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tofu\stocks\management\fixtures\"/>
    </mc:Choice>
  </mc:AlternateContent>
  <bookViews>
    <workbookView xWindow="0" yWindow="0" windowWidth="16380" windowHeight="8190" tabRatio="500"/>
  </bookViews>
  <sheets>
    <sheet name="Sheet1" sheetId="2" r:id="rId1"/>
    <sheet name="Sheet2" sheetId="1" r:id="rId2"/>
  </sheets>
  <externalReferences>
    <externalReference r:id="rId3"/>
  </externalReferences>
  <definedNames>
    <definedName name="_xlnm._FilterDatabase" localSheetId="0">Sheet1!$A$1:$G$3854</definedName>
    <definedName name="_xlnm._FilterDatabase" localSheetId="1">Sheet2!$A$1:$G$1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2" i="2"/>
  <c r="I3967" i="2"/>
  <c r="F3967" i="2" l="1"/>
  <c r="A3967" i="2"/>
  <c r="F3966" i="2"/>
  <c r="A3966" i="2"/>
  <c r="F3965" i="2"/>
  <c r="A3965" i="2"/>
  <c r="F3964" i="2"/>
  <c r="A3964" i="2"/>
  <c r="F3963" i="2"/>
  <c r="A3963" i="2"/>
  <c r="F3962" i="2"/>
  <c r="A3962" i="2"/>
  <c r="F3961" i="2"/>
  <c r="A3961" i="2"/>
  <c r="F3960" i="2"/>
  <c r="A3960" i="2"/>
  <c r="F3959" i="2"/>
  <c r="A3959" i="2"/>
  <c r="F3958" i="2"/>
  <c r="A3958" i="2"/>
  <c r="F3957" i="2"/>
  <c r="A3957" i="2"/>
  <c r="F3956" i="2"/>
  <c r="A3956" i="2"/>
  <c r="F3955" i="2"/>
  <c r="A3955" i="2"/>
  <c r="F3954" i="2"/>
  <c r="A3954" i="2"/>
  <c r="F3953" i="2"/>
  <c r="A3953" i="2"/>
  <c r="F3952" i="2"/>
  <c r="A3952" i="2"/>
  <c r="F3951" i="2"/>
  <c r="A3951" i="2"/>
  <c r="F3950" i="2"/>
  <c r="A3950" i="2"/>
  <c r="F3949" i="2"/>
  <c r="A3949" i="2"/>
  <c r="F3948" i="2"/>
  <c r="A3948" i="2"/>
  <c r="F3947" i="2"/>
  <c r="A3947" i="2"/>
  <c r="F3946" i="2"/>
  <c r="A3946" i="2"/>
  <c r="F3945" i="2"/>
  <c r="A3945" i="2"/>
  <c r="F3944" i="2"/>
  <c r="A3944" i="2"/>
  <c r="F3943" i="2"/>
  <c r="A3943" i="2"/>
  <c r="F3942" i="2"/>
  <c r="A3942" i="2"/>
  <c r="F3941" i="2"/>
  <c r="A3941" i="2"/>
  <c r="F3940" i="2"/>
  <c r="A3940" i="2"/>
  <c r="F3939" i="2"/>
  <c r="A3939" i="2"/>
  <c r="F3938" i="2"/>
  <c r="A3938" i="2"/>
  <c r="F3937" i="2"/>
  <c r="A3937" i="2"/>
  <c r="F3936" i="2"/>
  <c r="A3936" i="2"/>
  <c r="F3935" i="2"/>
  <c r="A3935" i="2"/>
  <c r="F3934" i="2"/>
  <c r="A3934" i="2"/>
  <c r="F3933" i="2"/>
  <c r="A3933" i="2"/>
  <c r="F3932" i="2"/>
  <c r="A3932" i="2"/>
  <c r="F3931" i="2"/>
  <c r="A3931" i="2"/>
  <c r="F3930" i="2"/>
  <c r="A3930" i="2"/>
  <c r="F3929" i="2"/>
  <c r="A3929" i="2"/>
  <c r="F3928" i="2"/>
  <c r="A3928" i="2"/>
  <c r="F3927" i="2"/>
  <c r="A3927" i="2"/>
  <c r="F3926" i="2"/>
  <c r="A3926" i="2"/>
  <c r="F3925" i="2"/>
  <c r="A3925" i="2"/>
  <c r="F3924" i="2"/>
  <c r="A3924" i="2"/>
  <c r="F3923" i="2"/>
  <c r="A3923" i="2"/>
  <c r="F3922" i="2"/>
  <c r="A3922" i="2"/>
  <c r="F3921" i="2"/>
  <c r="A3921" i="2"/>
  <c r="F3920" i="2"/>
  <c r="A3920" i="2"/>
  <c r="F3919" i="2"/>
  <c r="A3919" i="2"/>
  <c r="F3918" i="2"/>
  <c r="A3918" i="2"/>
  <c r="F3917" i="2"/>
  <c r="A3917" i="2"/>
  <c r="F3916" i="2"/>
  <c r="A3916" i="2"/>
  <c r="F3915" i="2"/>
  <c r="A3915" i="2"/>
  <c r="F3914" i="2"/>
  <c r="A3914" i="2"/>
  <c r="F3913" i="2"/>
  <c r="A3913" i="2"/>
  <c r="F3912" i="2"/>
  <c r="A3912" i="2"/>
  <c r="F3911" i="2"/>
  <c r="A3911" i="2"/>
  <c r="F3910" i="2"/>
  <c r="A3910" i="2"/>
  <c r="F3909" i="2"/>
  <c r="A3909" i="2"/>
  <c r="F3908" i="2"/>
  <c r="A3908" i="2"/>
  <c r="F3907" i="2"/>
  <c r="A3907" i="2"/>
  <c r="F3906" i="2"/>
  <c r="A3906" i="2"/>
  <c r="F3905" i="2"/>
  <c r="A3905" i="2"/>
  <c r="F3904" i="2"/>
  <c r="A3904" i="2"/>
  <c r="F3903" i="2"/>
  <c r="A3903" i="2"/>
  <c r="F3902" i="2"/>
  <c r="A3902" i="2"/>
  <c r="F3901" i="2"/>
  <c r="A3901" i="2"/>
  <c r="F3900" i="2"/>
  <c r="A3900" i="2"/>
  <c r="F3899" i="2"/>
  <c r="A3899" i="2"/>
  <c r="F3898" i="2"/>
  <c r="A3898" i="2"/>
  <c r="F3897" i="2"/>
  <c r="A3897" i="2"/>
  <c r="F3896" i="2"/>
  <c r="A3896" i="2"/>
  <c r="F3895" i="2"/>
  <c r="A3895" i="2"/>
  <c r="F3894" i="2"/>
  <c r="A3894" i="2"/>
  <c r="F3893" i="2"/>
  <c r="A3893" i="2"/>
  <c r="F3892" i="2"/>
  <c r="A3892" i="2"/>
  <c r="F3891" i="2"/>
  <c r="A3891" i="2"/>
  <c r="F3890" i="2"/>
  <c r="A3890" i="2"/>
  <c r="F3889" i="2"/>
  <c r="A3889" i="2"/>
  <c r="F3888" i="2"/>
  <c r="A3888" i="2"/>
  <c r="F3887" i="2"/>
  <c r="A3887" i="2"/>
  <c r="F3886" i="2"/>
  <c r="A3886" i="2"/>
  <c r="F3885" i="2"/>
  <c r="A3885" i="2"/>
  <c r="F3884" i="2"/>
  <c r="A3884" i="2"/>
  <c r="F3883" i="2"/>
  <c r="A3883" i="2"/>
  <c r="F3882" i="2"/>
  <c r="A3882" i="2"/>
  <c r="F3881" i="2"/>
  <c r="A3881" i="2"/>
  <c r="F3880" i="2"/>
  <c r="A3880" i="2"/>
  <c r="F3879" i="2"/>
  <c r="A3879" i="2"/>
  <c r="F3878" i="2"/>
  <c r="A3878" i="2"/>
  <c r="F3877" i="2"/>
  <c r="A3877" i="2"/>
  <c r="F3876" i="2"/>
  <c r="A3876" i="2"/>
  <c r="F3875" i="2"/>
  <c r="A3875" i="2"/>
  <c r="F3874" i="2"/>
  <c r="A3874" i="2"/>
  <c r="F3873" i="2"/>
  <c r="A3873" i="2"/>
  <c r="F3872" i="2"/>
  <c r="A3872" i="2"/>
  <c r="F3871" i="2"/>
  <c r="A3871" i="2"/>
  <c r="F3870" i="2"/>
  <c r="A3870" i="2"/>
  <c r="F3869" i="2"/>
  <c r="A3869" i="2"/>
  <c r="F3868" i="2"/>
  <c r="A3868" i="2"/>
  <c r="F3867" i="2"/>
  <c r="A3867" i="2"/>
  <c r="F3866" i="2"/>
  <c r="A3866" i="2"/>
  <c r="F3865" i="2"/>
  <c r="A3865" i="2"/>
  <c r="F3864" i="2"/>
  <c r="A3864" i="2"/>
  <c r="F3863" i="2"/>
  <c r="A3863" i="2"/>
  <c r="F3862" i="2"/>
  <c r="A3862" i="2"/>
  <c r="F3861" i="2"/>
  <c r="A3861" i="2"/>
  <c r="F3860" i="2"/>
  <c r="A3860" i="2"/>
  <c r="F3859" i="2"/>
  <c r="A3859" i="2"/>
  <c r="F3858" i="2"/>
  <c r="A3858" i="2"/>
  <c r="F3857" i="2"/>
  <c r="A3857" i="2"/>
  <c r="F3856" i="2"/>
  <c r="A3856" i="2"/>
  <c r="F3855" i="2"/>
  <c r="A3855" i="2"/>
  <c r="F3854" i="2"/>
  <c r="A3854" i="2"/>
  <c r="F3853" i="2"/>
  <c r="A3853" i="2"/>
  <c r="F3852" i="2"/>
  <c r="A3852" i="2"/>
  <c r="F3851" i="2"/>
  <c r="A3851" i="2"/>
  <c r="F3850" i="2"/>
  <c r="A3850" i="2"/>
  <c r="F3849" i="2"/>
  <c r="A3849" i="2"/>
  <c r="F3848" i="2"/>
  <c r="A3848" i="2"/>
  <c r="F3847" i="2"/>
  <c r="A3847" i="2"/>
  <c r="F3846" i="2"/>
  <c r="A3846" i="2"/>
  <c r="F3845" i="2"/>
  <c r="A3845" i="2"/>
  <c r="F3844" i="2"/>
  <c r="A3844" i="2"/>
  <c r="F3843" i="2"/>
  <c r="A3843" i="2"/>
  <c r="F3842" i="2"/>
  <c r="A3842" i="2"/>
  <c r="F3841" i="2"/>
  <c r="A3841" i="2"/>
  <c r="F3840" i="2"/>
  <c r="A3840" i="2"/>
  <c r="F3839" i="2"/>
  <c r="A3839" i="2"/>
  <c r="F3838" i="2"/>
  <c r="A3838" i="2"/>
  <c r="F3837" i="2"/>
  <c r="A3837" i="2"/>
  <c r="F3836" i="2"/>
  <c r="A3836" i="2"/>
  <c r="F3835" i="2"/>
  <c r="A3835" i="2"/>
  <c r="F3834" i="2"/>
  <c r="A3834" i="2"/>
  <c r="F3833" i="2"/>
  <c r="A3833" i="2"/>
  <c r="F3832" i="2"/>
  <c r="A3832" i="2"/>
  <c r="F3831" i="2"/>
  <c r="A3831" i="2"/>
  <c r="F3830" i="2"/>
  <c r="A3830" i="2"/>
  <c r="F3829" i="2"/>
  <c r="A3829" i="2"/>
  <c r="F3828" i="2"/>
  <c r="A3828" i="2"/>
  <c r="F3827" i="2"/>
  <c r="A3827" i="2"/>
  <c r="F3826" i="2"/>
  <c r="A3826" i="2"/>
  <c r="F3825" i="2"/>
  <c r="A3825" i="2"/>
  <c r="F3824" i="2"/>
  <c r="A3824" i="2"/>
  <c r="F3823" i="2"/>
  <c r="A3823" i="2"/>
  <c r="F3822" i="2"/>
  <c r="A3822" i="2"/>
  <c r="F3821" i="2"/>
  <c r="A3821" i="2"/>
  <c r="F3820" i="2"/>
  <c r="A3820" i="2"/>
  <c r="F3819" i="2"/>
  <c r="A3819" i="2"/>
  <c r="F3818" i="2"/>
  <c r="A3818" i="2"/>
  <c r="F3817" i="2"/>
  <c r="A3817" i="2"/>
  <c r="F3816" i="2"/>
  <c r="A3816" i="2"/>
  <c r="F3815" i="2"/>
  <c r="A3815" i="2"/>
  <c r="F3814" i="2"/>
  <c r="A3814" i="2"/>
  <c r="F3813" i="2"/>
  <c r="A3813" i="2"/>
  <c r="F3812" i="2"/>
  <c r="A3812" i="2"/>
  <c r="F3811" i="2"/>
  <c r="A3811" i="2"/>
  <c r="F3810" i="2"/>
  <c r="A3810" i="2"/>
  <c r="F3809" i="2"/>
  <c r="A3809" i="2"/>
  <c r="F3808" i="2"/>
  <c r="A3808" i="2"/>
  <c r="F3807" i="2"/>
  <c r="A3807" i="2"/>
  <c r="F3806" i="2"/>
  <c r="A3806" i="2"/>
  <c r="F3805" i="2"/>
  <c r="A3805" i="2"/>
  <c r="F3804" i="2"/>
  <c r="A3804" i="2"/>
  <c r="F3803" i="2"/>
  <c r="A3803" i="2"/>
  <c r="F3802" i="2"/>
  <c r="A3802" i="2"/>
  <c r="F3801" i="2"/>
  <c r="A3801" i="2"/>
  <c r="F3800" i="2"/>
  <c r="A3800" i="2"/>
  <c r="F3799" i="2"/>
  <c r="A3799" i="2"/>
  <c r="F3798" i="2"/>
  <c r="A3798" i="2"/>
  <c r="F3797" i="2"/>
  <c r="A3797" i="2"/>
  <c r="F3796" i="2"/>
  <c r="A3796" i="2"/>
  <c r="F3795" i="2"/>
  <c r="A3795" i="2"/>
  <c r="F3794" i="2"/>
  <c r="A3794" i="2"/>
  <c r="F3793" i="2"/>
  <c r="A3793" i="2"/>
  <c r="F3792" i="2"/>
  <c r="A3792" i="2"/>
  <c r="F3791" i="2"/>
  <c r="A3791" i="2"/>
  <c r="F3790" i="2"/>
  <c r="A3790" i="2"/>
  <c r="F3789" i="2"/>
  <c r="A3789" i="2"/>
  <c r="F3788" i="2"/>
  <c r="A3788" i="2"/>
  <c r="F3787" i="2"/>
  <c r="A3787" i="2"/>
  <c r="F3786" i="2"/>
  <c r="A3786" i="2"/>
  <c r="F3785" i="2"/>
  <c r="A3785" i="2"/>
  <c r="F3784" i="2"/>
  <c r="A3784" i="2"/>
  <c r="F3783" i="2"/>
  <c r="A3783" i="2"/>
  <c r="F3782" i="2"/>
  <c r="A3782" i="2"/>
  <c r="F3781" i="2"/>
  <c r="A3781" i="2"/>
  <c r="F3780" i="2"/>
  <c r="A3780" i="2"/>
  <c r="F3779" i="2"/>
  <c r="A3779" i="2"/>
  <c r="F3778" i="2"/>
  <c r="A3778" i="2"/>
  <c r="F3777" i="2"/>
  <c r="A3777" i="2"/>
  <c r="F3776" i="2"/>
  <c r="A3776" i="2"/>
  <c r="F3775" i="2"/>
  <c r="A3775" i="2"/>
  <c r="F3774" i="2"/>
  <c r="A3774" i="2"/>
  <c r="F3773" i="2"/>
  <c r="A3773" i="2"/>
  <c r="F3772" i="2"/>
  <c r="A3772" i="2"/>
  <c r="F3771" i="2"/>
  <c r="A3771" i="2"/>
  <c r="F3770" i="2"/>
  <c r="A3770" i="2"/>
  <c r="F3769" i="2"/>
  <c r="A3769" i="2"/>
  <c r="F3768" i="2"/>
  <c r="A3768" i="2"/>
  <c r="F3767" i="2"/>
  <c r="A3767" i="2"/>
  <c r="F3766" i="2"/>
  <c r="A3766" i="2"/>
  <c r="F3765" i="2"/>
  <c r="A3765" i="2"/>
  <c r="F3764" i="2"/>
  <c r="A3764" i="2"/>
  <c r="F3763" i="2"/>
  <c r="A3763" i="2"/>
  <c r="F3762" i="2"/>
  <c r="A3762" i="2"/>
  <c r="F3761" i="2"/>
  <c r="A3761" i="2"/>
  <c r="F3760" i="2"/>
  <c r="A3760" i="2"/>
  <c r="F3759" i="2"/>
  <c r="A3759" i="2"/>
  <c r="F3758" i="2"/>
  <c r="A3758" i="2"/>
  <c r="F3757" i="2"/>
  <c r="A3757" i="2"/>
  <c r="F3756" i="2"/>
  <c r="A3756" i="2"/>
  <c r="F3755" i="2"/>
  <c r="A3755" i="2"/>
  <c r="F3754" i="2"/>
  <c r="A3754" i="2"/>
  <c r="F3753" i="2"/>
  <c r="A3753" i="2"/>
  <c r="F3752" i="2"/>
  <c r="A3752" i="2"/>
  <c r="F3751" i="2"/>
  <c r="A3751" i="2"/>
  <c r="F3750" i="2"/>
  <c r="A3750" i="2"/>
  <c r="F3749" i="2"/>
  <c r="A3749" i="2"/>
  <c r="F3748" i="2"/>
  <c r="A3748" i="2"/>
  <c r="F3747" i="2"/>
  <c r="A3747" i="2"/>
  <c r="F3746" i="2"/>
  <c r="A3746" i="2"/>
  <c r="F3745" i="2"/>
  <c r="A3745" i="2"/>
  <c r="F3744" i="2"/>
  <c r="A3744" i="2"/>
  <c r="F3743" i="2"/>
  <c r="A3743" i="2"/>
  <c r="F3742" i="2"/>
  <c r="A3742" i="2"/>
  <c r="F3741" i="2"/>
  <c r="A3741" i="2"/>
  <c r="F3740" i="2"/>
  <c r="A3740" i="2"/>
  <c r="F3739" i="2"/>
  <c r="A3739" i="2"/>
  <c r="F3738" i="2"/>
  <c r="A3738" i="2"/>
  <c r="F3737" i="2"/>
  <c r="A3737" i="2"/>
  <c r="F3736" i="2"/>
  <c r="A3736" i="2"/>
  <c r="F3735" i="2"/>
  <c r="A3735" i="2"/>
  <c r="F3734" i="2"/>
  <c r="A3734" i="2"/>
  <c r="F3733" i="2"/>
  <c r="A3733" i="2"/>
  <c r="F3732" i="2"/>
  <c r="A3732" i="2"/>
  <c r="F3731" i="2"/>
  <c r="A3731" i="2"/>
  <c r="F3730" i="2"/>
  <c r="A3730" i="2"/>
  <c r="F3729" i="2"/>
  <c r="A3729" i="2"/>
  <c r="F3728" i="2"/>
  <c r="A3728" i="2"/>
  <c r="F3727" i="2"/>
  <c r="A3727" i="2"/>
  <c r="F3726" i="2"/>
  <c r="A3726" i="2"/>
  <c r="F3725" i="2"/>
  <c r="A3725" i="2"/>
  <c r="F3724" i="2"/>
  <c r="A3724" i="2"/>
  <c r="F3723" i="2"/>
  <c r="A3723" i="2"/>
  <c r="F3722" i="2"/>
  <c r="A3722" i="2"/>
  <c r="F3721" i="2"/>
  <c r="A3721" i="2"/>
  <c r="F3720" i="2"/>
  <c r="A3720" i="2"/>
  <c r="F3719" i="2"/>
  <c r="A3719" i="2"/>
  <c r="F3718" i="2"/>
  <c r="A3718" i="2"/>
  <c r="F3717" i="2"/>
  <c r="A3717" i="2"/>
  <c r="F3716" i="2"/>
  <c r="A3716" i="2"/>
  <c r="F3715" i="2"/>
  <c r="A3715" i="2"/>
  <c r="F3714" i="2"/>
  <c r="A3714" i="2"/>
  <c r="F3713" i="2"/>
  <c r="A3713" i="2"/>
  <c r="F3712" i="2"/>
  <c r="A3712" i="2"/>
  <c r="F3711" i="2"/>
  <c r="A3711" i="2"/>
  <c r="F3710" i="2"/>
  <c r="A3710" i="2"/>
  <c r="F3709" i="2"/>
  <c r="A3709" i="2"/>
  <c r="F3708" i="2"/>
  <c r="A3708" i="2"/>
  <c r="F3707" i="2"/>
  <c r="A3707" i="2"/>
  <c r="F3706" i="2"/>
  <c r="A3706" i="2"/>
  <c r="F3705" i="2"/>
  <c r="A3705" i="2"/>
  <c r="F3704" i="2"/>
  <c r="A3704" i="2"/>
  <c r="F3703" i="2"/>
  <c r="A3703" i="2"/>
  <c r="F3702" i="2"/>
  <c r="A3702" i="2"/>
  <c r="F3701" i="2"/>
  <c r="A3701" i="2"/>
  <c r="F3700" i="2"/>
  <c r="A3700" i="2"/>
  <c r="F3699" i="2"/>
  <c r="A3699" i="2"/>
  <c r="F3698" i="2"/>
  <c r="A3698" i="2"/>
  <c r="F3697" i="2"/>
  <c r="A3697" i="2"/>
  <c r="F3696" i="2"/>
  <c r="A3696" i="2"/>
  <c r="F3695" i="2"/>
  <c r="A3695" i="2"/>
  <c r="F3694" i="2"/>
  <c r="A3694" i="2"/>
  <c r="F3693" i="2"/>
  <c r="A3693" i="2"/>
  <c r="F3692" i="2"/>
  <c r="A3692" i="2"/>
  <c r="F3691" i="2"/>
  <c r="A3691" i="2"/>
  <c r="F3690" i="2"/>
  <c r="A3690" i="2"/>
  <c r="F3689" i="2"/>
  <c r="A3689" i="2"/>
  <c r="F3688" i="2"/>
  <c r="A3688" i="2"/>
  <c r="F3687" i="2"/>
  <c r="A3687" i="2"/>
  <c r="F3686" i="2"/>
  <c r="A3686" i="2"/>
  <c r="F3685" i="2"/>
  <c r="A3685" i="2"/>
  <c r="F3684" i="2"/>
  <c r="A3684" i="2"/>
  <c r="F3683" i="2"/>
  <c r="A3683" i="2"/>
  <c r="F3682" i="2"/>
  <c r="A3682" i="2"/>
  <c r="F3681" i="2"/>
  <c r="A3681" i="2"/>
  <c r="F3680" i="2"/>
  <c r="A3680" i="2"/>
  <c r="F3679" i="2"/>
  <c r="A3679" i="2"/>
  <c r="F3678" i="2"/>
  <c r="A3678" i="2"/>
  <c r="F3677" i="2"/>
  <c r="A3677" i="2"/>
  <c r="F3676" i="2"/>
  <c r="A3676" i="2"/>
  <c r="F3675" i="2"/>
  <c r="A3675" i="2"/>
  <c r="F3674" i="2"/>
  <c r="A3674" i="2"/>
  <c r="F3673" i="2"/>
  <c r="A3673" i="2"/>
  <c r="F3672" i="2"/>
  <c r="A3672" i="2"/>
  <c r="F3671" i="2"/>
  <c r="A3671" i="2"/>
  <c r="F3670" i="2"/>
  <c r="A3670" i="2"/>
  <c r="F3669" i="2"/>
  <c r="A3669" i="2"/>
  <c r="F3668" i="2"/>
  <c r="A3668" i="2"/>
  <c r="F3667" i="2"/>
  <c r="A3667" i="2"/>
  <c r="F3666" i="2"/>
  <c r="A3666" i="2"/>
  <c r="F3665" i="2"/>
  <c r="A3665" i="2"/>
  <c r="F3664" i="2"/>
  <c r="A3664" i="2"/>
  <c r="F3663" i="2"/>
  <c r="A3663" i="2"/>
  <c r="F3662" i="2"/>
  <c r="A3662" i="2"/>
  <c r="F3661" i="2"/>
  <c r="A3661" i="2"/>
  <c r="F3660" i="2"/>
  <c r="A3660" i="2"/>
  <c r="F3659" i="2"/>
  <c r="A3659" i="2"/>
  <c r="F3658" i="2"/>
  <c r="A3658" i="2"/>
  <c r="F3657" i="2"/>
  <c r="A3657" i="2"/>
  <c r="F3656" i="2"/>
  <c r="A3656" i="2"/>
  <c r="F3655" i="2"/>
  <c r="A3655" i="2"/>
  <c r="F3654" i="2"/>
  <c r="A3654" i="2"/>
  <c r="F3653" i="2"/>
  <c r="A3653" i="2"/>
  <c r="F3652" i="2"/>
  <c r="A3652" i="2"/>
  <c r="F3651" i="2"/>
  <c r="A3651" i="2"/>
  <c r="F3650" i="2"/>
  <c r="A3650" i="2"/>
  <c r="F3649" i="2"/>
  <c r="A3649" i="2"/>
  <c r="F3648" i="2"/>
  <c r="A3648" i="2"/>
  <c r="F3647" i="2"/>
  <c r="A3647" i="2"/>
  <c r="F3646" i="2"/>
  <c r="A3646" i="2"/>
  <c r="F3645" i="2"/>
  <c r="A3645" i="2"/>
  <c r="F3644" i="2"/>
  <c r="A3644" i="2"/>
  <c r="F3643" i="2"/>
  <c r="A3643" i="2"/>
  <c r="F3642" i="2"/>
  <c r="A3642" i="2"/>
  <c r="F3641" i="2"/>
  <c r="A3641" i="2"/>
  <c r="F3640" i="2"/>
  <c r="A3640" i="2"/>
  <c r="F3639" i="2"/>
  <c r="A3639" i="2"/>
  <c r="F3638" i="2"/>
  <c r="A3638" i="2"/>
  <c r="F3637" i="2"/>
  <c r="A3637" i="2"/>
  <c r="F3636" i="2"/>
  <c r="A3636" i="2"/>
  <c r="F3635" i="2"/>
  <c r="A3635" i="2"/>
  <c r="F3634" i="2"/>
  <c r="A3634" i="2"/>
  <c r="F3633" i="2"/>
  <c r="A3633" i="2"/>
  <c r="F3632" i="2"/>
  <c r="A3632" i="2"/>
  <c r="F3631" i="2"/>
  <c r="A3631" i="2"/>
  <c r="F3630" i="2"/>
  <c r="A3630" i="2"/>
  <c r="F3629" i="2"/>
  <c r="A3629" i="2"/>
  <c r="F3628" i="2"/>
  <c r="A3628" i="2"/>
  <c r="F3627" i="2"/>
  <c r="A3627" i="2"/>
  <c r="F3626" i="2"/>
  <c r="A3626" i="2"/>
  <c r="F3625" i="2"/>
  <c r="A3625" i="2"/>
  <c r="F3624" i="2"/>
  <c r="A3624" i="2"/>
  <c r="F3623" i="2"/>
  <c r="A3623" i="2"/>
  <c r="F3622" i="2"/>
  <c r="A3622" i="2"/>
  <c r="F3621" i="2"/>
  <c r="A3621" i="2"/>
  <c r="F3620" i="2"/>
  <c r="A3620" i="2"/>
  <c r="F3619" i="2"/>
  <c r="A3619" i="2"/>
  <c r="F3618" i="2"/>
  <c r="A3618" i="2"/>
  <c r="F3617" i="2"/>
  <c r="A3617" i="2"/>
  <c r="F3616" i="2"/>
  <c r="A3616" i="2"/>
  <c r="F3615" i="2"/>
  <c r="A3615" i="2"/>
  <c r="F3614" i="2"/>
  <c r="A3614" i="2"/>
  <c r="F3613" i="2"/>
  <c r="A3613" i="2"/>
  <c r="F3612" i="2"/>
  <c r="A3612" i="2"/>
  <c r="F3611" i="2"/>
  <c r="A3611" i="2"/>
  <c r="F3610" i="2"/>
  <c r="A3610" i="2"/>
  <c r="F3609" i="2"/>
  <c r="A3609" i="2"/>
  <c r="F3608" i="2"/>
  <c r="A3608" i="2"/>
  <c r="F3607" i="2"/>
  <c r="A3607" i="2"/>
  <c r="F3606" i="2"/>
  <c r="A3606" i="2"/>
  <c r="F3605" i="2"/>
  <c r="A3605" i="2"/>
  <c r="F3604" i="2"/>
  <c r="A3604" i="2"/>
  <c r="F3603" i="2"/>
  <c r="A3603" i="2"/>
  <c r="F3602" i="2"/>
  <c r="A3602" i="2"/>
  <c r="F3601" i="2"/>
  <c r="A3601" i="2"/>
  <c r="F3600" i="2"/>
  <c r="A3600" i="2"/>
  <c r="F3599" i="2"/>
  <c r="A3599" i="2"/>
  <c r="F3598" i="2"/>
  <c r="A3598" i="2"/>
  <c r="F3597" i="2"/>
  <c r="A3597" i="2"/>
  <c r="F3596" i="2"/>
  <c r="A3596" i="2"/>
  <c r="F3595" i="2"/>
  <c r="A3595" i="2"/>
  <c r="F3594" i="2"/>
  <c r="A3594" i="2"/>
  <c r="F3593" i="2"/>
  <c r="A3593" i="2"/>
  <c r="F3592" i="2"/>
  <c r="A3592" i="2"/>
  <c r="F3591" i="2"/>
  <c r="A3591" i="2"/>
  <c r="F3590" i="2"/>
  <c r="A3590" i="2"/>
  <c r="F3589" i="2"/>
  <c r="A3589" i="2"/>
  <c r="F3588" i="2"/>
  <c r="A3588" i="2"/>
  <c r="F3587" i="2"/>
  <c r="A3587" i="2"/>
  <c r="F3586" i="2"/>
  <c r="A3586" i="2"/>
  <c r="F3585" i="2"/>
  <c r="A3585" i="2"/>
  <c r="F3584" i="2"/>
  <c r="A3584" i="2"/>
  <c r="F3583" i="2"/>
  <c r="A3583" i="2"/>
  <c r="F3582" i="2"/>
  <c r="A3582" i="2"/>
  <c r="F3581" i="2"/>
  <c r="A3581" i="2"/>
  <c r="F3580" i="2"/>
  <c r="A3580" i="2"/>
  <c r="F3579" i="2"/>
  <c r="A3579" i="2"/>
  <c r="F3578" i="2"/>
  <c r="A3578" i="2"/>
  <c r="F3577" i="2"/>
  <c r="A3577" i="2"/>
  <c r="F3576" i="2"/>
  <c r="A3576" i="2"/>
  <c r="F3575" i="2"/>
  <c r="A3575" i="2"/>
  <c r="F3574" i="2"/>
  <c r="A3574" i="2"/>
  <c r="F3573" i="2"/>
  <c r="A3573" i="2"/>
  <c r="F3572" i="2"/>
  <c r="A3572" i="2"/>
  <c r="F3571" i="2"/>
  <c r="A3571" i="2"/>
  <c r="F3570" i="2"/>
  <c r="A3570" i="2"/>
  <c r="F3569" i="2"/>
  <c r="A3569" i="2"/>
  <c r="F3568" i="2"/>
  <c r="A3568" i="2"/>
  <c r="F3567" i="2"/>
  <c r="A3567" i="2"/>
  <c r="F3566" i="2"/>
  <c r="A3566" i="2"/>
  <c r="F3565" i="2"/>
  <c r="A3565" i="2"/>
  <c r="F3564" i="2"/>
  <c r="A3564" i="2"/>
  <c r="F3563" i="2"/>
  <c r="A3563" i="2"/>
  <c r="F3562" i="2"/>
  <c r="A3562" i="2"/>
  <c r="F3561" i="2"/>
  <c r="A3561" i="2"/>
  <c r="F3560" i="2"/>
  <c r="A3560" i="2"/>
  <c r="F3559" i="2"/>
  <c r="A3559" i="2"/>
  <c r="F3558" i="2"/>
  <c r="A3558" i="2"/>
  <c r="F3557" i="2"/>
  <c r="A3557" i="2"/>
  <c r="F3556" i="2"/>
  <c r="A3556" i="2"/>
  <c r="F3555" i="2"/>
  <c r="A3555" i="2"/>
  <c r="F3554" i="2"/>
  <c r="A3554" i="2"/>
  <c r="F3553" i="2"/>
  <c r="A3553" i="2"/>
  <c r="F3552" i="2"/>
  <c r="A3552" i="2"/>
  <c r="F3551" i="2"/>
  <c r="A3551" i="2"/>
  <c r="F3550" i="2"/>
  <c r="A3550" i="2"/>
  <c r="F3549" i="2"/>
  <c r="A3549" i="2"/>
  <c r="F3548" i="2"/>
  <c r="A3548" i="2"/>
  <c r="F3547" i="2"/>
  <c r="A3547" i="2"/>
  <c r="F3546" i="2"/>
  <c r="A3546" i="2"/>
  <c r="F3545" i="2"/>
  <c r="A3545" i="2"/>
  <c r="F3544" i="2"/>
  <c r="A3544" i="2"/>
  <c r="F3543" i="2"/>
  <c r="A3543" i="2"/>
  <c r="F3542" i="2"/>
  <c r="A3542" i="2"/>
  <c r="F3541" i="2"/>
  <c r="A3541" i="2"/>
  <c r="F3540" i="2"/>
  <c r="A3540" i="2"/>
  <c r="F3539" i="2"/>
  <c r="A3539" i="2"/>
  <c r="F3538" i="2"/>
  <c r="A3538" i="2"/>
  <c r="F3537" i="2"/>
  <c r="A3537" i="2"/>
  <c r="F3536" i="2"/>
  <c r="A3536" i="2"/>
  <c r="F3535" i="2"/>
  <c r="A3535" i="2"/>
  <c r="F3534" i="2"/>
  <c r="A3534" i="2"/>
  <c r="F3533" i="2"/>
  <c r="A3533" i="2"/>
  <c r="F3532" i="2"/>
  <c r="A3532" i="2"/>
  <c r="F3531" i="2"/>
  <c r="A3531" i="2"/>
  <c r="F3530" i="2"/>
  <c r="A3530" i="2"/>
  <c r="F3529" i="2"/>
  <c r="A3529" i="2"/>
  <c r="F3528" i="2"/>
  <c r="A3528" i="2"/>
  <c r="F3527" i="2"/>
  <c r="A3527" i="2"/>
  <c r="F3526" i="2"/>
  <c r="A3526" i="2"/>
  <c r="F3525" i="2"/>
  <c r="A3525" i="2"/>
  <c r="F3524" i="2"/>
  <c r="A3524" i="2"/>
  <c r="F3523" i="2"/>
  <c r="A3523" i="2"/>
  <c r="F3522" i="2"/>
  <c r="A3522" i="2"/>
  <c r="F3521" i="2"/>
  <c r="A3521" i="2"/>
  <c r="F3520" i="2"/>
  <c r="A3520" i="2"/>
  <c r="F3519" i="2"/>
  <c r="A3519" i="2"/>
  <c r="F3518" i="2"/>
  <c r="A3518" i="2"/>
  <c r="F3517" i="2"/>
  <c r="A3517" i="2"/>
  <c r="F3516" i="2"/>
  <c r="A3516" i="2"/>
  <c r="F3515" i="2"/>
  <c r="A3515" i="2"/>
  <c r="F3514" i="2"/>
  <c r="A3514" i="2"/>
  <c r="F3513" i="2"/>
  <c r="A3513" i="2"/>
  <c r="F3512" i="2"/>
  <c r="A3512" i="2"/>
  <c r="F3511" i="2"/>
  <c r="A3511" i="2"/>
  <c r="F3510" i="2"/>
  <c r="A3510" i="2"/>
  <c r="F3509" i="2"/>
  <c r="A3509" i="2"/>
  <c r="F3508" i="2"/>
  <c r="A3508" i="2"/>
  <c r="F3507" i="2"/>
  <c r="A3507" i="2"/>
  <c r="F3506" i="2"/>
  <c r="A3506" i="2"/>
  <c r="F3505" i="2"/>
  <c r="A3505" i="2"/>
  <c r="F3504" i="2"/>
  <c r="A3504" i="2"/>
  <c r="F3503" i="2"/>
  <c r="A3503" i="2"/>
  <c r="F3502" i="2"/>
  <c r="A3502" i="2"/>
  <c r="F3501" i="2"/>
  <c r="A3501" i="2"/>
  <c r="F3500" i="2"/>
  <c r="A3500" i="2"/>
  <c r="F3499" i="2"/>
  <c r="A3499" i="2"/>
  <c r="F3498" i="2"/>
  <c r="A3498" i="2"/>
  <c r="F3497" i="2"/>
  <c r="A3497" i="2"/>
  <c r="F3496" i="2"/>
  <c r="A3496" i="2"/>
  <c r="F3495" i="2"/>
  <c r="A3495" i="2"/>
  <c r="F3494" i="2"/>
  <c r="A3494" i="2"/>
  <c r="F3493" i="2"/>
  <c r="A3493" i="2"/>
  <c r="F3492" i="2"/>
  <c r="A3492" i="2"/>
  <c r="F3491" i="2"/>
  <c r="A3491" i="2"/>
  <c r="F3490" i="2"/>
  <c r="A3490" i="2"/>
  <c r="F3489" i="2"/>
  <c r="A3489" i="2"/>
  <c r="F3488" i="2"/>
  <c r="A3488" i="2"/>
  <c r="F3487" i="2"/>
  <c r="A3487" i="2"/>
  <c r="F3486" i="2"/>
  <c r="A3486" i="2"/>
  <c r="F3485" i="2"/>
  <c r="A3485" i="2"/>
  <c r="F3484" i="2"/>
  <c r="A3484" i="2"/>
  <c r="F3483" i="2"/>
  <c r="A3483" i="2"/>
  <c r="F3482" i="2"/>
  <c r="A3482" i="2"/>
  <c r="F3481" i="2"/>
  <c r="A3481" i="2"/>
  <c r="F3480" i="2"/>
  <c r="A3480" i="2"/>
  <c r="F3479" i="2"/>
  <c r="A3479" i="2"/>
  <c r="F3478" i="2"/>
  <c r="A3478" i="2"/>
  <c r="F3477" i="2"/>
  <c r="A3477" i="2"/>
  <c r="F3476" i="2"/>
  <c r="A3476" i="2"/>
  <c r="F3475" i="2"/>
  <c r="A3475" i="2"/>
  <c r="F3474" i="2"/>
  <c r="A3474" i="2"/>
  <c r="F3473" i="2"/>
  <c r="A3473" i="2"/>
  <c r="F3472" i="2"/>
  <c r="A3472" i="2"/>
  <c r="F3471" i="2"/>
  <c r="A3471" i="2"/>
  <c r="F3470" i="2"/>
  <c r="A3470" i="2"/>
  <c r="F3469" i="2"/>
  <c r="A3469" i="2"/>
  <c r="F3468" i="2"/>
  <c r="A3468" i="2"/>
  <c r="F3467" i="2"/>
  <c r="A3467" i="2"/>
  <c r="F3466" i="2"/>
  <c r="A3466" i="2"/>
  <c r="F3465" i="2"/>
  <c r="A3465" i="2"/>
  <c r="F3464" i="2"/>
  <c r="A3464" i="2"/>
  <c r="F3463" i="2"/>
  <c r="A3463" i="2"/>
  <c r="F3462" i="2"/>
  <c r="A3462" i="2"/>
  <c r="F3461" i="2"/>
  <c r="A3461" i="2"/>
  <c r="F3460" i="2"/>
  <c r="A3460" i="2"/>
  <c r="F3459" i="2"/>
  <c r="A3459" i="2"/>
  <c r="F3458" i="2"/>
  <c r="A3458" i="2"/>
  <c r="F3457" i="2"/>
  <c r="A3457" i="2"/>
  <c r="F3456" i="2"/>
  <c r="A3456" i="2"/>
  <c r="F3455" i="2"/>
  <c r="A3455" i="2"/>
  <c r="F3454" i="2"/>
  <c r="A3454" i="2"/>
  <c r="F3453" i="2"/>
  <c r="A3453" i="2"/>
  <c r="F3452" i="2"/>
  <c r="A3452" i="2"/>
  <c r="F3451" i="2"/>
  <c r="A3451" i="2"/>
  <c r="F3450" i="2"/>
  <c r="A3450" i="2"/>
  <c r="F3449" i="2"/>
  <c r="A3449" i="2"/>
  <c r="F3448" i="2"/>
  <c r="A3448" i="2"/>
  <c r="F3447" i="2"/>
  <c r="A3447" i="2"/>
  <c r="F3446" i="2"/>
  <c r="A3446" i="2"/>
  <c r="F3445" i="2"/>
  <c r="A3445" i="2"/>
  <c r="F3444" i="2"/>
  <c r="A3444" i="2"/>
  <c r="F3443" i="2"/>
  <c r="A3443" i="2"/>
  <c r="F3442" i="2"/>
  <c r="A3442" i="2"/>
  <c r="F3441" i="2"/>
  <c r="A3441" i="2"/>
  <c r="F3440" i="2"/>
  <c r="A3440" i="2"/>
  <c r="F3439" i="2"/>
  <c r="A3439" i="2"/>
  <c r="F3438" i="2"/>
  <c r="A3438" i="2"/>
  <c r="F3437" i="2"/>
  <c r="A3437" i="2"/>
  <c r="F3436" i="2"/>
  <c r="A3436" i="2"/>
  <c r="F3435" i="2"/>
  <c r="A3435" i="2"/>
  <c r="F3434" i="2"/>
  <c r="A3434" i="2"/>
  <c r="F3433" i="2"/>
  <c r="A3433" i="2"/>
  <c r="F3432" i="2"/>
  <c r="A3432" i="2"/>
  <c r="F3431" i="2"/>
  <c r="A3431" i="2"/>
  <c r="F3430" i="2"/>
  <c r="A3430" i="2"/>
  <c r="F3429" i="2"/>
  <c r="A3429" i="2"/>
  <c r="F3428" i="2"/>
  <c r="A3428" i="2"/>
  <c r="F3427" i="2"/>
  <c r="A3427" i="2"/>
  <c r="F3426" i="2"/>
  <c r="A3426" i="2"/>
  <c r="F3425" i="2"/>
  <c r="A3425" i="2"/>
  <c r="F3424" i="2"/>
  <c r="A3424" i="2"/>
  <c r="F3423" i="2"/>
  <c r="A3423" i="2"/>
  <c r="F3422" i="2"/>
  <c r="A3422" i="2"/>
  <c r="F3421" i="2"/>
  <c r="A3421" i="2"/>
  <c r="F3420" i="2"/>
  <c r="A3420" i="2"/>
  <c r="F3419" i="2"/>
  <c r="A3419" i="2"/>
  <c r="F3418" i="2"/>
  <c r="A3418" i="2"/>
  <c r="F3417" i="2"/>
  <c r="A3417" i="2"/>
  <c r="F3416" i="2"/>
  <c r="A3416" i="2"/>
  <c r="F3415" i="2"/>
  <c r="A3415" i="2"/>
  <c r="F3414" i="2"/>
  <c r="A3414" i="2"/>
  <c r="F3413" i="2"/>
  <c r="A3413" i="2"/>
  <c r="F3412" i="2"/>
  <c r="A3412" i="2"/>
  <c r="F3411" i="2"/>
  <c r="A3411" i="2"/>
  <c r="F3410" i="2"/>
  <c r="A3410" i="2"/>
  <c r="F3409" i="2"/>
  <c r="A3409" i="2"/>
  <c r="F3408" i="2"/>
  <c r="A3408" i="2"/>
  <c r="F3407" i="2"/>
  <c r="A3407" i="2"/>
  <c r="F3406" i="2"/>
  <c r="A3406" i="2"/>
  <c r="F3405" i="2"/>
  <c r="A3405" i="2"/>
  <c r="F3404" i="2"/>
  <c r="A3404" i="2"/>
  <c r="F3403" i="2"/>
  <c r="A3403" i="2"/>
  <c r="F3402" i="2"/>
  <c r="A3402" i="2"/>
  <c r="F3401" i="2"/>
  <c r="A3401" i="2"/>
  <c r="F3400" i="2"/>
  <c r="A3400" i="2"/>
  <c r="F3399" i="2"/>
  <c r="A3399" i="2"/>
  <c r="F3398" i="2"/>
  <c r="A3398" i="2"/>
  <c r="F3397" i="2"/>
  <c r="A3397" i="2"/>
  <c r="F3396" i="2"/>
  <c r="A3396" i="2"/>
  <c r="F3395" i="2"/>
  <c r="A3395" i="2"/>
  <c r="F3394" i="2"/>
  <c r="A3394" i="2"/>
  <c r="F3393" i="2"/>
  <c r="A3393" i="2"/>
  <c r="F3392" i="2"/>
  <c r="A3392" i="2"/>
  <c r="F3391" i="2"/>
  <c r="A3391" i="2"/>
  <c r="F3390" i="2"/>
  <c r="A3390" i="2"/>
  <c r="F3389" i="2"/>
  <c r="A3389" i="2"/>
  <c r="F3388" i="2"/>
  <c r="A3388" i="2"/>
  <c r="F3387" i="2"/>
  <c r="A3387" i="2"/>
  <c r="F3386" i="2"/>
  <c r="A3386" i="2"/>
  <c r="F3385" i="2"/>
  <c r="A3385" i="2"/>
  <c r="F3384" i="2"/>
  <c r="A3384" i="2"/>
  <c r="F3383" i="2"/>
  <c r="A3383" i="2"/>
  <c r="F3382" i="2"/>
  <c r="A3382" i="2"/>
  <c r="F3381" i="2"/>
  <c r="A3381" i="2"/>
  <c r="F3380" i="2"/>
  <c r="A3380" i="2"/>
  <c r="F3379" i="2"/>
  <c r="A3379" i="2"/>
  <c r="F3378" i="2"/>
  <c r="A3378" i="2"/>
  <c r="F3377" i="2"/>
  <c r="A3377" i="2"/>
  <c r="F3376" i="2"/>
  <c r="A3376" i="2"/>
  <c r="F3375" i="2"/>
  <c r="A3375" i="2"/>
  <c r="F3374" i="2"/>
  <c r="A3374" i="2"/>
  <c r="F3373" i="2"/>
  <c r="A3373" i="2"/>
  <c r="F3372" i="2"/>
  <c r="A3372" i="2"/>
  <c r="F3371" i="2"/>
  <c r="A3371" i="2"/>
  <c r="F3370" i="2"/>
  <c r="A3370" i="2"/>
  <c r="F3369" i="2"/>
  <c r="A3369" i="2"/>
  <c r="F3368" i="2"/>
  <c r="A3368" i="2"/>
  <c r="F3367" i="2"/>
  <c r="A3367" i="2"/>
  <c r="F3366" i="2"/>
  <c r="A3366" i="2"/>
  <c r="F3365" i="2"/>
  <c r="A3365" i="2"/>
  <c r="F3364" i="2"/>
  <c r="A3364" i="2"/>
  <c r="F3363" i="2"/>
  <c r="A3363" i="2"/>
  <c r="F3362" i="2"/>
  <c r="A3362" i="2"/>
  <c r="F3361" i="2"/>
  <c r="A3361" i="2"/>
  <c r="F3360" i="2"/>
  <c r="A3360" i="2"/>
  <c r="F3359" i="2"/>
  <c r="A3359" i="2"/>
  <c r="F3358" i="2"/>
  <c r="A3358" i="2"/>
  <c r="F3357" i="2"/>
  <c r="A3357" i="2"/>
  <c r="F3356" i="2"/>
  <c r="A3356" i="2"/>
  <c r="F3355" i="2"/>
  <c r="A3355" i="2"/>
  <c r="F3354" i="2"/>
  <c r="A3354" i="2"/>
  <c r="F3353" i="2"/>
  <c r="A3353" i="2"/>
  <c r="F3352" i="2"/>
  <c r="A3352" i="2"/>
  <c r="F3351" i="2"/>
  <c r="A3351" i="2"/>
  <c r="F3350" i="2"/>
  <c r="A3350" i="2"/>
  <c r="F3349" i="2"/>
  <c r="A3349" i="2"/>
  <c r="F3348" i="2"/>
  <c r="A3348" i="2"/>
  <c r="F3347" i="2"/>
  <c r="A3347" i="2"/>
  <c r="F3346" i="2"/>
  <c r="A3346" i="2"/>
  <c r="F3345" i="2"/>
  <c r="A3345" i="2"/>
  <c r="F3344" i="2"/>
  <c r="A3344" i="2"/>
  <c r="F3343" i="2"/>
  <c r="A3343" i="2"/>
  <c r="F3342" i="2"/>
  <c r="A3342" i="2"/>
  <c r="F3341" i="2"/>
  <c r="A3341" i="2"/>
  <c r="F3340" i="2"/>
  <c r="A3340" i="2"/>
  <c r="F3339" i="2"/>
  <c r="A3339" i="2"/>
  <c r="F3338" i="2"/>
  <c r="A3338" i="2"/>
  <c r="F3337" i="2"/>
  <c r="A3337" i="2"/>
  <c r="F3336" i="2"/>
  <c r="A3336" i="2"/>
  <c r="F3335" i="2"/>
  <c r="A3335" i="2"/>
  <c r="F3334" i="2"/>
  <c r="A3334" i="2"/>
  <c r="F3333" i="2"/>
  <c r="A3333" i="2"/>
  <c r="F3332" i="2"/>
  <c r="A3332" i="2"/>
  <c r="F3331" i="2"/>
  <c r="A3331" i="2"/>
  <c r="F3330" i="2"/>
  <c r="A3330" i="2"/>
  <c r="F3329" i="2"/>
  <c r="A3329" i="2"/>
  <c r="F3328" i="2"/>
  <c r="A3328" i="2"/>
  <c r="F3327" i="2"/>
  <c r="A3327" i="2"/>
  <c r="F3326" i="2"/>
  <c r="A3326" i="2"/>
  <c r="F3325" i="2"/>
  <c r="A3325" i="2"/>
  <c r="F3324" i="2"/>
  <c r="A3324" i="2"/>
  <c r="F3323" i="2"/>
  <c r="A3323" i="2"/>
  <c r="F3322" i="2"/>
  <c r="A3322" i="2"/>
  <c r="F3321" i="2"/>
  <c r="A3321" i="2"/>
  <c r="F3320" i="2"/>
  <c r="A3320" i="2"/>
  <c r="F3319" i="2"/>
  <c r="A3319" i="2"/>
  <c r="F3318" i="2"/>
  <c r="A3318" i="2"/>
  <c r="F3317" i="2"/>
  <c r="A3317" i="2"/>
  <c r="F3316" i="2"/>
  <c r="A3316" i="2"/>
  <c r="F3315" i="2"/>
  <c r="A3315" i="2"/>
  <c r="F3314" i="2"/>
  <c r="A3314" i="2"/>
  <c r="F3313" i="2"/>
  <c r="A3313" i="2"/>
  <c r="F3312" i="2"/>
  <c r="A3312" i="2"/>
  <c r="F3311" i="2"/>
  <c r="A3311" i="2"/>
  <c r="F3310" i="2"/>
  <c r="A3310" i="2"/>
  <c r="F3309" i="2"/>
  <c r="A3309" i="2"/>
  <c r="F3308" i="2"/>
  <c r="A3308" i="2"/>
  <c r="F3307" i="2"/>
  <c r="A3307" i="2"/>
  <c r="F3306" i="2"/>
  <c r="A3306" i="2"/>
  <c r="F3305" i="2"/>
  <c r="A3305" i="2"/>
  <c r="F3304" i="2"/>
  <c r="A3304" i="2"/>
  <c r="F3303" i="2"/>
  <c r="A3303" i="2"/>
  <c r="F3302" i="2"/>
  <c r="A3302" i="2"/>
  <c r="F3301" i="2"/>
  <c r="A3301" i="2"/>
  <c r="F3300" i="2"/>
  <c r="A3300" i="2"/>
  <c r="F3299" i="2"/>
  <c r="A3299" i="2"/>
  <c r="F3298" i="2"/>
  <c r="A3298" i="2"/>
  <c r="F3297" i="2"/>
  <c r="A3297" i="2"/>
  <c r="F3296" i="2"/>
  <c r="A3296" i="2"/>
  <c r="F3295" i="2"/>
  <c r="A3295" i="2"/>
  <c r="F3294" i="2"/>
  <c r="A3294" i="2"/>
  <c r="F3293" i="2"/>
  <c r="A3293" i="2"/>
  <c r="F3292" i="2"/>
  <c r="A3292" i="2"/>
  <c r="F3291" i="2"/>
  <c r="A3291" i="2"/>
  <c r="F3290" i="2"/>
  <c r="A3290" i="2"/>
  <c r="F3289" i="2"/>
  <c r="A3289" i="2"/>
  <c r="F3288" i="2"/>
  <c r="A3288" i="2"/>
  <c r="F3287" i="2"/>
  <c r="A3287" i="2"/>
  <c r="F3286" i="2"/>
  <c r="A3286" i="2"/>
  <c r="F3285" i="2"/>
  <c r="A3285" i="2"/>
  <c r="F3284" i="2"/>
  <c r="A3284" i="2"/>
  <c r="F3283" i="2"/>
  <c r="A3283" i="2"/>
  <c r="F3282" i="2"/>
  <c r="A3282" i="2"/>
  <c r="F3281" i="2"/>
  <c r="A3281" i="2"/>
  <c r="F3280" i="2"/>
  <c r="A3280" i="2"/>
  <c r="F3279" i="2"/>
  <c r="A3279" i="2"/>
  <c r="F3278" i="2"/>
  <c r="A3278" i="2"/>
  <c r="F3277" i="2"/>
  <c r="A3277" i="2"/>
  <c r="F3276" i="2"/>
  <c r="A3276" i="2"/>
  <c r="F3275" i="2"/>
  <c r="A3275" i="2"/>
  <c r="F3274" i="2"/>
  <c r="A3274" i="2"/>
  <c r="F3273" i="2"/>
  <c r="A3273" i="2"/>
  <c r="F3272" i="2"/>
  <c r="A3272" i="2"/>
  <c r="F3271" i="2"/>
  <c r="A3271" i="2"/>
  <c r="F3270" i="2"/>
  <c r="A3270" i="2"/>
  <c r="F3269" i="2"/>
  <c r="A3269" i="2"/>
  <c r="F3268" i="2"/>
  <c r="A3268" i="2"/>
  <c r="F3267" i="2"/>
  <c r="A3267" i="2"/>
  <c r="F3266" i="2"/>
  <c r="A3266" i="2"/>
  <c r="F3265" i="2"/>
  <c r="A3265" i="2"/>
  <c r="F3264" i="2"/>
  <c r="A3264" i="2"/>
  <c r="F3263" i="2"/>
  <c r="A3263" i="2"/>
  <c r="F3262" i="2"/>
  <c r="A3262" i="2"/>
  <c r="F3261" i="2"/>
  <c r="A3261" i="2"/>
  <c r="F3260" i="2"/>
  <c r="A3260" i="2"/>
  <c r="F3259" i="2"/>
  <c r="A3259" i="2"/>
  <c r="F3258" i="2"/>
  <c r="A3258" i="2"/>
  <c r="F3257" i="2"/>
  <c r="A3257" i="2"/>
  <c r="F3256" i="2"/>
  <c r="A3256" i="2"/>
  <c r="F3255" i="2"/>
  <c r="A3255" i="2"/>
  <c r="F3254" i="2"/>
  <c r="A3254" i="2"/>
  <c r="F3253" i="2"/>
  <c r="A3253" i="2"/>
  <c r="F3252" i="2"/>
  <c r="A3252" i="2"/>
  <c r="F3251" i="2"/>
  <c r="A3251" i="2"/>
  <c r="F3250" i="2"/>
  <c r="A3250" i="2"/>
  <c r="F3249" i="2"/>
  <c r="A3249" i="2"/>
  <c r="F3248" i="2"/>
  <c r="A3248" i="2"/>
  <c r="F3247" i="2"/>
  <c r="A3247" i="2"/>
  <c r="F3246" i="2"/>
  <c r="A3246" i="2"/>
  <c r="F3245" i="2"/>
  <c r="A3245" i="2"/>
  <c r="F3244" i="2"/>
  <c r="A3244" i="2"/>
  <c r="F3243" i="2"/>
  <c r="A3243" i="2"/>
  <c r="F3242" i="2"/>
  <c r="A3242" i="2"/>
  <c r="F3241" i="2"/>
  <c r="A3241" i="2"/>
  <c r="F3240" i="2"/>
  <c r="A3240" i="2"/>
  <c r="F3239" i="2"/>
  <c r="A3239" i="2"/>
  <c r="F3238" i="2"/>
  <c r="A3238" i="2"/>
  <c r="F3237" i="2"/>
  <c r="A3237" i="2"/>
  <c r="F3236" i="2"/>
  <c r="A3236" i="2"/>
  <c r="F3235" i="2"/>
  <c r="A3235" i="2"/>
  <c r="F3234" i="2"/>
  <c r="A3234" i="2"/>
  <c r="F3233" i="2"/>
  <c r="A3233" i="2"/>
  <c r="F3232" i="2"/>
  <c r="A3232" i="2"/>
  <c r="F3231" i="2"/>
  <c r="A3231" i="2"/>
  <c r="F3230" i="2"/>
  <c r="A3230" i="2"/>
  <c r="F3229" i="2"/>
  <c r="A3229" i="2"/>
  <c r="F3228" i="2"/>
  <c r="A3228" i="2"/>
  <c r="F3227" i="2"/>
  <c r="A3227" i="2"/>
  <c r="F3226" i="2"/>
  <c r="A3226" i="2"/>
  <c r="F3225" i="2"/>
  <c r="A3225" i="2"/>
  <c r="F3224" i="2"/>
  <c r="A3224" i="2"/>
  <c r="F3223" i="2"/>
  <c r="A3223" i="2"/>
  <c r="F3222" i="2"/>
  <c r="A3222" i="2"/>
  <c r="F3221" i="2"/>
  <c r="A3221" i="2"/>
  <c r="F3220" i="2"/>
  <c r="A3220" i="2"/>
  <c r="F3219" i="2"/>
  <c r="A3219" i="2"/>
  <c r="F3218" i="2"/>
  <c r="A3218" i="2"/>
  <c r="F3217" i="2"/>
  <c r="A3217" i="2"/>
  <c r="F3216" i="2"/>
  <c r="A3216" i="2"/>
  <c r="F3215" i="2"/>
  <c r="A3215" i="2"/>
  <c r="F3214" i="2"/>
  <c r="A3214" i="2"/>
  <c r="F3213" i="2"/>
  <c r="A3213" i="2"/>
  <c r="F3212" i="2"/>
  <c r="A3212" i="2"/>
  <c r="F3211" i="2"/>
  <c r="A3211" i="2"/>
  <c r="F3210" i="2"/>
  <c r="A3210" i="2"/>
  <c r="F3209" i="2"/>
  <c r="A3209" i="2"/>
  <c r="F3208" i="2"/>
  <c r="A3208" i="2"/>
  <c r="F3207" i="2"/>
  <c r="A3207" i="2"/>
  <c r="F3206" i="2"/>
  <c r="A3206" i="2"/>
  <c r="F3205" i="2"/>
  <c r="A3205" i="2"/>
  <c r="F3204" i="2"/>
  <c r="A3204" i="2"/>
  <c r="F3203" i="2"/>
  <c r="A3203" i="2"/>
  <c r="F3202" i="2"/>
  <c r="A3202" i="2"/>
  <c r="F3201" i="2"/>
  <c r="A3201" i="2"/>
  <c r="F3200" i="2"/>
  <c r="A3200" i="2"/>
  <c r="F3199" i="2"/>
  <c r="A3199" i="2"/>
  <c r="F3198" i="2"/>
  <c r="A3198" i="2"/>
  <c r="F3197" i="2"/>
  <c r="A3197" i="2"/>
  <c r="F3196" i="2"/>
  <c r="A3196" i="2"/>
  <c r="F3195" i="2"/>
  <c r="A3195" i="2"/>
  <c r="F3194" i="2"/>
  <c r="A3194" i="2"/>
  <c r="F3193" i="2"/>
  <c r="A3193" i="2"/>
  <c r="F3192" i="2"/>
  <c r="A3192" i="2"/>
  <c r="F3191" i="2"/>
  <c r="A3191" i="2"/>
  <c r="F3190" i="2"/>
  <c r="A3190" i="2"/>
  <c r="F3189" i="2"/>
  <c r="A3189" i="2"/>
  <c r="F3188" i="2"/>
  <c r="A3188" i="2"/>
  <c r="F3187" i="2"/>
  <c r="A3187" i="2"/>
  <c r="F3186" i="2"/>
  <c r="A3186" i="2"/>
  <c r="F3185" i="2"/>
  <c r="A3185" i="2"/>
  <c r="F3184" i="2"/>
  <c r="A3184" i="2"/>
  <c r="F3183" i="2"/>
  <c r="A3183" i="2"/>
  <c r="F3182" i="2"/>
  <c r="A3182" i="2"/>
  <c r="F3181" i="2"/>
  <c r="A3181" i="2"/>
  <c r="F3180" i="2"/>
  <c r="A3180" i="2"/>
  <c r="F3179" i="2"/>
  <c r="A3179" i="2"/>
  <c r="F3178" i="2"/>
  <c r="A3178" i="2"/>
  <c r="F3177" i="2"/>
  <c r="A3177" i="2"/>
  <c r="F3176" i="2"/>
  <c r="A3176" i="2"/>
  <c r="F3175" i="2"/>
  <c r="A3175" i="2"/>
  <c r="F3174" i="2"/>
  <c r="A3174" i="2"/>
  <c r="F3173" i="2"/>
  <c r="A3173" i="2"/>
  <c r="F3172" i="2"/>
  <c r="A3172" i="2"/>
  <c r="F3171" i="2"/>
  <c r="A3171" i="2"/>
  <c r="F3170" i="2"/>
  <c r="A3170" i="2"/>
  <c r="F3169" i="2"/>
  <c r="A3169" i="2"/>
  <c r="F3168" i="2"/>
  <c r="A3168" i="2"/>
  <c r="F3167" i="2"/>
  <c r="A3167" i="2"/>
  <c r="F3166" i="2"/>
  <c r="A3166" i="2"/>
  <c r="F3165" i="2"/>
  <c r="A3165" i="2"/>
  <c r="F3164" i="2"/>
  <c r="A3164" i="2"/>
  <c r="F3163" i="2"/>
  <c r="A3163" i="2"/>
  <c r="F3162" i="2"/>
  <c r="A3162" i="2"/>
  <c r="F3161" i="2"/>
  <c r="A3161" i="2"/>
  <c r="F3160" i="2"/>
  <c r="A3160" i="2"/>
  <c r="F3159" i="2"/>
  <c r="A3159" i="2"/>
  <c r="F3158" i="2"/>
  <c r="A3158" i="2"/>
  <c r="F3157" i="2"/>
  <c r="A3157" i="2"/>
  <c r="F3156" i="2"/>
  <c r="A3156" i="2"/>
  <c r="F3155" i="2"/>
  <c r="A3155" i="2"/>
  <c r="F3154" i="2"/>
  <c r="A3154" i="2"/>
  <c r="F3153" i="2"/>
  <c r="A3153" i="2"/>
  <c r="F3152" i="2"/>
  <c r="A3152" i="2"/>
  <c r="F3151" i="2"/>
  <c r="A3151" i="2"/>
  <c r="F3150" i="2"/>
  <c r="A3150" i="2"/>
  <c r="F3149" i="2"/>
  <c r="A3149" i="2"/>
  <c r="F3148" i="2"/>
  <c r="A3148" i="2"/>
  <c r="F3147" i="2"/>
  <c r="A3147" i="2"/>
  <c r="F3146" i="2"/>
  <c r="A3146" i="2"/>
  <c r="F3145" i="2"/>
  <c r="A3145" i="2"/>
  <c r="F3144" i="2"/>
  <c r="A3144" i="2"/>
  <c r="F3143" i="2"/>
  <c r="A3143" i="2"/>
  <c r="F3142" i="2"/>
  <c r="A3142" i="2"/>
  <c r="F3141" i="2"/>
  <c r="A3141" i="2"/>
  <c r="F3140" i="2"/>
  <c r="A3140" i="2"/>
  <c r="F3139" i="2"/>
  <c r="A3139" i="2"/>
  <c r="F3138" i="2"/>
  <c r="A3138" i="2"/>
  <c r="F3137" i="2"/>
  <c r="A3137" i="2"/>
  <c r="F3136" i="2"/>
  <c r="A3136" i="2"/>
  <c r="F3135" i="2"/>
  <c r="A3135" i="2"/>
  <c r="F3134" i="2"/>
  <c r="A3134" i="2"/>
  <c r="F3133" i="2"/>
  <c r="A3133" i="2"/>
  <c r="F3132" i="2"/>
  <c r="A3132" i="2"/>
  <c r="F3131" i="2"/>
  <c r="A3131" i="2"/>
  <c r="F3130" i="2"/>
  <c r="A3130" i="2"/>
  <c r="F3129" i="2"/>
  <c r="A3129" i="2"/>
  <c r="F3128" i="2"/>
  <c r="A3128" i="2"/>
  <c r="F3127" i="2"/>
  <c r="A3127" i="2"/>
  <c r="F3126" i="2"/>
  <c r="A3126" i="2"/>
  <c r="F3125" i="2"/>
  <c r="A3125" i="2"/>
  <c r="F3124" i="2"/>
  <c r="A3124" i="2"/>
  <c r="F3123" i="2"/>
  <c r="A3123" i="2"/>
  <c r="F3122" i="2"/>
  <c r="A3122" i="2"/>
  <c r="F3121" i="2"/>
  <c r="A3121" i="2"/>
  <c r="F3120" i="2"/>
  <c r="A3120" i="2"/>
  <c r="F3119" i="2"/>
  <c r="A3119" i="2"/>
  <c r="F3118" i="2"/>
  <c r="A3118" i="2"/>
  <c r="F3117" i="2"/>
  <c r="A3117" i="2"/>
  <c r="F3116" i="2"/>
  <c r="A3116" i="2"/>
  <c r="F3115" i="2"/>
  <c r="A3115" i="2"/>
  <c r="F3114" i="2"/>
  <c r="A3114" i="2"/>
  <c r="F3113" i="2"/>
  <c r="A3113" i="2"/>
  <c r="F3112" i="2"/>
  <c r="A3112" i="2"/>
  <c r="F3111" i="2"/>
  <c r="A3111" i="2"/>
  <c r="F3110" i="2"/>
  <c r="A3110" i="2"/>
  <c r="F3109" i="2"/>
  <c r="A3109" i="2"/>
  <c r="F3108" i="2"/>
  <c r="A3108" i="2"/>
  <c r="F3107" i="2"/>
  <c r="A3107" i="2"/>
  <c r="F3106" i="2"/>
  <c r="A3106" i="2"/>
  <c r="F3105" i="2"/>
  <c r="A3105" i="2"/>
  <c r="F3104" i="2"/>
  <c r="A3104" i="2"/>
  <c r="F3103" i="2"/>
  <c r="A3103" i="2"/>
  <c r="F3102" i="2"/>
  <c r="A3102" i="2"/>
  <c r="F3101" i="2"/>
  <c r="A3101" i="2"/>
  <c r="F3100" i="2"/>
  <c r="A3100" i="2"/>
  <c r="F3099" i="2"/>
  <c r="A3099" i="2"/>
  <c r="F3098" i="2"/>
  <c r="A3098" i="2"/>
  <c r="F3097" i="2"/>
  <c r="A3097" i="2"/>
  <c r="F3096" i="2"/>
  <c r="A3096" i="2"/>
  <c r="F3095" i="2"/>
  <c r="A3095" i="2"/>
  <c r="F3094" i="2"/>
  <c r="A3094" i="2"/>
  <c r="F3093" i="2"/>
  <c r="A3093" i="2"/>
  <c r="F3092" i="2"/>
  <c r="A3092" i="2"/>
  <c r="F3091" i="2"/>
  <c r="A3091" i="2"/>
  <c r="F3090" i="2"/>
  <c r="A3090" i="2"/>
  <c r="F3089" i="2"/>
  <c r="A3089" i="2"/>
  <c r="F3088" i="2"/>
  <c r="A3088" i="2"/>
  <c r="F3087" i="2"/>
  <c r="A3087" i="2"/>
  <c r="F3086" i="2"/>
  <c r="A3086" i="2"/>
  <c r="F3085" i="2"/>
  <c r="A3085" i="2"/>
  <c r="F3084" i="2"/>
  <c r="A3084" i="2"/>
  <c r="F3083" i="2"/>
  <c r="A3083" i="2"/>
  <c r="F3082" i="2"/>
  <c r="A3082" i="2"/>
  <c r="F3081" i="2"/>
  <c r="A3081" i="2"/>
  <c r="F3080" i="2"/>
  <c r="A3080" i="2"/>
  <c r="F3079" i="2"/>
  <c r="A3079" i="2"/>
  <c r="F3078" i="2"/>
  <c r="A3078" i="2"/>
  <c r="F3077" i="2"/>
  <c r="A3077" i="2"/>
  <c r="F3076" i="2"/>
  <c r="A3076" i="2"/>
  <c r="F3075" i="2"/>
  <c r="A3075" i="2"/>
  <c r="F3074" i="2"/>
  <c r="A3074" i="2"/>
  <c r="F3073" i="2"/>
  <c r="A3073" i="2"/>
  <c r="F3072" i="2"/>
  <c r="A3072" i="2"/>
  <c r="F3071" i="2"/>
  <c r="A3071" i="2"/>
  <c r="F3070" i="2"/>
  <c r="A3070" i="2"/>
  <c r="F3069" i="2"/>
  <c r="A3069" i="2"/>
  <c r="F3068" i="2"/>
  <c r="A3068" i="2"/>
  <c r="F3067" i="2"/>
  <c r="A3067" i="2"/>
  <c r="F3066" i="2"/>
  <c r="A3066" i="2"/>
  <c r="F3065" i="2"/>
  <c r="A3065" i="2"/>
  <c r="F3064" i="2"/>
  <c r="A3064" i="2"/>
  <c r="F3063" i="2"/>
  <c r="A3063" i="2"/>
  <c r="F3062" i="2"/>
  <c r="A3062" i="2"/>
  <c r="F3061" i="2"/>
  <c r="A3061" i="2"/>
  <c r="F3060" i="2"/>
  <c r="A3060" i="2"/>
  <c r="F3059" i="2"/>
  <c r="A3059" i="2"/>
  <c r="F3058" i="2"/>
  <c r="A3058" i="2"/>
  <c r="F3057" i="2"/>
  <c r="A3057" i="2"/>
  <c r="F3056" i="2"/>
  <c r="A3056" i="2"/>
  <c r="F3055" i="2"/>
  <c r="A3055" i="2"/>
  <c r="F3054" i="2"/>
  <c r="A3054" i="2"/>
  <c r="F3053" i="2"/>
  <c r="A3053" i="2"/>
  <c r="F3052" i="2"/>
  <c r="A3052" i="2"/>
  <c r="F3051" i="2"/>
  <c r="A3051" i="2"/>
  <c r="F3050" i="2"/>
  <c r="A3050" i="2"/>
  <c r="F3049" i="2"/>
  <c r="A3049" i="2"/>
  <c r="F3048" i="2"/>
  <c r="A3048" i="2"/>
  <c r="F3047" i="2"/>
  <c r="A3047" i="2"/>
  <c r="F3046" i="2"/>
  <c r="A3046" i="2"/>
  <c r="F3045" i="2"/>
  <c r="A3045" i="2"/>
  <c r="F3044" i="2"/>
  <c r="A3044" i="2"/>
  <c r="F3043" i="2"/>
  <c r="A3043" i="2"/>
  <c r="F3042" i="2"/>
  <c r="A3042" i="2"/>
  <c r="F3041" i="2"/>
  <c r="A3041" i="2"/>
  <c r="F3040" i="2"/>
  <c r="A3040" i="2"/>
  <c r="F3039" i="2"/>
  <c r="A3039" i="2"/>
  <c r="F3038" i="2"/>
  <c r="A3038" i="2"/>
  <c r="F3037" i="2"/>
  <c r="A3037" i="2"/>
  <c r="F3036" i="2"/>
  <c r="A3036" i="2"/>
  <c r="F3035" i="2"/>
  <c r="A3035" i="2"/>
  <c r="F3034" i="2"/>
  <c r="A3034" i="2"/>
  <c r="F3033" i="2"/>
  <c r="A3033" i="2"/>
  <c r="F3032" i="2"/>
  <c r="A3032" i="2"/>
  <c r="F3031" i="2"/>
  <c r="A3031" i="2"/>
  <c r="F3030" i="2"/>
  <c r="A3030" i="2"/>
  <c r="F3029" i="2"/>
  <c r="A3029" i="2"/>
  <c r="F3028" i="2"/>
  <c r="A3028" i="2"/>
  <c r="F3027" i="2"/>
  <c r="A3027" i="2"/>
  <c r="F3026" i="2"/>
  <c r="A3026" i="2"/>
  <c r="F3025" i="2"/>
  <c r="A3025" i="2"/>
  <c r="F3024" i="2"/>
  <c r="A3024" i="2"/>
  <c r="F3023" i="2"/>
  <c r="A3023" i="2"/>
  <c r="F3022" i="2"/>
  <c r="A3022" i="2"/>
  <c r="F3021" i="2"/>
  <c r="A3021" i="2"/>
  <c r="F3020" i="2"/>
  <c r="A3020" i="2"/>
  <c r="F3019" i="2"/>
  <c r="A3019" i="2"/>
  <c r="F3018" i="2"/>
  <c r="A3018" i="2"/>
  <c r="F3017" i="2"/>
  <c r="A3017" i="2"/>
  <c r="F3016" i="2"/>
  <c r="A3016" i="2"/>
  <c r="F3015" i="2"/>
  <c r="A3015" i="2"/>
  <c r="F3014" i="2"/>
  <c r="A3014" i="2"/>
  <c r="F3013" i="2"/>
  <c r="A3013" i="2"/>
  <c r="F3012" i="2"/>
  <c r="A3012" i="2"/>
  <c r="F3011" i="2"/>
  <c r="A3011" i="2"/>
  <c r="F3010" i="2"/>
  <c r="A3010" i="2"/>
  <c r="F3009" i="2"/>
  <c r="A3009" i="2"/>
  <c r="F3008" i="2"/>
  <c r="A3008" i="2"/>
  <c r="F3007" i="2"/>
  <c r="A3007" i="2"/>
  <c r="F3006" i="2"/>
  <c r="A3006" i="2"/>
  <c r="F3005" i="2"/>
  <c r="A3005" i="2"/>
  <c r="F3004" i="2"/>
  <c r="A3004" i="2"/>
  <c r="F3003" i="2"/>
  <c r="A3003" i="2"/>
  <c r="F3002" i="2"/>
  <c r="A3002" i="2"/>
  <c r="F3001" i="2"/>
  <c r="A3001" i="2"/>
  <c r="F3000" i="2"/>
  <c r="A3000" i="2"/>
  <c r="F2999" i="2"/>
  <c r="A2999" i="2"/>
  <c r="F2998" i="2"/>
  <c r="A2998" i="2"/>
  <c r="F2997" i="2"/>
  <c r="A2997" i="2"/>
  <c r="F2996" i="2"/>
  <c r="A2996" i="2"/>
  <c r="F2995" i="2"/>
  <c r="A2995" i="2"/>
  <c r="F2994" i="2"/>
  <c r="A2994" i="2"/>
  <c r="F2993" i="2"/>
  <c r="A2993" i="2"/>
  <c r="F2992" i="2"/>
  <c r="A2992" i="2"/>
  <c r="F2991" i="2"/>
  <c r="A2991" i="2"/>
  <c r="F2990" i="2"/>
  <c r="A2990" i="2"/>
  <c r="F2989" i="2"/>
  <c r="A2989" i="2"/>
  <c r="F2988" i="2"/>
  <c r="A2988" i="2"/>
  <c r="F2987" i="2"/>
  <c r="A2987" i="2"/>
  <c r="F2986" i="2"/>
  <c r="A2986" i="2"/>
  <c r="F2985" i="2"/>
  <c r="A2985" i="2"/>
  <c r="F2984" i="2"/>
  <c r="A2984" i="2"/>
  <c r="F2983" i="2"/>
  <c r="A2983" i="2"/>
  <c r="F2982" i="2"/>
  <c r="A2982" i="2"/>
  <c r="F2981" i="2"/>
  <c r="A2981" i="2"/>
  <c r="F2980" i="2"/>
  <c r="A2980" i="2"/>
  <c r="F2979" i="2"/>
  <c r="A2979" i="2"/>
  <c r="F2978" i="2"/>
  <c r="A2978" i="2"/>
  <c r="F2977" i="2"/>
  <c r="A2977" i="2"/>
  <c r="F2976" i="2"/>
  <c r="A2976" i="2"/>
  <c r="F2975" i="2"/>
  <c r="A2975" i="2"/>
  <c r="F2974" i="2"/>
  <c r="A2974" i="2"/>
  <c r="F2973" i="2"/>
  <c r="A2973" i="2"/>
  <c r="F2972" i="2"/>
  <c r="A2972" i="2"/>
  <c r="F2971" i="2"/>
  <c r="A2971" i="2"/>
  <c r="F2970" i="2"/>
  <c r="A2970" i="2"/>
  <c r="F2969" i="2"/>
  <c r="A2969" i="2"/>
  <c r="F2968" i="2"/>
  <c r="A2968" i="2"/>
  <c r="F2967" i="2"/>
  <c r="A2967" i="2"/>
  <c r="F2966" i="2"/>
  <c r="A2966" i="2"/>
  <c r="F2965" i="2"/>
  <c r="A2965" i="2"/>
  <c r="F2964" i="2"/>
  <c r="A2964" i="2"/>
  <c r="F2963" i="2"/>
  <c r="A2963" i="2"/>
  <c r="F2962" i="2"/>
  <c r="A2962" i="2"/>
  <c r="F2961" i="2"/>
  <c r="A2961" i="2"/>
  <c r="F2960" i="2"/>
  <c r="A2960" i="2"/>
  <c r="F2959" i="2"/>
  <c r="A2959" i="2"/>
  <c r="F2958" i="2"/>
  <c r="A2958" i="2"/>
  <c r="F2957" i="2"/>
  <c r="A2957" i="2"/>
  <c r="F2956" i="2"/>
  <c r="A2956" i="2"/>
  <c r="F2955" i="2"/>
  <c r="A2955" i="2"/>
  <c r="F2954" i="2"/>
  <c r="A2954" i="2"/>
  <c r="F2953" i="2"/>
  <c r="A2953" i="2"/>
  <c r="F2952" i="2"/>
  <c r="A2952" i="2"/>
  <c r="F2951" i="2"/>
  <c r="A2951" i="2"/>
  <c r="F2950" i="2"/>
  <c r="A2950" i="2"/>
  <c r="F2949" i="2"/>
  <c r="A2949" i="2"/>
  <c r="F2948" i="2"/>
  <c r="A2948" i="2"/>
  <c r="F2947" i="2"/>
  <c r="A2947" i="2"/>
  <c r="F2946" i="2"/>
  <c r="A2946" i="2"/>
  <c r="F2945" i="2"/>
  <c r="A2945" i="2"/>
  <c r="F2944" i="2"/>
  <c r="A2944" i="2"/>
  <c r="F2943" i="2"/>
  <c r="A2943" i="2"/>
  <c r="F2942" i="2"/>
  <c r="A2942" i="2"/>
  <c r="F2941" i="2"/>
  <c r="A2941" i="2"/>
  <c r="F2940" i="2"/>
  <c r="A2940" i="2"/>
  <c r="F2939" i="2"/>
  <c r="A2939" i="2"/>
  <c r="F2938" i="2"/>
  <c r="A2938" i="2"/>
  <c r="F2937" i="2"/>
  <c r="A2937" i="2"/>
  <c r="F2936" i="2"/>
  <c r="A2936" i="2"/>
  <c r="F2935" i="2"/>
  <c r="A2935" i="2"/>
  <c r="F2934" i="2"/>
  <c r="A2934" i="2"/>
  <c r="F2933" i="2"/>
  <c r="A2933" i="2"/>
  <c r="F2932" i="2"/>
  <c r="A2932" i="2"/>
  <c r="F2931" i="2"/>
  <c r="A2931" i="2"/>
  <c r="F2930" i="2"/>
  <c r="A2930" i="2"/>
  <c r="F2929" i="2"/>
  <c r="A2929" i="2"/>
  <c r="F2928" i="2"/>
  <c r="A2928" i="2"/>
  <c r="F2927" i="2"/>
  <c r="A2927" i="2"/>
  <c r="F2926" i="2"/>
  <c r="A2926" i="2"/>
  <c r="F2925" i="2"/>
  <c r="A2925" i="2"/>
  <c r="F2924" i="2"/>
  <c r="A2924" i="2"/>
  <c r="F2923" i="2"/>
  <c r="A2923" i="2"/>
  <c r="F2922" i="2"/>
  <c r="A2922" i="2"/>
  <c r="F2921" i="2"/>
  <c r="A2921" i="2"/>
  <c r="F2920" i="2"/>
  <c r="A2920" i="2"/>
  <c r="F2919" i="2"/>
  <c r="A2919" i="2"/>
  <c r="F2918" i="2"/>
  <c r="A2918" i="2"/>
  <c r="F2917" i="2"/>
  <c r="A2917" i="2"/>
  <c r="F2916" i="2"/>
  <c r="A2916" i="2"/>
  <c r="F2915" i="2"/>
  <c r="A2915" i="2"/>
  <c r="F2914" i="2"/>
  <c r="A2914" i="2"/>
  <c r="F2913" i="2"/>
  <c r="A2913" i="2"/>
  <c r="F2912" i="2"/>
  <c r="A2912" i="2"/>
  <c r="F2911" i="2"/>
  <c r="A2911" i="2"/>
  <c r="F2910" i="2"/>
  <c r="A2910" i="2"/>
  <c r="F2909" i="2"/>
  <c r="A2909" i="2"/>
  <c r="F2908" i="2"/>
  <c r="A2908" i="2"/>
  <c r="F2907" i="2"/>
  <c r="A2907" i="2"/>
  <c r="F2906" i="2"/>
  <c r="A2906" i="2"/>
  <c r="F2905" i="2"/>
  <c r="A2905" i="2"/>
  <c r="F2904" i="2"/>
  <c r="A2904" i="2"/>
  <c r="F2903" i="2"/>
  <c r="A2903" i="2"/>
  <c r="F2902" i="2"/>
  <c r="A2902" i="2"/>
  <c r="F2901" i="2"/>
  <c r="A2901" i="2"/>
  <c r="F2900" i="2"/>
  <c r="A2900" i="2"/>
  <c r="F2899" i="2"/>
  <c r="A2899" i="2"/>
  <c r="F2898" i="2"/>
  <c r="A2898" i="2"/>
  <c r="F2897" i="2"/>
  <c r="A2897" i="2"/>
  <c r="F2896" i="2"/>
  <c r="A2896" i="2"/>
  <c r="F2895" i="2"/>
  <c r="A2895" i="2"/>
  <c r="F2894" i="2"/>
  <c r="A2894" i="2"/>
  <c r="F2893" i="2"/>
  <c r="A2893" i="2"/>
  <c r="F2892" i="2"/>
  <c r="A2892" i="2"/>
  <c r="F2891" i="2"/>
  <c r="A2891" i="2"/>
  <c r="F2890" i="2"/>
  <c r="A2890" i="2"/>
  <c r="F2889" i="2"/>
  <c r="A2889" i="2"/>
  <c r="F2888" i="2"/>
  <c r="A2888" i="2"/>
  <c r="F2887" i="2"/>
  <c r="A2887" i="2"/>
  <c r="F2886" i="2"/>
  <c r="A2886" i="2"/>
  <c r="F2885" i="2"/>
  <c r="A2885" i="2"/>
  <c r="F2884" i="2"/>
  <c r="A2884" i="2"/>
  <c r="F2883" i="2"/>
  <c r="A2883" i="2"/>
  <c r="F2882" i="2"/>
  <c r="A2882" i="2"/>
  <c r="F2881" i="2"/>
  <c r="A2881" i="2"/>
  <c r="F2880" i="2"/>
  <c r="A2880" i="2"/>
  <c r="F2879" i="2"/>
  <c r="A2879" i="2"/>
  <c r="F2878" i="2"/>
  <c r="A2878" i="2"/>
  <c r="F2877" i="2"/>
  <c r="A2877" i="2"/>
  <c r="F2876" i="2"/>
  <c r="A2876" i="2"/>
  <c r="F2875" i="2"/>
  <c r="A2875" i="2"/>
  <c r="F2874" i="2"/>
  <c r="A2874" i="2"/>
  <c r="F2873" i="2"/>
  <c r="A2873" i="2"/>
  <c r="F2872" i="2"/>
  <c r="A2872" i="2"/>
  <c r="F2871" i="2"/>
  <c r="A2871" i="2"/>
  <c r="F2870" i="2"/>
  <c r="A2870" i="2"/>
  <c r="F2869" i="2"/>
  <c r="A2869" i="2"/>
  <c r="F2868" i="2"/>
  <c r="A2868" i="2"/>
  <c r="F2867" i="2"/>
  <c r="A2867" i="2"/>
  <c r="F2866" i="2"/>
  <c r="A2866" i="2"/>
  <c r="F2865" i="2"/>
  <c r="A2865" i="2"/>
  <c r="F2864" i="2"/>
  <c r="A2864" i="2"/>
  <c r="F2863" i="2"/>
  <c r="A2863" i="2"/>
  <c r="F2862" i="2"/>
  <c r="A2862" i="2"/>
  <c r="F2861" i="2"/>
  <c r="A2861" i="2"/>
  <c r="F2860" i="2"/>
  <c r="A2860" i="2"/>
  <c r="F2859" i="2"/>
  <c r="A2859" i="2"/>
  <c r="F2858" i="2"/>
  <c r="A2858" i="2"/>
  <c r="F2857" i="2"/>
  <c r="A2857" i="2"/>
  <c r="F2856" i="2"/>
  <c r="A2856" i="2"/>
  <c r="F2855" i="2"/>
  <c r="A2855" i="2"/>
  <c r="F2854" i="2"/>
  <c r="A2854" i="2"/>
  <c r="F2853" i="2"/>
  <c r="A2853" i="2"/>
  <c r="F2852" i="2"/>
  <c r="A2852" i="2"/>
  <c r="F2851" i="2"/>
  <c r="A2851" i="2"/>
  <c r="F2850" i="2"/>
  <c r="A2850" i="2"/>
  <c r="F2849" i="2"/>
  <c r="A2849" i="2"/>
  <c r="F2848" i="2"/>
  <c r="A2848" i="2"/>
  <c r="F2847" i="2"/>
  <c r="A2847" i="2"/>
  <c r="F2846" i="2"/>
  <c r="A2846" i="2"/>
  <c r="F2845" i="2"/>
  <c r="A2845" i="2"/>
  <c r="F2844" i="2"/>
  <c r="A2844" i="2"/>
  <c r="F2843" i="2"/>
  <c r="A2843" i="2"/>
  <c r="F2842" i="2"/>
  <c r="A2842" i="2"/>
  <c r="F2841" i="2"/>
  <c r="A2841" i="2"/>
  <c r="F2840" i="2"/>
  <c r="A2840" i="2"/>
  <c r="F2839" i="2"/>
  <c r="A2839" i="2"/>
  <c r="F2838" i="2"/>
  <c r="A2838" i="2"/>
  <c r="F2837" i="2"/>
  <c r="A2837" i="2"/>
  <c r="F2836" i="2"/>
  <c r="A2836" i="2"/>
  <c r="F2835" i="2"/>
  <c r="A2835" i="2"/>
  <c r="F2834" i="2"/>
  <c r="A2834" i="2"/>
  <c r="F2833" i="2"/>
  <c r="A2833" i="2"/>
  <c r="F2832" i="2"/>
  <c r="A2832" i="2"/>
  <c r="F2831" i="2"/>
  <c r="A2831" i="2"/>
  <c r="F2830" i="2"/>
  <c r="A2830" i="2"/>
  <c r="F2829" i="2"/>
  <c r="A2829" i="2"/>
  <c r="F2828" i="2"/>
  <c r="A2828" i="2"/>
  <c r="F2827" i="2"/>
  <c r="A2827" i="2"/>
  <c r="F2826" i="2"/>
  <c r="A2826" i="2"/>
  <c r="F2825" i="2"/>
  <c r="A2825" i="2"/>
  <c r="F2824" i="2"/>
  <c r="A2824" i="2"/>
  <c r="F2823" i="2"/>
  <c r="A2823" i="2"/>
  <c r="F2822" i="2"/>
  <c r="A2822" i="2"/>
  <c r="F2821" i="2"/>
  <c r="A2821" i="2"/>
  <c r="F2820" i="2"/>
  <c r="A2820" i="2"/>
  <c r="F2819" i="2"/>
  <c r="A2819" i="2"/>
  <c r="F2818" i="2"/>
  <c r="A2818" i="2"/>
  <c r="F2817" i="2"/>
  <c r="A2817" i="2"/>
  <c r="F2816" i="2"/>
  <c r="A2816" i="2"/>
  <c r="F2815" i="2"/>
  <c r="A2815" i="2"/>
  <c r="F2814" i="2"/>
  <c r="A2814" i="2"/>
  <c r="F2813" i="2"/>
  <c r="A2813" i="2"/>
  <c r="F2812" i="2"/>
  <c r="A2812" i="2"/>
  <c r="F2811" i="2"/>
  <c r="A2811" i="2"/>
  <c r="F2810" i="2"/>
  <c r="A2810" i="2"/>
  <c r="F2809" i="2"/>
  <c r="A2809" i="2"/>
  <c r="F2808" i="2"/>
  <c r="A2808" i="2"/>
  <c r="F2807" i="2"/>
  <c r="A2807" i="2"/>
  <c r="F2806" i="2"/>
  <c r="A2806" i="2"/>
  <c r="F2805" i="2"/>
  <c r="A2805" i="2"/>
  <c r="F2804" i="2"/>
  <c r="A2804" i="2"/>
  <c r="F2803" i="2"/>
  <c r="A2803" i="2"/>
  <c r="F2802" i="2"/>
  <c r="A2802" i="2"/>
  <c r="F2801" i="2"/>
  <c r="A2801" i="2"/>
  <c r="F2800" i="2"/>
  <c r="A2800" i="2"/>
  <c r="F2799" i="2"/>
  <c r="A2799" i="2"/>
  <c r="F2798" i="2"/>
  <c r="A2798" i="2"/>
  <c r="F2797" i="2"/>
  <c r="A2797" i="2"/>
  <c r="F2796" i="2"/>
  <c r="A2796" i="2"/>
  <c r="F2795" i="2"/>
  <c r="A2795" i="2"/>
  <c r="F2794" i="2"/>
  <c r="A2794" i="2"/>
  <c r="F2793" i="2"/>
  <c r="A2793" i="2"/>
  <c r="F2792" i="2"/>
  <c r="A2792" i="2"/>
  <c r="F2791" i="2"/>
  <c r="A2791" i="2"/>
  <c r="F2790" i="2"/>
  <c r="A2790" i="2"/>
  <c r="F2789" i="2"/>
  <c r="A2789" i="2"/>
  <c r="F2788" i="2"/>
  <c r="A2788" i="2"/>
  <c r="F2787" i="2"/>
  <c r="A2787" i="2"/>
  <c r="F2786" i="2"/>
  <c r="A2786" i="2"/>
  <c r="F2785" i="2"/>
  <c r="A2785" i="2"/>
  <c r="F2784" i="2"/>
  <c r="A2784" i="2"/>
  <c r="F2783" i="2"/>
  <c r="A2783" i="2"/>
  <c r="F2782" i="2"/>
  <c r="A2782" i="2"/>
  <c r="F2781" i="2"/>
  <c r="A2781" i="2"/>
  <c r="F2780" i="2"/>
  <c r="A2780" i="2"/>
  <c r="F2779" i="2"/>
  <c r="A2779" i="2"/>
  <c r="F2778" i="2"/>
  <c r="A2778" i="2"/>
  <c r="F2777" i="2"/>
  <c r="A2777" i="2"/>
  <c r="F2776" i="2"/>
  <c r="A2776" i="2"/>
  <c r="F2775" i="2"/>
  <c r="A2775" i="2"/>
  <c r="F2774" i="2"/>
  <c r="A2774" i="2"/>
  <c r="F2773" i="2"/>
  <c r="A2773" i="2"/>
  <c r="F2772" i="2"/>
  <c r="A2772" i="2"/>
  <c r="F2771" i="2"/>
  <c r="A2771" i="2"/>
  <c r="F2770" i="2"/>
  <c r="A2770" i="2"/>
  <c r="F2769" i="2"/>
  <c r="A2769" i="2"/>
  <c r="F2768" i="2"/>
  <c r="A2768" i="2"/>
  <c r="F2767" i="2"/>
  <c r="A2767" i="2"/>
  <c r="F2766" i="2"/>
  <c r="A2766" i="2"/>
  <c r="F2765" i="2"/>
  <c r="A2765" i="2"/>
  <c r="F2764" i="2"/>
  <c r="A2764" i="2"/>
  <c r="F2763" i="2"/>
  <c r="A2763" i="2"/>
  <c r="F2762" i="2"/>
  <c r="A2762" i="2"/>
  <c r="F2761" i="2"/>
  <c r="A2761" i="2"/>
  <c r="F2760" i="2"/>
  <c r="A2760" i="2"/>
  <c r="F2759" i="2"/>
  <c r="A2759" i="2"/>
  <c r="F2758" i="2"/>
  <c r="A2758" i="2"/>
  <c r="F2757" i="2"/>
  <c r="A2757" i="2"/>
  <c r="F2756" i="2"/>
  <c r="A2756" i="2"/>
  <c r="F2755" i="2"/>
  <c r="A2755" i="2"/>
  <c r="F2754" i="2"/>
  <c r="A2754" i="2"/>
  <c r="F2753" i="2"/>
  <c r="A2753" i="2"/>
  <c r="F2752" i="2"/>
  <c r="A2752" i="2"/>
  <c r="F2751" i="2"/>
  <c r="A2751" i="2"/>
  <c r="F2750" i="2"/>
  <c r="A2750" i="2"/>
  <c r="F2749" i="2"/>
  <c r="A2749" i="2"/>
  <c r="F2748" i="2"/>
  <c r="A2748" i="2"/>
  <c r="F2747" i="2"/>
  <c r="A2747" i="2"/>
  <c r="F2746" i="2"/>
  <c r="A2746" i="2"/>
  <c r="F2745" i="2"/>
  <c r="A2745" i="2"/>
  <c r="F2744" i="2"/>
  <c r="A2744" i="2"/>
  <c r="F2743" i="2"/>
  <c r="A2743" i="2"/>
  <c r="F2742" i="2"/>
  <c r="A2742" i="2"/>
  <c r="F2741" i="2"/>
  <c r="A2741" i="2"/>
  <c r="F2740" i="2"/>
  <c r="A2740" i="2"/>
  <c r="F2739" i="2"/>
  <c r="A2739" i="2"/>
  <c r="F2738" i="2"/>
  <c r="A2738" i="2"/>
  <c r="F2737" i="2"/>
  <c r="A2737" i="2"/>
  <c r="F2736" i="2"/>
  <c r="A2736" i="2"/>
  <c r="F2735" i="2"/>
  <c r="A2735" i="2"/>
  <c r="F2734" i="2"/>
  <c r="A2734" i="2"/>
  <c r="F2733" i="2"/>
  <c r="A2733" i="2"/>
  <c r="F2732" i="2"/>
  <c r="A2732" i="2"/>
  <c r="F2731" i="2"/>
  <c r="A2731" i="2"/>
  <c r="F2730" i="2"/>
  <c r="A2730" i="2"/>
  <c r="F2729" i="2"/>
  <c r="A2729" i="2"/>
  <c r="F2728" i="2"/>
  <c r="A2728" i="2"/>
  <c r="F2727" i="2"/>
  <c r="A2727" i="2"/>
  <c r="F2726" i="2"/>
  <c r="A2726" i="2"/>
  <c r="F2725" i="2"/>
  <c r="A2725" i="2"/>
  <c r="F2724" i="2"/>
  <c r="A2724" i="2"/>
  <c r="F2723" i="2"/>
  <c r="A2723" i="2"/>
  <c r="F2722" i="2"/>
  <c r="A2722" i="2"/>
  <c r="F2721" i="2"/>
  <c r="A2721" i="2"/>
  <c r="F2720" i="2"/>
  <c r="A2720" i="2"/>
  <c r="F2719" i="2"/>
  <c r="A2719" i="2"/>
  <c r="F2718" i="2"/>
  <c r="A2718" i="2"/>
  <c r="F2717" i="2"/>
  <c r="A2717" i="2"/>
  <c r="F2716" i="2"/>
  <c r="A2716" i="2"/>
  <c r="F2715" i="2"/>
  <c r="A2715" i="2"/>
  <c r="F2714" i="2"/>
  <c r="A2714" i="2"/>
  <c r="F2713" i="2"/>
  <c r="A2713" i="2"/>
  <c r="F2712" i="2"/>
  <c r="A2712" i="2"/>
  <c r="F2711" i="2"/>
  <c r="A2711" i="2"/>
  <c r="F2710" i="2"/>
  <c r="A2710" i="2"/>
  <c r="F2709" i="2"/>
  <c r="A2709" i="2"/>
  <c r="F2708" i="2"/>
  <c r="A2708" i="2"/>
  <c r="F2707" i="2"/>
  <c r="A2707" i="2"/>
  <c r="F2706" i="2"/>
  <c r="A2706" i="2"/>
  <c r="F2705" i="2"/>
  <c r="A2705" i="2"/>
  <c r="F2704" i="2"/>
  <c r="A2704" i="2"/>
  <c r="F2703" i="2"/>
  <c r="A2703" i="2"/>
  <c r="F2702" i="2"/>
  <c r="A2702" i="2"/>
  <c r="F2701" i="2"/>
  <c r="A2701" i="2"/>
  <c r="F2700" i="2"/>
  <c r="A2700" i="2"/>
  <c r="F2699" i="2"/>
  <c r="A2699" i="2"/>
  <c r="F2698" i="2"/>
  <c r="A2698" i="2"/>
  <c r="F2697" i="2"/>
  <c r="A2697" i="2"/>
  <c r="F2696" i="2"/>
  <c r="A2696" i="2"/>
  <c r="F2695" i="2"/>
  <c r="A2695" i="2"/>
  <c r="F2694" i="2"/>
  <c r="A2694" i="2"/>
  <c r="F2693" i="2"/>
  <c r="A2693" i="2"/>
  <c r="F2692" i="2"/>
  <c r="A2692" i="2"/>
  <c r="F2691" i="2"/>
  <c r="A2691" i="2"/>
  <c r="F2690" i="2"/>
  <c r="A2690" i="2"/>
  <c r="F2689" i="2"/>
  <c r="A2689" i="2"/>
  <c r="F2688" i="2"/>
  <c r="A2688" i="2"/>
  <c r="F2687" i="2"/>
  <c r="A2687" i="2"/>
  <c r="F2686" i="2"/>
  <c r="A2686" i="2"/>
  <c r="F2685" i="2"/>
  <c r="A2685" i="2"/>
  <c r="F2684" i="2"/>
  <c r="A2684" i="2"/>
  <c r="F2683" i="2"/>
  <c r="A2683" i="2"/>
  <c r="F2682" i="2"/>
  <c r="A2682" i="2"/>
  <c r="F2681" i="2"/>
  <c r="A2681" i="2"/>
  <c r="F2680" i="2"/>
  <c r="A2680" i="2"/>
  <c r="F2679" i="2"/>
  <c r="A2679" i="2"/>
  <c r="F2678" i="2"/>
  <c r="A2678" i="2"/>
  <c r="F2677" i="2"/>
  <c r="A2677" i="2"/>
  <c r="F2676" i="2"/>
  <c r="A2676" i="2"/>
  <c r="F2675" i="2"/>
  <c r="A2675" i="2"/>
  <c r="F2674" i="2"/>
  <c r="A2674" i="2"/>
  <c r="F2673" i="2"/>
  <c r="A2673" i="2"/>
  <c r="F2672" i="2"/>
  <c r="A2672" i="2"/>
  <c r="F2671" i="2"/>
  <c r="A2671" i="2"/>
  <c r="F2670" i="2"/>
  <c r="A2670" i="2"/>
  <c r="F2669" i="2"/>
  <c r="A2669" i="2"/>
  <c r="F2668" i="2"/>
  <c r="A2668" i="2"/>
  <c r="F2667" i="2"/>
  <c r="A2667" i="2"/>
  <c r="F2666" i="2"/>
  <c r="A2666" i="2"/>
  <c r="F2665" i="2"/>
  <c r="A2665" i="2"/>
  <c r="F2664" i="2"/>
  <c r="A2664" i="2"/>
  <c r="F2663" i="2"/>
  <c r="A2663" i="2"/>
  <c r="F2662" i="2"/>
  <c r="A2662" i="2"/>
  <c r="F2661" i="2"/>
  <c r="A2661" i="2"/>
  <c r="F2660" i="2"/>
  <c r="A2660" i="2"/>
  <c r="F2659" i="2"/>
  <c r="A2659" i="2"/>
  <c r="F2658" i="2"/>
  <c r="A2658" i="2"/>
  <c r="F2657" i="2"/>
  <c r="A2657" i="2"/>
  <c r="F2656" i="2"/>
  <c r="A2656" i="2"/>
  <c r="F2655" i="2"/>
  <c r="A2655" i="2"/>
  <c r="F2654" i="2"/>
  <c r="A2654" i="2"/>
  <c r="F2653" i="2"/>
  <c r="A2653" i="2"/>
  <c r="F2652" i="2"/>
  <c r="A2652" i="2"/>
  <c r="F2651" i="2"/>
  <c r="A2651" i="2"/>
  <c r="F2650" i="2"/>
  <c r="A2650" i="2"/>
  <c r="F2649" i="2"/>
  <c r="A2649" i="2"/>
  <c r="F2648" i="2"/>
  <c r="A2648" i="2"/>
  <c r="F2647" i="2"/>
  <c r="A2647" i="2"/>
  <c r="F2646" i="2"/>
  <c r="A2646" i="2"/>
  <c r="F2645" i="2"/>
  <c r="A2645" i="2"/>
  <c r="F2644" i="2"/>
  <c r="A2644" i="2"/>
  <c r="F2643" i="2"/>
  <c r="A2643" i="2"/>
  <c r="F2642" i="2"/>
  <c r="A2642" i="2"/>
  <c r="F2641" i="2"/>
  <c r="A2641" i="2"/>
  <c r="F2640" i="2"/>
  <c r="A2640" i="2"/>
  <c r="F2639" i="2"/>
  <c r="A2639" i="2"/>
  <c r="F2638" i="2"/>
  <c r="A2638" i="2"/>
  <c r="F2637" i="2"/>
  <c r="A2637" i="2"/>
  <c r="F2636" i="2"/>
  <c r="A2636" i="2"/>
  <c r="F2635" i="2"/>
  <c r="A2635" i="2"/>
  <c r="F2634" i="2"/>
  <c r="A2634" i="2"/>
  <c r="F2633" i="2"/>
  <c r="A2633" i="2"/>
  <c r="F2632" i="2"/>
  <c r="A2632" i="2"/>
  <c r="F2631" i="2"/>
  <c r="A2631" i="2"/>
  <c r="F2630" i="2"/>
  <c r="A2630" i="2"/>
  <c r="F2629" i="2"/>
  <c r="A2629" i="2"/>
  <c r="F2628" i="2"/>
  <c r="A2628" i="2"/>
  <c r="F2627" i="2"/>
  <c r="A2627" i="2"/>
  <c r="F2626" i="2"/>
  <c r="A2626" i="2"/>
  <c r="F2625" i="2"/>
  <c r="A2625" i="2"/>
  <c r="F2624" i="2"/>
  <c r="A2624" i="2"/>
  <c r="F2623" i="2"/>
  <c r="A2623" i="2"/>
  <c r="F2622" i="2"/>
  <c r="A2622" i="2"/>
  <c r="F2621" i="2"/>
  <c r="A2621" i="2"/>
  <c r="F2620" i="2"/>
  <c r="A2620" i="2"/>
  <c r="F2619" i="2"/>
  <c r="A2619" i="2"/>
  <c r="F2618" i="2"/>
  <c r="A2618" i="2"/>
  <c r="F2617" i="2"/>
  <c r="A2617" i="2"/>
  <c r="F2616" i="2"/>
  <c r="A2616" i="2"/>
  <c r="F2615" i="2"/>
  <c r="A2615" i="2"/>
  <c r="F2614" i="2"/>
  <c r="A2614" i="2"/>
  <c r="F2613" i="2"/>
  <c r="A2613" i="2"/>
  <c r="F2612" i="2"/>
  <c r="A2612" i="2"/>
  <c r="F2611" i="2"/>
  <c r="A2611" i="2"/>
  <c r="F2610" i="2"/>
  <c r="A2610" i="2"/>
  <c r="F2609" i="2"/>
  <c r="A2609" i="2"/>
  <c r="F2608" i="2"/>
  <c r="A2608" i="2"/>
  <c r="F2607" i="2"/>
  <c r="A2607" i="2"/>
  <c r="F2606" i="2"/>
  <c r="A2606" i="2"/>
  <c r="F2605" i="2"/>
  <c r="A2605" i="2"/>
  <c r="F2604" i="2"/>
  <c r="A2604" i="2"/>
  <c r="F2603" i="2"/>
  <c r="A2603" i="2"/>
  <c r="F2602" i="2"/>
  <c r="A2602" i="2"/>
  <c r="F2601" i="2"/>
  <c r="A2601" i="2"/>
  <c r="F2600" i="2"/>
  <c r="A2600" i="2"/>
  <c r="F2599" i="2"/>
  <c r="A2599" i="2"/>
  <c r="F2598" i="2"/>
  <c r="A2598" i="2"/>
  <c r="F2597" i="2"/>
  <c r="A2597" i="2"/>
  <c r="F2596" i="2"/>
  <c r="A2596" i="2"/>
  <c r="F2595" i="2"/>
  <c r="A2595" i="2"/>
  <c r="F2594" i="2"/>
  <c r="A2594" i="2"/>
  <c r="F2593" i="2"/>
  <c r="A2593" i="2"/>
  <c r="F2592" i="2"/>
  <c r="A2592" i="2"/>
  <c r="F2591" i="2"/>
  <c r="A2591" i="2"/>
  <c r="F2590" i="2"/>
  <c r="A2590" i="2"/>
  <c r="F2589" i="2"/>
  <c r="A2589" i="2"/>
  <c r="F2588" i="2"/>
  <c r="A2588" i="2"/>
  <c r="F2587" i="2"/>
  <c r="A2587" i="2"/>
  <c r="F2586" i="2"/>
  <c r="A2586" i="2"/>
  <c r="F2585" i="2"/>
  <c r="A2585" i="2"/>
  <c r="F2584" i="2"/>
  <c r="A2584" i="2"/>
  <c r="F2583" i="2"/>
  <c r="A2583" i="2"/>
  <c r="F2582" i="2"/>
  <c r="A2582" i="2"/>
  <c r="F2581" i="2"/>
  <c r="A2581" i="2"/>
  <c r="F2580" i="2"/>
  <c r="A2580" i="2"/>
  <c r="F2579" i="2"/>
  <c r="A2579" i="2"/>
  <c r="F2578" i="2"/>
  <c r="A2578" i="2"/>
  <c r="F2577" i="2"/>
  <c r="A2577" i="2"/>
  <c r="F2576" i="2"/>
  <c r="A2576" i="2"/>
  <c r="F2575" i="2"/>
  <c r="A2575" i="2"/>
  <c r="F2574" i="2"/>
  <c r="A2574" i="2"/>
  <c r="F2573" i="2"/>
  <c r="A2573" i="2"/>
  <c r="F2572" i="2"/>
  <c r="A2572" i="2"/>
  <c r="F2571" i="2"/>
  <c r="A2571" i="2"/>
  <c r="F2570" i="2"/>
  <c r="A2570" i="2"/>
  <c r="F2569" i="2"/>
  <c r="A2569" i="2"/>
  <c r="F2568" i="2"/>
  <c r="A2568" i="2"/>
  <c r="F2567" i="2"/>
  <c r="A2567" i="2"/>
  <c r="F2566" i="2"/>
  <c r="A2566" i="2"/>
  <c r="F2565" i="2"/>
  <c r="A2565" i="2"/>
  <c r="F2564" i="2"/>
  <c r="A2564" i="2"/>
  <c r="F2563" i="2"/>
  <c r="A2563" i="2"/>
  <c r="F2562" i="2"/>
  <c r="A2562" i="2"/>
  <c r="F2561" i="2"/>
  <c r="A2561" i="2"/>
  <c r="F2560" i="2"/>
  <c r="A2560" i="2"/>
  <c r="F2559" i="2"/>
  <c r="A2559" i="2"/>
  <c r="F2558" i="2"/>
  <c r="A2558" i="2"/>
  <c r="F2557" i="2"/>
  <c r="A2557" i="2"/>
  <c r="F2556" i="2"/>
  <c r="A2556" i="2"/>
  <c r="F2555" i="2"/>
  <c r="A2555" i="2"/>
  <c r="F2554" i="2"/>
  <c r="A2554" i="2"/>
  <c r="F2553" i="2"/>
  <c r="A2553" i="2"/>
  <c r="F2552" i="2"/>
  <c r="A2552" i="2"/>
  <c r="F2551" i="2"/>
  <c r="A2551" i="2"/>
  <c r="F2550" i="2"/>
  <c r="A2550" i="2"/>
  <c r="F2549" i="2"/>
  <c r="A2549" i="2"/>
  <c r="F2548" i="2"/>
  <c r="A2548" i="2"/>
  <c r="F2547" i="2"/>
  <c r="A2547" i="2"/>
  <c r="F2546" i="2"/>
  <c r="A2546" i="2"/>
  <c r="F2545" i="2"/>
  <c r="A2545" i="2"/>
  <c r="F2544" i="2"/>
  <c r="A2544" i="2"/>
  <c r="F2543" i="2"/>
  <c r="A2543" i="2"/>
  <c r="F2542" i="2"/>
  <c r="A2542" i="2"/>
  <c r="F2541" i="2"/>
  <c r="A2541" i="2"/>
  <c r="F2540" i="2"/>
  <c r="A2540" i="2"/>
  <c r="F2539" i="2"/>
  <c r="A2539" i="2"/>
  <c r="F2538" i="2"/>
  <c r="A2538" i="2"/>
  <c r="F2537" i="2"/>
  <c r="A2537" i="2"/>
  <c r="F2536" i="2"/>
  <c r="A2536" i="2"/>
  <c r="F2535" i="2"/>
  <c r="A2535" i="2"/>
  <c r="F2534" i="2"/>
  <c r="A2534" i="2"/>
  <c r="F2533" i="2"/>
  <c r="A2533" i="2"/>
  <c r="F2532" i="2"/>
  <c r="A2532" i="2"/>
  <c r="F2531" i="2"/>
  <c r="A2531" i="2"/>
  <c r="F2530" i="2"/>
  <c r="A2530" i="2"/>
  <c r="F2529" i="2"/>
  <c r="A2529" i="2"/>
  <c r="F2528" i="2"/>
  <c r="A2528" i="2"/>
  <c r="F2527" i="2"/>
  <c r="A2527" i="2"/>
  <c r="F2526" i="2"/>
  <c r="A2526" i="2"/>
  <c r="F2525" i="2"/>
  <c r="A2525" i="2"/>
  <c r="F2524" i="2"/>
  <c r="A2524" i="2"/>
  <c r="F2523" i="2"/>
  <c r="A2523" i="2"/>
  <c r="F2522" i="2"/>
  <c r="A2522" i="2"/>
  <c r="F2521" i="2"/>
  <c r="A2521" i="2"/>
  <c r="F2520" i="2"/>
  <c r="A2520" i="2"/>
  <c r="F2519" i="2"/>
  <c r="A2519" i="2"/>
  <c r="F2518" i="2"/>
  <c r="A2518" i="2"/>
  <c r="F2517" i="2"/>
  <c r="A2517" i="2"/>
  <c r="F2516" i="2"/>
  <c r="A2516" i="2"/>
  <c r="F2515" i="2"/>
  <c r="A2515" i="2"/>
  <c r="F2514" i="2"/>
  <c r="A2514" i="2"/>
  <c r="F2513" i="2"/>
  <c r="A2513" i="2"/>
  <c r="F2512" i="2"/>
  <c r="A2512" i="2"/>
  <c r="F2511" i="2"/>
  <c r="A2511" i="2"/>
  <c r="F2510" i="2"/>
  <c r="A2510" i="2"/>
  <c r="F2509" i="2"/>
  <c r="A2509" i="2"/>
  <c r="F2508" i="2"/>
  <c r="A2508" i="2"/>
  <c r="F2507" i="2"/>
  <c r="A2507" i="2"/>
  <c r="F2506" i="2"/>
  <c r="A2506" i="2"/>
  <c r="F2505" i="2"/>
  <c r="A2505" i="2"/>
  <c r="F2504" i="2"/>
  <c r="A2504" i="2"/>
  <c r="F2503" i="2"/>
  <c r="A2503" i="2"/>
  <c r="F2502" i="2"/>
  <c r="A2502" i="2"/>
  <c r="F2501" i="2"/>
  <c r="A2501" i="2"/>
  <c r="F2500" i="2"/>
  <c r="A2500" i="2"/>
  <c r="F2499" i="2"/>
  <c r="A2499" i="2"/>
  <c r="F2498" i="2"/>
  <c r="A2498" i="2"/>
  <c r="F2497" i="2"/>
  <c r="A2497" i="2"/>
  <c r="F2496" i="2"/>
  <c r="A2496" i="2"/>
  <c r="F2495" i="2"/>
  <c r="A2495" i="2"/>
  <c r="F2494" i="2"/>
  <c r="A2494" i="2"/>
  <c r="F2493" i="2"/>
  <c r="A2493" i="2"/>
  <c r="F2492" i="2"/>
  <c r="A2492" i="2"/>
  <c r="F2491" i="2"/>
  <c r="A2491" i="2"/>
  <c r="F2490" i="2"/>
  <c r="A2490" i="2"/>
  <c r="F2489" i="2"/>
  <c r="A2489" i="2"/>
  <c r="F2488" i="2"/>
  <c r="A2488" i="2"/>
  <c r="F2487" i="2"/>
  <c r="A2487" i="2"/>
  <c r="F2486" i="2"/>
  <c r="A2486" i="2"/>
  <c r="F2485" i="2"/>
  <c r="A2485" i="2"/>
  <c r="F2484" i="2"/>
  <c r="A2484" i="2"/>
  <c r="F2483" i="2"/>
  <c r="A2483" i="2"/>
  <c r="F2482" i="2"/>
  <c r="A2482" i="2"/>
  <c r="F2481" i="2"/>
  <c r="A2481" i="2"/>
  <c r="F2480" i="2"/>
  <c r="A2480" i="2"/>
  <c r="F2479" i="2"/>
  <c r="A2479" i="2"/>
  <c r="F2478" i="2"/>
  <c r="A2478" i="2"/>
  <c r="F2477" i="2"/>
  <c r="A2477" i="2"/>
  <c r="F2476" i="2"/>
  <c r="A2476" i="2"/>
  <c r="F2475" i="2"/>
  <c r="A2475" i="2"/>
  <c r="F2474" i="2"/>
  <c r="A2474" i="2"/>
  <c r="F2473" i="2"/>
  <c r="A2473" i="2"/>
  <c r="F2472" i="2"/>
  <c r="A2472" i="2"/>
  <c r="F2471" i="2"/>
  <c r="A2471" i="2"/>
  <c r="F2470" i="2"/>
  <c r="A2470" i="2"/>
  <c r="F2469" i="2"/>
  <c r="A2469" i="2"/>
  <c r="F2468" i="2"/>
  <c r="A2468" i="2"/>
  <c r="F2467" i="2"/>
  <c r="A2467" i="2"/>
  <c r="F2466" i="2"/>
  <c r="A2466" i="2"/>
  <c r="F2465" i="2"/>
  <c r="A2465" i="2"/>
  <c r="F2464" i="2"/>
  <c r="A2464" i="2"/>
  <c r="F2463" i="2"/>
  <c r="A2463" i="2"/>
  <c r="F2462" i="2"/>
  <c r="A2462" i="2"/>
  <c r="F2461" i="2"/>
  <c r="A2461" i="2"/>
  <c r="F2460" i="2"/>
  <c r="A2460" i="2"/>
  <c r="F2459" i="2"/>
  <c r="A2459" i="2"/>
  <c r="F2458" i="2"/>
  <c r="A2458" i="2"/>
  <c r="F2457" i="2"/>
  <c r="A2457" i="2"/>
  <c r="F2456" i="2"/>
  <c r="A2456" i="2"/>
  <c r="F2455" i="2"/>
  <c r="A2455" i="2"/>
  <c r="F2454" i="2"/>
  <c r="A2454" i="2"/>
  <c r="F2453" i="2"/>
  <c r="A2453" i="2"/>
  <c r="F2452" i="2"/>
  <c r="A2452" i="2"/>
  <c r="F2451" i="2"/>
  <c r="A2451" i="2"/>
  <c r="F2450" i="2"/>
  <c r="A2450" i="2"/>
  <c r="F2449" i="2"/>
  <c r="A2449" i="2"/>
  <c r="F2448" i="2"/>
  <c r="A2448" i="2"/>
  <c r="F2447" i="2"/>
  <c r="A2447" i="2"/>
  <c r="F2446" i="2"/>
  <c r="A2446" i="2"/>
  <c r="F2445" i="2"/>
  <c r="A2445" i="2"/>
  <c r="F2444" i="2"/>
  <c r="A2444" i="2"/>
  <c r="F2443" i="2"/>
  <c r="A2443" i="2"/>
  <c r="F2442" i="2"/>
  <c r="A2442" i="2"/>
  <c r="F2441" i="2"/>
  <c r="A2441" i="2"/>
  <c r="F2440" i="2"/>
  <c r="A2440" i="2"/>
  <c r="F2439" i="2"/>
  <c r="A2439" i="2"/>
  <c r="F2438" i="2"/>
  <c r="A2438" i="2"/>
  <c r="F2437" i="2"/>
  <c r="A2437" i="2"/>
  <c r="F2436" i="2"/>
  <c r="A2436" i="2"/>
  <c r="F2435" i="2"/>
  <c r="A2435" i="2"/>
  <c r="F2434" i="2"/>
  <c r="A2434" i="2"/>
  <c r="F2433" i="2"/>
  <c r="A2433" i="2"/>
  <c r="F2432" i="2"/>
  <c r="A2432" i="2"/>
  <c r="F2431" i="2"/>
  <c r="A2431" i="2"/>
  <c r="F2430" i="2"/>
  <c r="A2430" i="2"/>
  <c r="F2429" i="2"/>
  <c r="A2429" i="2"/>
  <c r="F2428" i="2"/>
  <c r="A2428" i="2"/>
  <c r="F2427" i="2"/>
  <c r="A2427" i="2"/>
  <c r="F2426" i="2"/>
  <c r="A2426" i="2"/>
  <c r="F2425" i="2"/>
  <c r="A2425" i="2"/>
  <c r="F2424" i="2"/>
  <c r="A2424" i="2"/>
  <c r="F2423" i="2"/>
  <c r="A2423" i="2"/>
  <c r="F2422" i="2"/>
  <c r="A2422" i="2"/>
  <c r="F2421" i="2"/>
  <c r="A2421" i="2"/>
  <c r="F2420" i="2"/>
  <c r="A2420" i="2"/>
  <c r="F2419" i="2"/>
  <c r="A2419" i="2"/>
  <c r="F2418" i="2"/>
  <c r="A2418" i="2"/>
  <c r="F2417" i="2"/>
  <c r="A2417" i="2"/>
  <c r="F2416" i="2"/>
  <c r="A2416" i="2"/>
  <c r="F2415" i="2"/>
  <c r="A2415" i="2"/>
  <c r="F2414" i="2"/>
  <c r="A2414" i="2"/>
  <c r="F2413" i="2"/>
  <c r="A2413" i="2"/>
  <c r="F2412" i="2"/>
  <c r="A2412" i="2"/>
  <c r="F2411" i="2"/>
  <c r="A2411" i="2"/>
  <c r="F2410" i="2"/>
  <c r="A2410" i="2"/>
  <c r="F2409" i="2"/>
  <c r="A2409" i="2"/>
  <c r="F2408" i="2"/>
  <c r="A2408" i="2"/>
  <c r="F2407" i="2"/>
  <c r="A2407" i="2"/>
  <c r="F2406" i="2"/>
  <c r="A2406" i="2"/>
  <c r="F2405" i="2"/>
  <c r="A2405" i="2"/>
  <c r="F2404" i="2"/>
  <c r="A2404" i="2"/>
  <c r="F2403" i="2"/>
  <c r="A2403" i="2"/>
  <c r="F2402" i="2"/>
  <c r="A2402" i="2"/>
  <c r="F2401" i="2"/>
  <c r="A2401" i="2"/>
  <c r="F2400" i="2"/>
  <c r="A2400" i="2"/>
  <c r="F2399" i="2"/>
  <c r="A2399" i="2"/>
  <c r="F2398" i="2"/>
  <c r="A2398" i="2"/>
  <c r="F2397" i="2"/>
  <c r="A2397" i="2"/>
  <c r="F2396" i="2"/>
  <c r="A2396" i="2"/>
  <c r="F2395" i="2"/>
  <c r="A2395" i="2"/>
  <c r="F2394" i="2"/>
  <c r="A2394" i="2"/>
  <c r="F2393" i="2"/>
  <c r="A2393" i="2"/>
  <c r="F2392" i="2"/>
  <c r="A2392" i="2"/>
  <c r="F2391" i="2"/>
  <c r="A2391" i="2"/>
  <c r="F2390" i="2"/>
  <c r="A2390" i="2"/>
  <c r="F2389" i="2"/>
  <c r="A2389" i="2"/>
  <c r="F2388" i="2"/>
  <c r="A2388" i="2"/>
  <c r="F2387" i="2"/>
  <c r="A2387" i="2"/>
  <c r="F2386" i="2"/>
  <c r="A2386" i="2"/>
  <c r="F2385" i="2"/>
  <c r="A2385" i="2"/>
  <c r="F2384" i="2"/>
  <c r="A2384" i="2"/>
  <c r="F2383" i="2"/>
  <c r="A2383" i="2"/>
  <c r="F2382" i="2"/>
  <c r="A2382" i="2"/>
  <c r="F2381" i="2"/>
  <c r="A2381" i="2"/>
  <c r="F2380" i="2"/>
  <c r="A2380" i="2"/>
  <c r="F2379" i="2"/>
  <c r="A2379" i="2"/>
  <c r="F2378" i="2"/>
  <c r="A2378" i="2"/>
  <c r="F2377" i="2"/>
  <c r="A2377" i="2"/>
  <c r="F2376" i="2"/>
  <c r="A2376" i="2"/>
  <c r="F2375" i="2"/>
  <c r="A2375" i="2"/>
  <c r="F2374" i="2"/>
  <c r="A2374" i="2"/>
  <c r="F2373" i="2"/>
  <c r="A2373" i="2"/>
  <c r="F2372" i="2"/>
  <c r="A2372" i="2"/>
  <c r="F2371" i="2"/>
  <c r="A2371" i="2"/>
  <c r="F2370" i="2"/>
  <c r="A2370" i="2"/>
  <c r="F2369" i="2"/>
  <c r="A2369" i="2"/>
  <c r="F2368" i="2"/>
  <c r="A2368" i="2"/>
  <c r="F2367" i="2"/>
  <c r="A2367" i="2"/>
  <c r="F2366" i="2"/>
  <c r="A2366" i="2"/>
  <c r="F2365" i="2"/>
  <c r="A2365" i="2"/>
  <c r="F2364" i="2"/>
  <c r="A2364" i="2"/>
  <c r="F2363" i="2"/>
  <c r="A2363" i="2"/>
  <c r="F2362" i="2"/>
  <c r="A2362" i="2"/>
  <c r="F2361" i="2"/>
  <c r="A2361" i="2"/>
  <c r="F2360" i="2"/>
  <c r="A2360" i="2"/>
  <c r="F2359" i="2"/>
  <c r="A2359" i="2"/>
  <c r="F2358" i="2"/>
  <c r="A2358" i="2"/>
  <c r="F2357" i="2"/>
  <c r="A2357" i="2"/>
  <c r="F2356" i="2"/>
  <c r="A2356" i="2"/>
  <c r="F2355" i="2"/>
  <c r="A2355" i="2"/>
  <c r="F2354" i="2"/>
  <c r="A2354" i="2"/>
  <c r="F2353" i="2"/>
  <c r="A2353" i="2"/>
  <c r="F2352" i="2"/>
  <c r="A2352" i="2"/>
  <c r="F2351" i="2"/>
  <c r="A2351" i="2"/>
  <c r="F2350" i="2"/>
  <c r="A2350" i="2"/>
  <c r="F2349" i="2"/>
  <c r="A2349" i="2"/>
  <c r="F2348" i="2"/>
  <c r="A2348" i="2"/>
  <c r="F2347" i="2"/>
  <c r="A2347" i="2"/>
  <c r="F2346" i="2"/>
  <c r="A2346" i="2"/>
  <c r="F2345" i="2"/>
  <c r="A2345" i="2"/>
  <c r="F2344" i="2"/>
  <c r="A2344" i="2"/>
  <c r="F2343" i="2"/>
  <c r="A2343" i="2"/>
  <c r="F2342" i="2"/>
  <c r="A2342" i="2"/>
  <c r="F2341" i="2"/>
  <c r="A2341" i="2"/>
  <c r="F2340" i="2"/>
  <c r="A2340" i="2"/>
  <c r="F2339" i="2"/>
  <c r="A2339" i="2"/>
  <c r="F2338" i="2"/>
  <c r="A2338" i="2"/>
  <c r="F2337" i="2"/>
  <c r="A2337" i="2"/>
  <c r="F2336" i="2"/>
  <c r="A2336" i="2"/>
  <c r="F2335" i="2"/>
  <c r="A2335" i="2"/>
  <c r="F2334" i="2"/>
  <c r="A2334" i="2"/>
  <c r="F2333" i="2"/>
  <c r="A2333" i="2"/>
  <c r="F2332" i="2"/>
  <c r="A2332" i="2"/>
  <c r="F2331" i="2"/>
  <c r="A2331" i="2"/>
  <c r="F2330" i="2"/>
  <c r="A2330" i="2"/>
  <c r="F2329" i="2"/>
  <c r="A2329" i="2"/>
  <c r="F2328" i="2"/>
  <c r="A2328" i="2"/>
  <c r="F2327" i="2"/>
  <c r="A2327" i="2"/>
  <c r="F2326" i="2"/>
  <c r="A2326" i="2"/>
  <c r="F2325" i="2"/>
  <c r="A2325" i="2"/>
  <c r="F2324" i="2"/>
  <c r="A2324" i="2"/>
  <c r="F2323" i="2"/>
  <c r="A2323" i="2"/>
  <c r="F2322" i="2"/>
  <c r="A2322" i="2"/>
  <c r="F2321" i="2"/>
  <c r="A2321" i="2"/>
  <c r="F2320" i="2"/>
  <c r="A2320" i="2"/>
  <c r="F2319" i="2"/>
  <c r="A2319" i="2"/>
  <c r="F2318" i="2"/>
  <c r="A2318" i="2"/>
  <c r="F2317" i="2"/>
  <c r="A2317" i="2"/>
  <c r="F2316" i="2"/>
  <c r="A2316" i="2"/>
  <c r="F2315" i="2"/>
  <c r="A2315" i="2"/>
  <c r="F2314" i="2"/>
  <c r="A2314" i="2"/>
  <c r="F2313" i="2"/>
  <c r="A2313" i="2"/>
  <c r="F2312" i="2"/>
  <c r="A2312" i="2"/>
  <c r="F2311" i="2"/>
  <c r="A2311" i="2"/>
  <c r="F2310" i="2"/>
  <c r="A2310" i="2"/>
  <c r="F2309" i="2"/>
  <c r="A2309" i="2"/>
  <c r="F2308" i="2"/>
  <c r="A2308" i="2"/>
  <c r="F2307" i="2"/>
  <c r="A2307" i="2"/>
  <c r="F2306" i="2"/>
  <c r="A2306" i="2"/>
  <c r="F2305" i="2"/>
  <c r="A2305" i="2"/>
  <c r="F2304" i="2"/>
  <c r="A2304" i="2"/>
  <c r="F2303" i="2"/>
  <c r="A2303" i="2"/>
  <c r="F2302" i="2"/>
  <c r="A2302" i="2"/>
  <c r="F2301" i="2"/>
  <c r="A2301" i="2"/>
  <c r="F2300" i="2"/>
  <c r="A2300" i="2"/>
  <c r="F2299" i="2"/>
  <c r="A2299" i="2"/>
  <c r="F2298" i="2"/>
  <c r="A2298" i="2"/>
  <c r="F2297" i="2"/>
  <c r="A2297" i="2"/>
  <c r="F2296" i="2"/>
  <c r="A2296" i="2"/>
  <c r="F2295" i="2"/>
  <c r="A2295" i="2"/>
  <c r="F2294" i="2"/>
  <c r="A2294" i="2"/>
  <c r="F2293" i="2"/>
  <c r="A2293" i="2"/>
  <c r="F2292" i="2"/>
  <c r="A2292" i="2"/>
  <c r="F2291" i="2"/>
  <c r="A2291" i="2"/>
  <c r="F2290" i="2"/>
  <c r="A2290" i="2"/>
  <c r="F2289" i="2"/>
  <c r="A2289" i="2"/>
  <c r="F2288" i="2"/>
  <c r="A2288" i="2"/>
  <c r="F2287" i="2"/>
  <c r="A2287" i="2"/>
  <c r="F2286" i="2"/>
  <c r="A2286" i="2"/>
  <c r="F2285" i="2"/>
  <c r="A2285" i="2"/>
  <c r="F2284" i="2"/>
  <c r="A2284" i="2"/>
  <c r="F2283" i="2"/>
  <c r="A2283" i="2"/>
  <c r="F2282" i="2"/>
  <c r="A2282" i="2"/>
  <c r="F2281" i="2"/>
  <c r="A2281" i="2"/>
  <c r="F2280" i="2"/>
  <c r="A2280" i="2"/>
  <c r="F2279" i="2"/>
  <c r="A2279" i="2"/>
  <c r="F2278" i="2"/>
  <c r="A2278" i="2"/>
  <c r="F2277" i="2"/>
  <c r="A2277" i="2"/>
  <c r="F2276" i="2"/>
  <c r="A2276" i="2"/>
  <c r="F2275" i="2"/>
  <c r="A2275" i="2"/>
  <c r="F2274" i="2"/>
  <c r="A2274" i="2"/>
  <c r="F2273" i="2"/>
  <c r="A2273" i="2"/>
  <c r="F2272" i="2"/>
  <c r="A2272" i="2"/>
  <c r="F2271" i="2"/>
  <c r="A2271" i="2"/>
  <c r="F2270" i="2"/>
  <c r="A2270" i="2"/>
  <c r="F2269" i="2"/>
  <c r="A2269" i="2"/>
  <c r="F2268" i="2"/>
  <c r="A2268" i="2"/>
  <c r="F2267" i="2"/>
  <c r="A2267" i="2"/>
  <c r="F2266" i="2"/>
  <c r="A2266" i="2"/>
  <c r="F2265" i="2"/>
  <c r="A2265" i="2"/>
  <c r="F2264" i="2"/>
  <c r="A2264" i="2"/>
  <c r="F2263" i="2"/>
  <c r="A2263" i="2"/>
  <c r="F2262" i="2"/>
  <c r="A2262" i="2"/>
  <c r="F2261" i="2"/>
  <c r="A2261" i="2"/>
  <c r="F2260" i="2"/>
  <c r="A2260" i="2"/>
  <c r="F2259" i="2"/>
  <c r="A2259" i="2"/>
  <c r="F2258" i="2"/>
  <c r="A2258" i="2"/>
  <c r="F2257" i="2"/>
  <c r="A2257" i="2"/>
  <c r="F2256" i="2"/>
  <c r="A2256" i="2"/>
  <c r="F2255" i="2"/>
  <c r="A2255" i="2"/>
  <c r="F2254" i="2"/>
  <c r="A2254" i="2"/>
  <c r="F2253" i="2"/>
  <c r="A2253" i="2"/>
  <c r="F2252" i="2"/>
  <c r="A2252" i="2"/>
  <c r="F2251" i="2"/>
  <c r="A2251" i="2"/>
  <c r="F2250" i="2"/>
  <c r="A2250" i="2"/>
  <c r="F2249" i="2"/>
  <c r="A2249" i="2"/>
  <c r="F2248" i="2"/>
  <c r="A2248" i="2"/>
  <c r="F2247" i="2"/>
  <c r="A2247" i="2"/>
  <c r="F2246" i="2"/>
  <c r="A2246" i="2"/>
  <c r="F2245" i="2"/>
  <c r="A2245" i="2"/>
  <c r="F2244" i="2"/>
  <c r="A2244" i="2"/>
  <c r="F2243" i="2"/>
  <c r="A2243" i="2"/>
  <c r="F2242" i="2"/>
  <c r="A2242" i="2"/>
  <c r="F2241" i="2"/>
  <c r="A2241" i="2"/>
  <c r="F2240" i="2"/>
  <c r="A2240" i="2"/>
  <c r="F2239" i="2"/>
  <c r="A2239" i="2"/>
  <c r="F2238" i="2"/>
  <c r="A2238" i="2"/>
  <c r="F2237" i="2"/>
  <c r="A2237" i="2"/>
  <c r="F2236" i="2"/>
  <c r="A2236" i="2"/>
  <c r="F2235" i="2"/>
  <c r="A2235" i="2"/>
  <c r="F2234" i="2"/>
  <c r="A2234" i="2"/>
  <c r="F2233" i="2"/>
  <c r="A2233" i="2"/>
  <c r="F2232" i="2"/>
  <c r="A2232" i="2"/>
  <c r="F2231" i="2"/>
  <c r="A2231" i="2"/>
  <c r="F2230" i="2"/>
  <c r="A2230" i="2"/>
  <c r="F2229" i="2"/>
  <c r="A2229" i="2"/>
  <c r="F2228" i="2"/>
  <c r="A2228" i="2"/>
  <c r="F2227" i="2"/>
  <c r="A2227" i="2"/>
  <c r="F2226" i="2"/>
  <c r="A2226" i="2"/>
  <c r="F2225" i="2"/>
  <c r="A2225" i="2"/>
  <c r="F2224" i="2"/>
  <c r="A2224" i="2"/>
  <c r="F2223" i="2"/>
  <c r="A2223" i="2"/>
  <c r="F2222" i="2"/>
  <c r="A2222" i="2"/>
  <c r="F2221" i="2"/>
  <c r="A2221" i="2"/>
  <c r="F2220" i="2"/>
  <c r="A2220" i="2"/>
  <c r="F2219" i="2"/>
  <c r="A2219" i="2"/>
  <c r="F2218" i="2"/>
  <c r="A2218" i="2"/>
  <c r="F2217" i="2"/>
  <c r="A2217" i="2"/>
  <c r="F2216" i="2"/>
  <c r="A2216" i="2"/>
  <c r="F2215" i="2"/>
  <c r="A2215" i="2"/>
  <c r="F2214" i="2"/>
  <c r="A2214" i="2"/>
  <c r="F2213" i="2"/>
  <c r="A2213" i="2"/>
  <c r="F2212" i="2"/>
  <c r="A2212" i="2"/>
  <c r="F2211" i="2"/>
  <c r="A2211" i="2"/>
  <c r="F2210" i="2"/>
  <c r="A2210" i="2"/>
  <c r="F2209" i="2"/>
  <c r="A2209" i="2"/>
  <c r="F2208" i="2"/>
  <c r="A2208" i="2"/>
  <c r="F2207" i="2"/>
  <c r="A2207" i="2"/>
  <c r="F2206" i="2"/>
  <c r="A2206" i="2"/>
  <c r="F2205" i="2"/>
  <c r="A2205" i="2"/>
  <c r="F2204" i="2"/>
  <c r="A2204" i="2"/>
  <c r="F2203" i="2"/>
  <c r="A2203" i="2"/>
  <c r="F2202" i="2"/>
  <c r="A2202" i="2"/>
  <c r="F2201" i="2"/>
  <c r="A2201" i="2"/>
  <c r="F2200" i="2"/>
  <c r="A2200" i="2"/>
  <c r="F2199" i="2"/>
  <c r="A2199" i="2"/>
  <c r="F2198" i="2"/>
  <c r="A2198" i="2"/>
  <c r="F2197" i="2"/>
  <c r="A2197" i="2"/>
  <c r="F2196" i="2"/>
  <c r="A2196" i="2"/>
  <c r="F2195" i="2"/>
  <c r="A2195" i="2"/>
  <c r="F2194" i="2"/>
  <c r="A2194" i="2"/>
  <c r="F2193" i="2"/>
  <c r="A2193" i="2"/>
  <c r="F2192" i="2"/>
  <c r="A2192" i="2"/>
  <c r="F2191" i="2"/>
  <c r="A2191" i="2"/>
  <c r="F2190" i="2"/>
  <c r="A2190" i="2"/>
  <c r="F2189" i="2"/>
  <c r="A2189" i="2"/>
  <c r="F2188" i="2"/>
  <c r="A2188" i="2"/>
  <c r="F2187" i="2"/>
  <c r="A2187" i="2"/>
  <c r="F2186" i="2"/>
  <c r="A2186" i="2"/>
  <c r="F2185" i="2"/>
  <c r="A2185" i="2"/>
  <c r="F2184" i="2"/>
  <c r="A2184" i="2"/>
  <c r="F2183" i="2"/>
  <c r="A2183" i="2"/>
  <c r="F2182" i="2"/>
  <c r="A2182" i="2"/>
  <c r="F2181" i="2"/>
  <c r="A2181" i="2"/>
  <c r="F2180" i="2"/>
  <c r="A2180" i="2"/>
  <c r="F2179" i="2"/>
  <c r="A2179" i="2"/>
  <c r="F2178" i="2"/>
  <c r="A2178" i="2"/>
  <c r="F2177" i="2"/>
  <c r="A2177" i="2"/>
  <c r="F2176" i="2"/>
  <c r="A2176" i="2"/>
  <c r="F2175" i="2"/>
  <c r="A2175" i="2"/>
  <c r="F2174" i="2"/>
  <c r="A2174" i="2"/>
  <c r="F2173" i="2"/>
  <c r="A2173" i="2"/>
  <c r="F2172" i="2"/>
  <c r="A2172" i="2"/>
  <c r="F2171" i="2"/>
  <c r="A2171" i="2"/>
  <c r="F2170" i="2"/>
  <c r="A2170" i="2"/>
  <c r="F2169" i="2"/>
  <c r="A2169" i="2"/>
  <c r="F2168" i="2"/>
  <c r="A2168" i="2"/>
  <c r="F2167" i="2"/>
  <c r="A2167" i="2"/>
  <c r="F2166" i="2"/>
  <c r="A2166" i="2"/>
  <c r="F2165" i="2"/>
  <c r="A2165" i="2"/>
  <c r="F2164" i="2"/>
  <c r="A2164" i="2"/>
  <c r="F2163" i="2"/>
  <c r="A2163" i="2"/>
  <c r="F2162" i="2"/>
  <c r="A2162" i="2"/>
  <c r="F2161" i="2"/>
  <c r="A2161" i="2"/>
  <c r="F2160" i="2"/>
  <c r="A2160" i="2"/>
  <c r="F2159" i="2"/>
  <c r="A2159" i="2"/>
  <c r="F2158" i="2"/>
  <c r="A2158" i="2"/>
  <c r="F2157" i="2"/>
  <c r="A2157" i="2"/>
  <c r="F2156" i="2"/>
  <c r="A2156" i="2"/>
  <c r="F2155" i="2"/>
  <c r="A2155" i="2"/>
  <c r="F2154" i="2"/>
  <c r="A2154" i="2"/>
  <c r="F2153" i="2"/>
  <c r="A2153" i="2"/>
  <c r="F2152" i="2"/>
  <c r="A2152" i="2"/>
  <c r="F2151" i="2"/>
  <c r="A2151" i="2"/>
  <c r="F2150" i="2"/>
  <c r="A2150" i="2"/>
  <c r="F2149" i="2"/>
  <c r="A2149" i="2"/>
  <c r="F2148" i="2"/>
  <c r="A2148" i="2"/>
  <c r="F2147" i="2"/>
  <c r="A2147" i="2"/>
  <c r="F2146" i="2"/>
  <c r="A2146" i="2"/>
  <c r="F2145" i="2"/>
  <c r="A2145" i="2"/>
  <c r="F2144" i="2"/>
  <c r="A2144" i="2"/>
  <c r="F2143" i="2"/>
  <c r="A2143" i="2"/>
  <c r="F2142" i="2"/>
  <c r="A2142" i="2"/>
  <c r="F2141" i="2"/>
  <c r="A2141" i="2"/>
  <c r="F2140" i="2"/>
  <c r="A2140" i="2"/>
  <c r="F2139" i="2"/>
  <c r="A2139" i="2"/>
  <c r="F2138" i="2"/>
  <c r="A2138" i="2"/>
  <c r="F2137" i="2"/>
  <c r="A2137" i="2"/>
  <c r="F2136" i="2"/>
  <c r="A2136" i="2"/>
  <c r="F2135" i="2"/>
  <c r="A2135" i="2"/>
  <c r="F2134" i="2"/>
  <c r="A2134" i="2"/>
  <c r="F2133" i="2"/>
  <c r="A2133" i="2"/>
  <c r="F2132" i="2"/>
  <c r="A2132" i="2"/>
  <c r="F2131" i="2"/>
  <c r="A2131" i="2"/>
  <c r="F2130" i="2"/>
  <c r="A2130" i="2"/>
  <c r="F2129" i="2"/>
  <c r="A2129" i="2"/>
  <c r="F2128" i="2"/>
  <c r="A2128" i="2"/>
  <c r="F2127" i="2"/>
  <c r="A2127" i="2"/>
  <c r="F2126" i="2"/>
  <c r="A2126" i="2"/>
  <c r="F2125" i="2"/>
  <c r="A2125" i="2"/>
  <c r="F2124" i="2"/>
  <c r="A2124" i="2"/>
  <c r="F2123" i="2"/>
  <c r="A2123" i="2"/>
  <c r="F2122" i="2"/>
  <c r="A2122" i="2"/>
  <c r="F2121" i="2"/>
  <c r="A2121" i="2"/>
  <c r="F2120" i="2"/>
  <c r="A2120" i="2"/>
  <c r="F2119" i="2"/>
  <c r="A2119" i="2"/>
  <c r="F2118" i="2"/>
  <c r="A2118" i="2"/>
  <c r="F2117" i="2"/>
  <c r="A2117" i="2"/>
  <c r="F2116" i="2"/>
  <c r="A2116" i="2"/>
  <c r="F2115" i="2"/>
  <c r="A2115" i="2"/>
  <c r="F2114" i="2"/>
  <c r="A2114" i="2"/>
  <c r="F2113" i="2"/>
  <c r="A2113" i="2"/>
  <c r="F2112" i="2"/>
  <c r="A2112" i="2"/>
  <c r="F2111" i="2"/>
  <c r="A2111" i="2"/>
  <c r="F2110" i="2"/>
  <c r="A2110" i="2"/>
  <c r="F2109" i="2"/>
  <c r="A2109" i="2"/>
  <c r="F2108" i="2"/>
  <c r="A2108" i="2"/>
  <c r="F2107" i="2"/>
  <c r="A2107" i="2"/>
  <c r="F2106" i="2"/>
  <c r="A2106" i="2"/>
  <c r="F2105" i="2"/>
  <c r="A2105" i="2"/>
  <c r="F2104" i="2"/>
  <c r="A2104" i="2"/>
  <c r="F2103" i="2"/>
  <c r="A2103" i="2"/>
  <c r="F2102" i="2"/>
  <c r="A2102" i="2"/>
  <c r="F2101" i="2"/>
  <c r="A2101" i="2"/>
  <c r="F2100" i="2"/>
  <c r="A2100" i="2"/>
  <c r="F2099" i="2"/>
  <c r="A2099" i="2"/>
  <c r="F2098" i="2"/>
  <c r="A2098" i="2"/>
  <c r="F2097" i="2"/>
  <c r="A2097" i="2"/>
  <c r="F2096" i="2"/>
  <c r="A2096" i="2"/>
  <c r="F2095" i="2"/>
  <c r="A2095" i="2"/>
  <c r="F2094" i="2"/>
  <c r="A2094" i="2"/>
  <c r="F2093" i="2"/>
  <c r="A2093" i="2"/>
  <c r="F2092" i="2"/>
  <c r="A2092" i="2"/>
  <c r="F2091" i="2"/>
  <c r="A2091" i="2"/>
  <c r="F2090" i="2"/>
  <c r="A2090" i="2"/>
  <c r="F2089" i="2"/>
  <c r="A2089" i="2"/>
  <c r="F2088" i="2"/>
  <c r="A2088" i="2"/>
  <c r="F2087" i="2"/>
  <c r="A2087" i="2"/>
  <c r="F2086" i="2"/>
  <c r="A2086" i="2"/>
  <c r="F2085" i="2"/>
  <c r="A2085" i="2"/>
  <c r="F2084" i="2"/>
  <c r="A2084" i="2"/>
  <c r="F2083" i="2"/>
  <c r="A2083" i="2"/>
  <c r="F2082" i="2"/>
  <c r="A2082" i="2"/>
  <c r="F2081" i="2"/>
  <c r="A2081" i="2"/>
  <c r="F2080" i="2"/>
  <c r="A2080" i="2"/>
  <c r="F2079" i="2"/>
  <c r="A2079" i="2"/>
  <c r="F2078" i="2"/>
  <c r="A2078" i="2"/>
  <c r="F2077" i="2"/>
  <c r="A2077" i="2"/>
  <c r="F2076" i="2"/>
  <c r="A2076" i="2"/>
  <c r="F2075" i="2"/>
  <c r="A2075" i="2"/>
  <c r="F2074" i="2"/>
  <c r="A2074" i="2"/>
  <c r="F2073" i="2"/>
  <c r="A2073" i="2"/>
  <c r="F2072" i="2"/>
  <c r="A2072" i="2"/>
  <c r="F2071" i="2"/>
  <c r="A2071" i="2"/>
  <c r="F2070" i="2"/>
  <c r="A2070" i="2"/>
  <c r="F2069" i="2"/>
  <c r="A2069" i="2"/>
  <c r="F2068" i="2"/>
  <c r="A2068" i="2"/>
  <c r="F2067" i="2"/>
  <c r="A2067" i="2"/>
  <c r="F2066" i="2"/>
  <c r="A2066" i="2"/>
  <c r="F2065" i="2"/>
  <c r="A2065" i="2"/>
  <c r="F2064" i="2"/>
  <c r="A2064" i="2"/>
  <c r="F2063" i="2"/>
  <c r="A2063" i="2"/>
  <c r="F2062" i="2"/>
  <c r="A2062" i="2"/>
  <c r="F2061" i="2"/>
  <c r="A2061" i="2"/>
  <c r="F2060" i="2"/>
  <c r="A2060" i="2"/>
  <c r="F2059" i="2"/>
  <c r="A2059" i="2"/>
  <c r="F2058" i="2"/>
  <c r="A2058" i="2"/>
  <c r="F2057" i="2"/>
  <c r="A2057" i="2"/>
  <c r="F2056" i="2"/>
  <c r="A2056" i="2"/>
  <c r="F2055" i="2"/>
  <c r="A2055" i="2"/>
  <c r="F2054" i="2"/>
  <c r="A2054" i="2"/>
  <c r="F2053" i="2"/>
  <c r="A2053" i="2"/>
  <c r="F2052" i="2"/>
  <c r="A2052" i="2"/>
  <c r="F2051" i="2"/>
  <c r="A2051" i="2"/>
  <c r="F2050" i="2"/>
  <c r="A2050" i="2"/>
  <c r="F2049" i="2"/>
  <c r="A2049" i="2"/>
  <c r="F2048" i="2"/>
  <c r="A2048" i="2"/>
  <c r="F2047" i="2"/>
  <c r="A2047" i="2"/>
  <c r="F2046" i="2"/>
  <c r="A2046" i="2"/>
  <c r="F2045" i="2"/>
  <c r="A2045" i="2"/>
  <c r="F2044" i="2"/>
  <c r="A2044" i="2"/>
  <c r="F2043" i="2"/>
  <c r="A2043" i="2"/>
  <c r="F2042" i="2"/>
  <c r="A2042" i="2"/>
  <c r="F2041" i="2"/>
  <c r="A2041" i="2"/>
  <c r="F2040" i="2"/>
  <c r="A2040" i="2"/>
  <c r="F2039" i="2"/>
  <c r="A2039" i="2"/>
  <c r="F2038" i="2"/>
  <c r="A2038" i="2"/>
  <c r="F2037" i="2"/>
  <c r="A2037" i="2"/>
  <c r="F2036" i="2"/>
  <c r="A2036" i="2"/>
  <c r="F2035" i="2"/>
  <c r="A2035" i="2"/>
  <c r="F2034" i="2"/>
  <c r="A2034" i="2"/>
  <c r="F2033" i="2"/>
  <c r="A2033" i="2"/>
  <c r="F2032" i="2"/>
  <c r="A2032" i="2"/>
  <c r="F2031" i="2"/>
  <c r="A2031" i="2"/>
  <c r="F2030" i="2"/>
  <c r="A2030" i="2"/>
  <c r="F2029" i="2"/>
  <c r="A2029" i="2"/>
  <c r="F2028" i="2"/>
  <c r="A2028" i="2"/>
  <c r="F2027" i="2"/>
  <c r="A2027" i="2"/>
  <c r="F2026" i="2"/>
  <c r="A2026" i="2"/>
  <c r="F2025" i="2"/>
  <c r="A2025" i="2"/>
  <c r="F2024" i="2"/>
  <c r="A2024" i="2"/>
  <c r="F2023" i="2"/>
  <c r="A2023" i="2"/>
  <c r="F2022" i="2"/>
  <c r="A2022" i="2"/>
  <c r="F2021" i="2"/>
  <c r="A2021" i="2"/>
  <c r="F2020" i="2"/>
  <c r="A2020" i="2"/>
  <c r="F2019" i="2"/>
  <c r="A2019" i="2"/>
  <c r="F2018" i="2"/>
  <c r="A2018" i="2"/>
  <c r="F2017" i="2"/>
  <c r="A2017" i="2"/>
  <c r="F2016" i="2"/>
  <c r="A2016" i="2"/>
  <c r="F2015" i="2"/>
  <c r="A2015" i="2"/>
  <c r="F2014" i="2"/>
  <c r="A2014" i="2"/>
  <c r="F2013" i="2"/>
  <c r="A2013" i="2"/>
  <c r="F2012" i="2"/>
  <c r="A2012" i="2"/>
  <c r="F2011" i="2"/>
  <c r="A2011" i="2"/>
  <c r="F2010" i="2"/>
  <c r="A2010" i="2"/>
  <c r="F2009" i="2"/>
  <c r="A2009" i="2"/>
  <c r="F2008" i="2"/>
  <c r="A2008" i="2"/>
  <c r="F2007" i="2"/>
  <c r="A2007" i="2"/>
  <c r="F2006" i="2"/>
  <c r="A2006" i="2"/>
  <c r="F2005" i="2"/>
  <c r="A2005" i="2"/>
  <c r="F2004" i="2"/>
  <c r="A2004" i="2"/>
  <c r="F2003" i="2"/>
  <c r="A2003" i="2"/>
  <c r="F2002" i="2"/>
  <c r="A2002" i="2"/>
  <c r="F2001" i="2"/>
  <c r="A2001" i="2"/>
  <c r="F2000" i="2"/>
  <c r="A2000" i="2"/>
  <c r="F1999" i="2"/>
  <c r="A1999" i="2"/>
  <c r="F1998" i="2"/>
  <c r="A1998" i="2"/>
  <c r="F1997" i="2"/>
  <c r="A1997" i="2"/>
  <c r="F1996" i="2"/>
  <c r="A1996" i="2"/>
  <c r="F1995" i="2"/>
  <c r="A1995" i="2"/>
  <c r="F1994" i="2"/>
  <c r="A1994" i="2"/>
  <c r="F1993" i="2"/>
  <c r="A1993" i="2"/>
  <c r="F1992" i="2"/>
  <c r="A1992" i="2"/>
  <c r="F1991" i="2"/>
  <c r="A1991" i="2"/>
  <c r="F1990" i="2"/>
  <c r="A1990" i="2"/>
  <c r="F1989" i="2"/>
  <c r="A1989" i="2"/>
  <c r="F1988" i="2"/>
  <c r="A1988" i="2"/>
  <c r="F1987" i="2"/>
  <c r="A1987" i="2"/>
  <c r="F1986" i="2"/>
  <c r="A1986" i="2"/>
  <c r="F1985" i="2"/>
  <c r="A1985" i="2"/>
  <c r="F1984" i="2"/>
  <c r="A1984" i="2"/>
  <c r="F1983" i="2"/>
  <c r="A1983" i="2"/>
  <c r="F1982" i="2"/>
  <c r="A1982" i="2"/>
  <c r="F1981" i="2"/>
  <c r="A1981" i="2"/>
  <c r="F1980" i="2"/>
  <c r="A1980" i="2"/>
  <c r="F1979" i="2"/>
  <c r="A1979" i="2"/>
  <c r="F1978" i="2"/>
  <c r="A1978" i="2"/>
  <c r="F1977" i="2"/>
  <c r="A1977" i="2"/>
  <c r="F1976" i="2"/>
  <c r="A1976" i="2"/>
  <c r="F1975" i="2"/>
  <c r="A1975" i="2"/>
  <c r="F1974" i="2"/>
  <c r="A1974" i="2"/>
  <c r="F1973" i="2"/>
  <c r="A1973" i="2"/>
  <c r="F1972" i="2"/>
  <c r="A1972" i="2"/>
  <c r="F1971" i="2"/>
  <c r="A1971" i="2"/>
  <c r="F1970" i="2"/>
  <c r="A1970" i="2"/>
  <c r="F1969" i="2"/>
  <c r="A1969" i="2"/>
  <c r="F1968" i="2"/>
  <c r="A1968" i="2"/>
  <c r="F1967" i="2"/>
  <c r="A1967" i="2"/>
  <c r="F1966" i="2"/>
  <c r="A1966" i="2"/>
  <c r="F1965" i="2"/>
  <c r="A1965" i="2"/>
  <c r="F1964" i="2"/>
  <c r="A1964" i="2"/>
  <c r="F1963" i="2"/>
  <c r="A1963" i="2"/>
  <c r="F1962" i="2"/>
  <c r="A1962" i="2"/>
  <c r="F1961" i="2"/>
  <c r="A1961" i="2"/>
  <c r="F1960" i="2"/>
  <c r="A1960" i="2"/>
  <c r="F1959" i="2"/>
  <c r="A1959" i="2"/>
  <c r="F1958" i="2"/>
  <c r="A1958" i="2"/>
  <c r="F1957" i="2"/>
  <c r="A1957" i="2"/>
  <c r="F1956" i="2"/>
  <c r="A1956" i="2"/>
  <c r="F1955" i="2"/>
  <c r="A1955" i="2"/>
  <c r="F1954" i="2"/>
  <c r="A1954" i="2"/>
  <c r="F1953" i="2"/>
  <c r="A1953" i="2"/>
  <c r="F1952" i="2"/>
  <c r="A1952" i="2"/>
  <c r="F1951" i="2"/>
  <c r="A1951" i="2"/>
  <c r="F1950" i="2"/>
  <c r="A1950" i="2"/>
  <c r="F1949" i="2"/>
  <c r="A1949" i="2"/>
  <c r="F1948" i="2"/>
  <c r="A1948" i="2"/>
  <c r="F1947" i="2"/>
  <c r="A1947" i="2"/>
  <c r="F1946" i="2"/>
  <c r="A1946" i="2"/>
  <c r="F1945" i="2"/>
  <c r="A1945" i="2"/>
  <c r="F1944" i="2"/>
  <c r="A1944" i="2"/>
  <c r="F1943" i="2"/>
  <c r="A1943" i="2"/>
  <c r="F1942" i="2"/>
  <c r="A1942" i="2"/>
  <c r="F1941" i="2"/>
  <c r="A1941" i="2"/>
  <c r="F1940" i="2"/>
  <c r="A1940" i="2"/>
  <c r="F1939" i="2"/>
  <c r="A1939" i="2"/>
  <c r="F1938" i="2"/>
  <c r="A1938" i="2"/>
  <c r="F1937" i="2"/>
  <c r="A1937" i="2"/>
  <c r="F1936" i="2"/>
  <c r="A1936" i="2"/>
  <c r="F1935" i="2"/>
  <c r="A1935" i="2"/>
  <c r="F1934" i="2"/>
  <c r="A1934" i="2"/>
  <c r="F1933" i="2"/>
  <c r="A1933" i="2"/>
  <c r="F1932" i="2"/>
  <c r="A1932" i="2"/>
  <c r="F1931" i="2"/>
  <c r="A1931" i="2"/>
  <c r="F1930" i="2"/>
  <c r="A1930" i="2"/>
  <c r="F1929" i="2"/>
  <c r="A1929" i="2"/>
  <c r="F1928" i="2"/>
  <c r="A1928" i="2"/>
  <c r="F1927" i="2"/>
  <c r="A1927" i="2"/>
  <c r="F1926" i="2"/>
  <c r="A1926" i="2"/>
  <c r="F1925" i="2"/>
  <c r="A1925" i="2"/>
  <c r="F1924" i="2"/>
  <c r="A1924" i="2"/>
  <c r="F1923" i="2"/>
  <c r="A1923" i="2"/>
  <c r="F1922" i="2"/>
  <c r="A1922" i="2"/>
  <c r="F1921" i="2"/>
  <c r="A1921" i="2"/>
  <c r="F1920" i="2"/>
  <c r="A1920" i="2"/>
  <c r="F1919" i="2"/>
  <c r="A1919" i="2"/>
  <c r="F1918" i="2"/>
  <c r="A1918" i="2"/>
  <c r="F1917" i="2"/>
  <c r="A1917" i="2"/>
  <c r="F1916" i="2"/>
  <c r="A1916" i="2"/>
  <c r="F1915" i="2"/>
  <c r="A1915" i="2"/>
  <c r="F1914" i="2"/>
  <c r="A1914" i="2"/>
  <c r="F1913" i="2"/>
  <c r="A1913" i="2"/>
  <c r="F1912" i="2"/>
  <c r="A1912" i="2"/>
  <c r="F1911" i="2"/>
  <c r="A1911" i="2"/>
  <c r="F1910" i="2"/>
  <c r="A1910" i="2"/>
  <c r="F1909" i="2"/>
  <c r="A1909" i="2"/>
  <c r="F1908" i="2"/>
  <c r="A1908" i="2"/>
  <c r="F1907" i="2"/>
  <c r="A1907" i="2"/>
  <c r="F1906" i="2"/>
  <c r="A1906" i="2"/>
  <c r="F1905" i="2"/>
  <c r="A1905" i="2"/>
  <c r="F1904" i="2"/>
  <c r="A1904" i="2"/>
  <c r="F1903" i="2"/>
  <c r="A1903" i="2"/>
  <c r="F1902" i="2"/>
  <c r="A1902" i="2"/>
  <c r="F1901" i="2"/>
  <c r="A1901" i="2"/>
  <c r="F1900" i="2"/>
  <c r="A1900" i="2"/>
  <c r="F1899" i="2"/>
  <c r="A1899" i="2"/>
  <c r="F1898" i="2"/>
  <c r="A1898" i="2"/>
  <c r="F1897" i="2"/>
  <c r="A1897" i="2"/>
  <c r="F1896" i="2"/>
  <c r="A1896" i="2"/>
  <c r="F1895" i="2"/>
  <c r="A1895" i="2"/>
  <c r="F1894" i="2"/>
  <c r="A1894" i="2"/>
  <c r="F1893" i="2"/>
  <c r="A1893" i="2"/>
  <c r="F1892" i="2"/>
  <c r="A1892" i="2"/>
  <c r="F1891" i="2"/>
  <c r="A1891" i="2"/>
  <c r="F1890" i="2"/>
  <c r="A1890" i="2"/>
  <c r="F1889" i="2"/>
  <c r="A1889" i="2"/>
  <c r="F1888" i="2"/>
  <c r="A1888" i="2"/>
  <c r="F1887" i="2"/>
  <c r="A1887" i="2"/>
  <c r="F1886" i="2"/>
  <c r="A1886" i="2"/>
  <c r="F1885" i="2"/>
  <c r="A1885" i="2"/>
  <c r="F1884" i="2"/>
  <c r="A1884" i="2"/>
  <c r="F1883" i="2"/>
  <c r="A1883" i="2"/>
  <c r="F1882" i="2"/>
  <c r="A1882" i="2"/>
  <c r="F1881" i="2"/>
  <c r="A1881" i="2"/>
  <c r="F1880" i="2"/>
  <c r="A1880" i="2"/>
  <c r="F1879" i="2"/>
  <c r="A1879" i="2"/>
  <c r="F1878" i="2"/>
  <c r="A1878" i="2"/>
  <c r="F1877" i="2"/>
  <c r="A1877" i="2"/>
  <c r="F1876" i="2"/>
  <c r="A1876" i="2"/>
  <c r="F1875" i="2"/>
  <c r="A1875" i="2"/>
  <c r="F1874" i="2"/>
  <c r="A1874" i="2"/>
  <c r="F1873" i="2"/>
  <c r="A1873" i="2"/>
  <c r="F1872" i="2"/>
  <c r="A1872" i="2"/>
  <c r="F1871" i="2"/>
  <c r="A1871" i="2"/>
  <c r="F1870" i="2"/>
  <c r="A1870" i="2"/>
  <c r="F1869" i="2"/>
  <c r="A1869" i="2"/>
  <c r="F1868" i="2"/>
  <c r="A1868" i="2"/>
  <c r="F1867" i="2"/>
  <c r="A1867" i="2"/>
  <c r="F1866" i="2"/>
  <c r="A1866" i="2"/>
  <c r="F1865" i="2"/>
  <c r="A1865" i="2"/>
  <c r="F1864" i="2"/>
  <c r="A1864" i="2"/>
  <c r="F1863" i="2"/>
  <c r="A1863" i="2"/>
  <c r="F1862" i="2"/>
  <c r="A1862" i="2"/>
  <c r="F1861" i="2"/>
  <c r="A1861" i="2"/>
  <c r="F1860" i="2"/>
  <c r="A1860" i="2"/>
  <c r="F1859" i="2"/>
  <c r="A1859" i="2"/>
  <c r="F1858" i="2"/>
  <c r="A1858" i="2"/>
  <c r="F1857" i="2"/>
  <c r="A1857" i="2"/>
  <c r="F1856" i="2"/>
  <c r="A1856" i="2"/>
  <c r="F1855" i="2"/>
  <c r="A1855" i="2"/>
  <c r="F1854" i="2"/>
  <c r="A1854" i="2"/>
  <c r="F1853" i="2"/>
  <c r="A1853" i="2"/>
  <c r="F1852" i="2"/>
  <c r="A1852" i="2"/>
  <c r="F1851" i="2"/>
  <c r="A1851" i="2"/>
  <c r="F1850" i="2"/>
  <c r="A1850" i="2"/>
  <c r="F1849" i="2"/>
  <c r="A1849" i="2"/>
  <c r="F1848" i="2"/>
  <c r="A1848" i="2"/>
  <c r="F1847" i="2"/>
  <c r="A1847" i="2"/>
  <c r="F1846" i="2"/>
  <c r="A1846" i="2"/>
  <c r="F1845" i="2"/>
  <c r="A1845" i="2"/>
  <c r="F1844" i="2"/>
  <c r="A1844" i="2"/>
  <c r="F1843" i="2"/>
  <c r="A1843" i="2"/>
  <c r="F1842" i="2"/>
  <c r="A1842" i="2"/>
  <c r="F1841" i="2"/>
  <c r="A1841" i="2"/>
  <c r="F1840" i="2"/>
  <c r="A1840" i="2"/>
  <c r="F1839" i="2"/>
  <c r="A1839" i="2"/>
  <c r="F1838" i="2"/>
  <c r="A1838" i="2"/>
  <c r="F1837" i="2"/>
  <c r="A1837" i="2"/>
  <c r="F1836" i="2"/>
  <c r="A1836" i="2"/>
  <c r="F1835" i="2"/>
  <c r="A1835" i="2"/>
  <c r="F1834" i="2"/>
  <c r="A1834" i="2"/>
  <c r="F1833" i="2"/>
  <c r="A1833" i="2"/>
  <c r="F1832" i="2"/>
  <c r="A1832" i="2"/>
  <c r="F1831" i="2"/>
  <c r="A1831" i="2"/>
  <c r="F1830" i="2"/>
  <c r="A1830" i="2"/>
  <c r="F1829" i="2"/>
  <c r="A1829" i="2"/>
  <c r="F1828" i="2"/>
  <c r="A1828" i="2"/>
  <c r="F1827" i="2"/>
  <c r="A1827" i="2"/>
  <c r="F1826" i="2"/>
  <c r="A1826" i="2"/>
  <c r="F1825" i="2"/>
  <c r="A1825" i="2"/>
  <c r="F1824" i="2"/>
  <c r="A1824" i="2"/>
  <c r="F1823" i="2"/>
  <c r="A1823" i="2"/>
  <c r="F1822" i="2"/>
  <c r="A1822" i="2"/>
  <c r="F1821" i="2"/>
  <c r="A1821" i="2"/>
  <c r="F1820" i="2"/>
  <c r="A1820" i="2"/>
  <c r="F1819" i="2"/>
  <c r="A1819" i="2"/>
  <c r="F1818" i="2"/>
  <c r="A1818" i="2"/>
  <c r="F1817" i="2"/>
  <c r="A1817" i="2"/>
  <c r="F1816" i="2"/>
  <c r="A1816" i="2"/>
  <c r="F1815" i="2"/>
  <c r="A1815" i="2"/>
  <c r="F1814" i="2"/>
  <c r="A1814" i="2"/>
  <c r="F1813" i="2"/>
  <c r="A1813" i="2"/>
  <c r="F1812" i="2"/>
  <c r="A1812" i="2"/>
  <c r="F1811" i="2"/>
  <c r="A1811" i="2"/>
  <c r="F1810" i="2"/>
  <c r="A1810" i="2"/>
  <c r="F1809" i="2"/>
  <c r="A1809" i="2"/>
  <c r="F1808" i="2"/>
  <c r="A1808" i="2"/>
  <c r="F1807" i="2"/>
  <c r="A1807" i="2"/>
  <c r="F1806" i="2"/>
  <c r="A1806" i="2"/>
  <c r="F1805" i="2"/>
  <c r="A1805" i="2"/>
  <c r="F1804" i="2"/>
  <c r="A1804" i="2"/>
  <c r="F1803" i="2"/>
  <c r="A1803" i="2"/>
  <c r="F1802" i="2"/>
  <c r="A1802" i="2"/>
  <c r="F1801" i="2"/>
  <c r="A1801" i="2"/>
  <c r="F1800" i="2"/>
  <c r="A1800" i="2"/>
  <c r="F1799" i="2"/>
  <c r="A1799" i="2"/>
  <c r="F1798" i="2"/>
  <c r="A1798" i="2"/>
  <c r="F1797" i="2"/>
  <c r="A1797" i="2"/>
  <c r="F1796" i="2"/>
  <c r="A1796" i="2"/>
  <c r="F1795" i="2"/>
  <c r="A1795" i="2"/>
  <c r="F1794" i="2"/>
  <c r="A1794" i="2"/>
  <c r="F1793" i="2"/>
  <c r="A1793" i="2"/>
  <c r="F1792" i="2"/>
  <c r="A1792" i="2"/>
  <c r="F1791" i="2"/>
  <c r="A1791" i="2"/>
  <c r="F1790" i="2"/>
  <c r="A1790" i="2"/>
  <c r="F1789" i="2"/>
  <c r="A1789" i="2"/>
  <c r="F1788" i="2"/>
  <c r="A1788" i="2"/>
  <c r="F1787" i="2"/>
  <c r="A1787" i="2"/>
  <c r="F1786" i="2"/>
  <c r="A1786" i="2"/>
  <c r="F1785" i="2"/>
  <c r="A1785" i="2"/>
  <c r="F1784" i="2"/>
  <c r="A1784" i="2"/>
  <c r="F1783" i="2"/>
  <c r="A1783" i="2"/>
  <c r="F1782" i="2"/>
  <c r="A1782" i="2"/>
  <c r="F1781" i="2"/>
  <c r="A1781" i="2"/>
  <c r="F1780" i="2"/>
  <c r="A1780" i="2"/>
  <c r="F1779" i="2"/>
  <c r="A1779" i="2"/>
  <c r="F1778" i="2"/>
  <c r="A1778" i="2"/>
  <c r="F1777" i="2"/>
  <c r="A1777" i="2"/>
  <c r="F1776" i="2"/>
  <c r="A1776" i="2"/>
  <c r="F1775" i="2"/>
  <c r="A1775" i="2"/>
  <c r="F1774" i="2"/>
  <c r="A1774" i="2"/>
  <c r="F1773" i="2"/>
  <c r="A1773" i="2"/>
  <c r="F1772" i="2"/>
  <c r="A1772" i="2"/>
  <c r="F1771" i="2"/>
  <c r="A1771" i="2"/>
  <c r="F1770" i="2"/>
  <c r="A1770" i="2"/>
  <c r="F1769" i="2"/>
  <c r="A1769" i="2"/>
  <c r="F1768" i="2"/>
  <c r="A1768" i="2"/>
  <c r="F1767" i="2"/>
  <c r="A1767" i="2"/>
  <c r="F1766" i="2"/>
  <c r="A1766" i="2"/>
  <c r="F1765" i="2"/>
  <c r="A1765" i="2"/>
  <c r="F1764" i="2"/>
  <c r="A1764" i="2"/>
  <c r="F1763" i="2"/>
  <c r="A1763" i="2"/>
  <c r="F1762" i="2"/>
  <c r="A1762" i="2"/>
  <c r="F1761" i="2"/>
  <c r="A1761" i="2"/>
  <c r="F1760" i="2"/>
  <c r="A1760" i="2"/>
  <c r="F1759" i="2"/>
  <c r="A1759" i="2"/>
  <c r="F1758" i="2"/>
  <c r="A1758" i="2"/>
  <c r="F1757" i="2"/>
  <c r="A1757" i="2"/>
  <c r="F1756" i="2"/>
  <c r="A1756" i="2"/>
  <c r="F1755" i="2"/>
  <c r="A1755" i="2"/>
  <c r="F1754" i="2"/>
  <c r="A1754" i="2"/>
  <c r="F1753" i="2"/>
  <c r="A1753" i="2"/>
  <c r="F1752" i="2"/>
  <c r="A1752" i="2"/>
  <c r="F1751" i="2"/>
  <c r="A1751" i="2"/>
  <c r="F1750" i="2"/>
  <c r="A1750" i="2"/>
  <c r="F1749" i="2"/>
  <c r="A1749" i="2"/>
  <c r="F1748" i="2"/>
  <c r="A1748" i="2"/>
  <c r="F1747" i="2"/>
  <c r="A1747" i="2"/>
  <c r="F1746" i="2"/>
  <c r="A1746" i="2"/>
  <c r="F1745" i="2"/>
  <c r="A1745" i="2"/>
  <c r="F1744" i="2"/>
  <c r="A1744" i="2"/>
  <c r="F1743" i="2"/>
  <c r="A1743" i="2"/>
  <c r="F1742" i="2"/>
  <c r="A1742" i="2"/>
  <c r="F1741" i="2"/>
  <c r="A1741" i="2"/>
  <c r="F1740" i="2"/>
  <c r="A1740" i="2"/>
  <c r="F1739" i="2"/>
  <c r="A1739" i="2"/>
  <c r="F1738" i="2"/>
  <c r="A1738" i="2"/>
  <c r="F1737" i="2"/>
  <c r="A1737" i="2"/>
  <c r="F1736" i="2"/>
  <c r="A1736" i="2"/>
  <c r="F1735" i="2"/>
  <c r="A1735" i="2"/>
  <c r="F1734" i="2"/>
  <c r="A1734" i="2"/>
  <c r="F1733" i="2"/>
  <c r="A1733" i="2"/>
  <c r="F1732" i="2"/>
  <c r="A1732" i="2"/>
  <c r="F1731" i="2"/>
  <c r="A1731" i="2"/>
  <c r="F1730" i="2"/>
  <c r="A1730" i="2"/>
  <c r="F1729" i="2"/>
  <c r="A1729" i="2"/>
  <c r="F1728" i="2"/>
  <c r="A1728" i="2"/>
  <c r="F1727" i="2"/>
  <c r="A1727" i="2"/>
  <c r="F1726" i="2"/>
  <c r="A1726" i="2"/>
  <c r="F1725" i="2"/>
  <c r="A1725" i="2"/>
  <c r="F1724" i="2"/>
  <c r="A1724" i="2"/>
  <c r="F1723" i="2"/>
  <c r="A1723" i="2"/>
  <c r="F1722" i="2"/>
  <c r="A1722" i="2"/>
  <c r="F1721" i="2"/>
  <c r="A1721" i="2"/>
  <c r="F1720" i="2"/>
  <c r="A1720" i="2"/>
  <c r="F1719" i="2"/>
  <c r="A1719" i="2"/>
  <c r="F1718" i="2"/>
  <c r="A1718" i="2"/>
  <c r="F1717" i="2"/>
  <c r="A1717" i="2"/>
  <c r="F1716" i="2"/>
  <c r="A1716" i="2"/>
  <c r="F1715" i="2"/>
  <c r="A1715" i="2"/>
  <c r="F1714" i="2"/>
  <c r="A1714" i="2"/>
  <c r="F1713" i="2"/>
  <c r="A1713" i="2"/>
  <c r="F1712" i="2"/>
  <c r="A1712" i="2"/>
  <c r="F1711" i="2"/>
  <c r="A1711" i="2"/>
  <c r="F1710" i="2"/>
  <c r="A1710" i="2"/>
  <c r="F1709" i="2"/>
  <c r="A1709" i="2"/>
  <c r="F1708" i="2"/>
  <c r="A1708" i="2"/>
  <c r="F1707" i="2"/>
  <c r="A1707" i="2"/>
  <c r="F1706" i="2"/>
  <c r="A1706" i="2"/>
  <c r="F1705" i="2"/>
  <c r="A1705" i="2"/>
  <c r="F1704" i="2"/>
  <c r="A1704" i="2"/>
  <c r="F1703" i="2"/>
  <c r="A1703" i="2"/>
  <c r="F1702" i="2"/>
  <c r="A1702" i="2"/>
  <c r="F1701" i="2"/>
  <c r="A1701" i="2"/>
  <c r="F1700" i="2"/>
  <c r="A1700" i="2"/>
  <c r="F1699" i="2"/>
  <c r="A1699" i="2"/>
  <c r="F1698" i="2"/>
  <c r="A1698" i="2"/>
  <c r="F1697" i="2"/>
  <c r="A1697" i="2"/>
  <c r="F1696" i="2"/>
  <c r="A1696" i="2"/>
  <c r="F1695" i="2"/>
  <c r="A1695" i="2"/>
  <c r="F1694" i="2"/>
  <c r="A1694" i="2"/>
  <c r="F1693" i="2"/>
  <c r="A1693" i="2"/>
  <c r="F1692" i="2"/>
  <c r="A1692" i="2"/>
  <c r="F1691" i="2"/>
  <c r="A1691" i="2"/>
  <c r="F1690" i="2"/>
  <c r="A1690" i="2"/>
  <c r="F1689" i="2"/>
  <c r="A1689" i="2"/>
  <c r="F1688" i="2"/>
  <c r="A1688" i="2"/>
  <c r="F1687" i="2"/>
  <c r="A1687" i="2"/>
  <c r="F1686" i="2"/>
  <c r="A1686" i="2"/>
  <c r="F1685" i="2"/>
  <c r="A1685" i="2"/>
  <c r="F1684" i="2"/>
  <c r="A1684" i="2"/>
  <c r="F1683" i="2"/>
  <c r="A1683" i="2"/>
  <c r="F1682" i="2"/>
  <c r="A1682" i="2"/>
  <c r="F1681" i="2"/>
  <c r="A1681" i="2"/>
  <c r="F1680" i="2"/>
  <c r="A1680" i="2"/>
  <c r="F1679" i="2"/>
  <c r="A1679" i="2"/>
  <c r="F1678" i="2"/>
  <c r="A1678" i="2"/>
  <c r="F1677" i="2"/>
  <c r="A1677" i="2"/>
  <c r="F1676" i="2"/>
  <c r="A1676" i="2"/>
  <c r="F1675" i="2"/>
  <c r="A1675" i="2"/>
  <c r="F1674" i="2"/>
  <c r="A1674" i="2"/>
  <c r="F1673" i="2"/>
  <c r="A1673" i="2"/>
  <c r="F1672" i="2"/>
  <c r="A1672" i="2"/>
  <c r="F1671" i="2"/>
  <c r="A1671" i="2"/>
  <c r="F1670" i="2"/>
  <c r="A1670" i="2"/>
  <c r="F1669" i="2"/>
  <c r="A1669" i="2"/>
  <c r="F1668" i="2"/>
  <c r="A1668" i="2"/>
  <c r="F1667" i="2"/>
  <c r="A1667" i="2"/>
  <c r="F1666" i="2"/>
  <c r="A1666" i="2"/>
  <c r="F1665" i="2"/>
  <c r="A1665" i="2"/>
  <c r="F1664" i="2"/>
  <c r="A1664" i="2"/>
  <c r="F1663" i="2"/>
  <c r="A1663" i="2"/>
  <c r="F1662" i="2"/>
  <c r="A1662" i="2"/>
  <c r="F1661" i="2"/>
  <c r="A1661" i="2"/>
  <c r="F1660" i="2"/>
  <c r="A1660" i="2"/>
  <c r="F1659" i="2"/>
  <c r="A1659" i="2"/>
  <c r="F1658" i="2"/>
  <c r="A1658" i="2"/>
  <c r="F1657" i="2"/>
  <c r="A1657" i="2"/>
  <c r="F1656" i="2"/>
  <c r="A1656" i="2"/>
  <c r="F1655" i="2"/>
  <c r="A1655" i="2"/>
  <c r="F1654" i="2"/>
  <c r="A1654" i="2"/>
  <c r="F1653" i="2"/>
  <c r="A1653" i="2"/>
  <c r="F1652" i="2"/>
  <c r="A1652" i="2"/>
  <c r="F1651" i="2"/>
  <c r="A1651" i="2"/>
  <c r="F1650" i="2"/>
  <c r="A1650" i="2"/>
  <c r="F1649" i="2"/>
  <c r="A1649" i="2"/>
  <c r="F1648" i="2"/>
  <c r="A1648" i="2"/>
  <c r="F1647" i="2"/>
  <c r="A1647" i="2"/>
  <c r="F1646" i="2"/>
  <c r="A1646" i="2"/>
  <c r="F1645" i="2"/>
  <c r="A1645" i="2"/>
  <c r="F1644" i="2"/>
  <c r="A1644" i="2"/>
  <c r="F1643" i="2"/>
  <c r="A1643" i="2"/>
  <c r="F1642" i="2"/>
  <c r="A1642" i="2"/>
  <c r="F1641" i="2"/>
  <c r="A1641" i="2"/>
  <c r="F1640" i="2"/>
  <c r="A1640" i="2"/>
  <c r="F1639" i="2"/>
  <c r="A1639" i="2"/>
  <c r="F1638" i="2"/>
  <c r="A1638" i="2"/>
  <c r="F1637" i="2"/>
  <c r="A1637" i="2"/>
  <c r="F1636" i="2"/>
  <c r="A1636" i="2"/>
  <c r="F1635" i="2"/>
  <c r="A1635" i="2"/>
  <c r="F1634" i="2"/>
  <c r="A1634" i="2"/>
  <c r="F1633" i="2"/>
  <c r="A1633" i="2"/>
  <c r="F1632" i="2"/>
  <c r="A1632" i="2"/>
  <c r="F1631" i="2"/>
  <c r="A1631" i="2"/>
  <c r="F1630" i="2"/>
  <c r="A1630" i="2"/>
  <c r="F1629" i="2"/>
  <c r="A1629" i="2"/>
  <c r="F1628" i="2"/>
  <c r="A1628" i="2"/>
  <c r="F1627" i="2"/>
  <c r="A1627" i="2"/>
  <c r="F1626" i="2"/>
  <c r="A1626" i="2"/>
  <c r="F1625" i="2"/>
  <c r="A1625" i="2"/>
  <c r="F1624" i="2"/>
  <c r="A1624" i="2"/>
  <c r="F1623" i="2"/>
  <c r="A1623" i="2"/>
  <c r="F1622" i="2"/>
  <c r="A1622" i="2"/>
  <c r="F1621" i="2"/>
  <c r="A1621" i="2"/>
  <c r="F1620" i="2"/>
  <c r="A1620" i="2"/>
  <c r="F1619" i="2"/>
  <c r="A1619" i="2"/>
  <c r="F1618" i="2"/>
  <c r="A1618" i="2"/>
  <c r="F1617" i="2"/>
  <c r="A1617" i="2"/>
  <c r="F1616" i="2"/>
  <c r="A1616" i="2"/>
  <c r="F1615" i="2"/>
  <c r="A1615" i="2"/>
  <c r="F1614" i="2"/>
  <c r="A1614" i="2"/>
  <c r="F1613" i="2"/>
  <c r="A1613" i="2"/>
  <c r="F1612" i="2"/>
  <c r="A1612" i="2"/>
  <c r="F1611" i="2"/>
  <c r="A1611" i="2"/>
  <c r="F1610" i="2"/>
  <c r="A1610" i="2"/>
  <c r="F1609" i="2"/>
  <c r="A1609" i="2"/>
  <c r="F1608" i="2"/>
  <c r="A1608" i="2"/>
  <c r="F1607" i="2"/>
  <c r="A1607" i="2"/>
  <c r="F1606" i="2"/>
  <c r="A1606" i="2"/>
  <c r="F1605" i="2"/>
  <c r="A1605" i="2"/>
  <c r="F1604" i="2"/>
  <c r="A1604" i="2"/>
  <c r="F1603" i="2"/>
  <c r="A1603" i="2"/>
  <c r="F1602" i="2"/>
  <c r="A1602" i="2"/>
  <c r="F1601" i="2"/>
  <c r="A1601" i="2"/>
  <c r="F1600" i="2"/>
  <c r="A1600" i="2"/>
  <c r="F1599" i="2"/>
  <c r="A1599" i="2"/>
  <c r="F1598" i="2"/>
  <c r="A1598" i="2"/>
  <c r="F1597" i="2"/>
  <c r="A1597" i="2"/>
  <c r="F1596" i="2"/>
  <c r="A1596" i="2"/>
  <c r="F1595" i="2"/>
  <c r="A1595" i="2"/>
  <c r="F1594" i="2"/>
  <c r="A1594" i="2"/>
  <c r="F1593" i="2"/>
  <c r="A1593" i="2"/>
  <c r="F1592" i="2"/>
  <c r="A1592" i="2"/>
  <c r="F1591" i="2"/>
  <c r="A1591" i="2"/>
  <c r="F1590" i="2"/>
  <c r="A1590" i="2"/>
  <c r="F1589" i="2"/>
  <c r="A1589" i="2"/>
  <c r="F1588" i="2"/>
  <c r="A1588" i="2"/>
  <c r="F1587" i="2"/>
  <c r="A1587" i="2"/>
  <c r="F1586" i="2"/>
  <c r="A1586" i="2"/>
  <c r="F1585" i="2"/>
  <c r="A1585" i="2"/>
  <c r="F1584" i="2"/>
  <c r="A1584" i="2"/>
  <c r="F1583" i="2"/>
  <c r="A1583" i="2"/>
  <c r="F1582" i="2"/>
  <c r="A1582" i="2"/>
  <c r="F1581" i="2"/>
  <c r="A1581" i="2"/>
  <c r="F1580" i="2"/>
  <c r="A1580" i="2"/>
  <c r="F1579" i="2"/>
  <c r="A1579" i="2"/>
  <c r="F1578" i="2"/>
  <c r="A1578" i="2"/>
  <c r="F1577" i="2"/>
  <c r="A1577" i="2"/>
  <c r="F1576" i="2"/>
  <c r="A1576" i="2"/>
  <c r="F1575" i="2"/>
  <c r="A1575" i="2"/>
  <c r="F1574" i="2"/>
  <c r="A1574" i="2"/>
  <c r="F1573" i="2"/>
  <c r="A1573" i="2"/>
  <c r="F1572" i="2"/>
  <c r="A1572" i="2"/>
  <c r="F1571" i="2"/>
  <c r="A1571" i="2"/>
  <c r="F1570" i="2"/>
  <c r="A1570" i="2"/>
  <c r="F1569" i="2"/>
  <c r="A1569" i="2"/>
  <c r="F1568" i="2"/>
  <c r="A1568" i="2"/>
  <c r="F1567" i="2"/>
  <c r="A1567" i="2"/>
  <c r="F1566" i="2"/>
  <c r="A1566" i="2"/>
  <c r="F1565" i="2"/>
  <c r="A1565" i="2"/>
  <c r="F1564" i="2"/>
  <c r="A1564" i="2"/>
  <c r="F1563" i="2"/>
  <c r="A1563" i="2"/>
  <c r="F1562" i="2"/>
  <c r="A1562" i="2"/>
  <c r="F1561" i="2"/>
  <c r="A1561" i="2"/>
  <c r="F1560" i="2"/>
  <c r="A1560" i="2"/>
  <c r="F1559" i="2"/>
  <c r="A1559" i="2"/>
  <c r="F1558" i="2"/>
  <c r="A1558" i="2"/>
  <c r="F1557" i="2"/>
  <c r="A1557" i="2"/>
  <c r="F1556" i="2"/>
  <c r="A1556" i="2"/>
  <c r="F1555" i="2"/>
  <c r="A1555" i="2"/>
  <c r="F1554" i="2"/>
  <c r="A1554" i="2"/>
  <c r="F1553" i="2"/>
  <c r="A1553" i="2"/>
  <c r="F1552" i="2"/>
  <c r="A1552" i="2"/>
  <c r="F1551" i="2"/>
  <c r="A1551" i="2"/>
  <c r="F1550" i="2"/>
  <c r="A1550" i="2"/>
  <c r="F1549" i="2"/>
  <c r="A1549" i="2"/>
  <c r="F1548" i="2"/>
  <c r="A1548" i="2"/>
  <c r="F1547" i="2"/>
  <c r="A1547" i="2"/>
  <c r="F1546" i="2"/>
  <c r="A1546" i="2"/>
  <c r="F1545" i="2"/>
  <c r="A1545" i="2"/>
  <c r="F1544" i="2"/>
  <c r="A1544" i="2"/>
  <c r="F1543" i="2"/>
  <c r="A1543" i="2"/>
  <c r="F1542" i="2"/>
  <c r="A1542" i="2"/>
  <c r="F1541" i="2"/>
  <c r="A1541" i="2"/>
  <c r="F1540" i="2"/>
  <c r="A1540" i="2"/>
  <c r="F1539" i="2"/>
  <c r="A1539" i="2"/>
  <c r="F1538" i="2"/>
  <c r="A1538" i="2"/>
  <c r="F1537" i="2"/>
  <c r="A1537" i="2"/>
  <c r="F1536" i="2"/>
  <c r="A1536" i="2"/>
  <c r="F1535" i="2"/>
  <c r="A1535" i="2"/>
  <c r="F1534" i="2"/>
  <c r="A1534" i="2"/>
  <c r="F1533" i="2"/>
  <c r="A1533" i="2"/>
  <c r="F1532" i="2"/>
  <c r="A1532" i="2"/>
  <c r="F1531" i="2"/>
  <c r="A1531" i="2"/>
  <c r="F1530" i="2"/>
  <c r="A1530" i="2"/>
  <c r="F1529" i="2"/>
  <c r="A1529" i="2"/>
  <c r="F1528" i="2"/>
  <c r="A1528" i="2"/>
  <c r="F1527" i="2"/>
  <c r="A1527" i="2"/>
  <c r="F1526" i="2"/>
  <c r="A1526" i="2"/>
  <c r="F1525" i="2"/>
  <c r="A1525" i="2"/>
  <c r="F1524" i="2"/>
  <c r="A1524" i="2"/>
  <c r="F1523" i="2"/>
  <c r="A1523" i="2"/>
  <c r="F1522" i="2"/>
  <c r="A1522" i="2"/>
  <c r="F1521" i="2"/>
  <c r="A1521" i="2"/>
  <c r="F1520" i="2"/>
  <c r="A1520" i="2"/>
  <c r="F1519" i="2"/>
  <c r="A1519" i="2"/>
  <c r="F1518" i="2"/>
  <c r="A1518" i="2"/>
  <c r="F1517" i="2"/>
  <c r="A1517" i="2"/>
  <c r="F1516" i="2"/>
  <c r="A1516" i="2"/>
  <c r="F1515" i="2"/>
  <c r="A1515" i="2"/>
  <c r="F1514" i="2"/>
  <c r="A1514" i="2"/>
  <c r="F1513" i="2"/>
  <c r="A1513" i="2"/>
  <c r="F1512" i="2"/>
  <c r="A1512" i="2"/>
  <c r="F1511" i="2"/>
  <c r="A1511" i="2"/>
  <c r="F1510" i="2"/>
  <c r="A1510" i="2"/>
  <c r="F1509" i="2"/>
  <c r="A1509" i="2"/>
  <c r="F1508" i="2"/>
  <c r="A1508" i="2"/>
  <c r="F1507" i="2"/>
  <c r="A1507" i="2"/>
  <c r="F1506" i="2"/>
  <c r="A1506" i="2"/>
  <c r="F1505" i="2"/>
  <c r="A1505" i="2"/>
  <c r="F1504" i="2"/>
  <c r="A1504" i="2"/>
  <c r="F1503" i="2"/>
  <c r="A1503" i="2"/>
  <c r="F1502" i="2"/>
  <c r="A1502" i="2"/>
  <c r="F1501" i="2"/>
  <c r="A1501" i="2"/>
  <c r="F1500" i="2"/>
  <c r="A1500" i="2"/>
  <c r="F1499" i="2"/>
  <c r="A1499" i="2"/>
  <c r="F1498" i="2"/>
  <c r="A1498" i="2"/>
  <c r="F1497" i="2"/>
  <c r="A1497" i="2"/>
  <c r="F1496" i="2"/>
  <c r="A1496" i="2"/>
  <c r="F1495" i="2"/>
  <c r="A1495" i="2"/>
  <c r="F1494" i="2"/>
  <c r="A1494" i="2"/>
  <c r="F1493" i="2"/>
  <c r="A1493" i="2"/>
  <c r="F1492" i="2"/>
  <c r="A1492" i="2"/>
  <c r="F1491" i="2"/>
  <c r="A1491" i="2"/>
  <c r="F1490" i="2"/>
  <c r="A1490" i="2"/>
  <c r="F1489" i="2"/>
  <c r="A1489" i="2"/>
  <c r="F1488" i="2"/>
  <c r="A1488" i="2"/>
  <c r="F1487" i="2"/>
  <c r="A1487" i="2"/>
  <c r="F1486" i="2"/>
  <c r="A1486" i="2"/>
  <c r="F1485" i="2"/>
  <c r="A1485" i="2"/>
  <c r="F1484" i="2"/>
  <c r="A1484" i="2"/>
  <c r="F1483" i="2"/>
  <c r="A1483" i="2"/>
  <c r="F1482" i="2"/>
  <c r="A1482" i="2"/>
  <c r="F1481" i="2"/>
  <c r="A1481" i="2"/>
  <c r="F1480" i="2"/>
  <c r="A1480" i="2"/>
  <c r="F1479" i="2"/>
  <c r="A1479" i="2"/>
  <c r="F1478" i="2"/>
  <c r="A1478" i="2"/>
  <c r="F1477" i="2"/>
  <c r="A1477" i="2"/>
  <c r="F1476" i="2"/>
  <c r="A1476" i="2"/>
  <c r="F1475" i="2"/>
  <c r="A1475" i="2"/>
  <c r="F1474" i="2"/>
  <c r="A1474" i="2"/>
  <c r="F1473" i="2"/>
  <c r="A1473" i="2"/>
  <c r="F1472" i="2"/>
  <c r="A1472" i="2"/>
  <c r="F1471" i="2"/>
  <c r="A1471" i="2"/>
  <c r="F1470" i="2"/>
  <c r="A1470" i="2"/>
  <c r="F1469" i="2"/>
  <c r="A1469" i="2"/>
  <c r="F1468" i="2"/>
  <c r="A1468" i="2"/>
  <c r="F1467" i="2"/>
  <c r="A1467" i="2"/>
  <c r="F1466" i="2"/>
  <c r="A1466" i="2"/>
  <c r="F1465" i="2"/>
  <c r="A1465" i="2"/>
  <c r="F1464" i="2"/>
  <c r="A1464" i="2"/>
  <c r="F1463" i="2"/>
  <c r="A1463" i="2"/>
  <c r="F1462" i="2"/>
  <c r="A1462" i="2"/>
  <c r="F1461" i="2"/>
  <c r="A1461" i="2"/>
  <c r="F1460" i="2"/>
  <c r="A1460" i="2"/>
  <c r="F1459" i="2"/>
  <c r="A1459" i="2"/>
  <c r="F1458" i="2"/>
  <c r="A1458" i="2"/>
  <c r="F1457" i="2"/>
  <c r="A1457" i="2"/>
  <c r="F1456" i="2"/>
  <c r="A1456" i="2"/>
  <c r="F1455" i="2"/>
  <c r="A1455" i="2"/>
  <c r="F1454" i="2"/>
  <c r="A1454" i="2"/>
  <c r="F1453" i="2"/>
  <c r="A1453" i="2"/>
  <c r="F1452" i="2"/>
  <c r="A1452" i="2"/>
  <c r="F1451" i="2"/>
  <c r="A1451" i="2"/>
  <c r="F1450" i="2"/>
  <c r="A1450" i="2"/>
  <c r="F1449" i="2"/>
  <c r="A1449" i="2"/>
  <c r="F1448" i="2"/>
  <c r="A1448" i="2"/>
  <c r="F1447" i="2"/>
  <c r="A1447" i="2"/>
  <c r="F1446" i="2"/>
  <c r="A1446" i="2"/>
  <c r="F1445" i="2"/>
  <c r="A1445" i="2"/>
  <c r="F1444" i="2"/>
  <c r="A1444" i="2"/>
  <c r="F1443" i="2"/>
  <c r="A1443" i="2"/>
  <c r="F1442" i="2"/>
  <c r="A1442" i="2"/>
  <c r="F1441" i="2"/>
  <c r="A1441" i="2"/>
  <c r="F1440" i="2"/>
  <c r="A1440" i="2"/>
  <c r="F1439" i="2"/>
  <c r="A1439" i="2"/>
  <c r="F1438" i="2"/>
  <c r="A1438" i="2"/>
  <c r="F1437" i="2"/>
  <c r="A1437" i="2"/>
  <c r="F1436" i="2"/>
  <c r="A1436" i="2"/>
  <c r="F1435" i="2"/>
  <c r="A1435" i="2"/>
  <c r="F1434" i="2"/>
  <c r="A1434" i="2"/>
  <c r="F1433" i="2"/>
  <c r="A1433" i="2"/>
  <c r="F1432" i="2"/>
  <c r="A1432" i="2"/>
  <c r="F1431" i="2"/>
  <c r="A1431" i="2"/>
  <c r="F1430" i="2"/>
  <c r="A1430" i="2"/>
  <c r="F1429" i="2"/>
  <c r="A1429" i="2"/>
  <c r="F1428" i="2"/>
  <c r="A1428" i="2"/>
  <c r="F1427" i="2"/>
  <c r="A1427" i="2"/>
  <c r="F1426" i="2"/>
  <c r="A1426" i="2"/>
  <c r="F1425" i="2"/>
  <c r="A1425" i="2"/>
  <c r="F1424" i="2"/>
  <c r="A1424" i="2"/>
  <c r="F1423" i="2"/>
  <c r="A1423" i="2"/>
  <c r="F1422" i="2"/>
  <c r="A1422" i="2"/>
  <c r="F1421" i="2"/>
  <c r="A1421" i="2"/>
  <c r="F1420" i="2"/>
  <c r="A1420" i="2"/>
  <c r="F1419" i="2"/>
  <c r="A1419" i="2"/>
  <c r="F1418" i="2"/>
  <c r="A1418" i="2"/>
  <c r="F1417" i="2"/>
  <c r="A1417" i="2"/>
  <c r="F1416" i="2"/>
  <c r="A1416" i="2"/>
  <c r="F1415" i="2"/>
  <c r="A1415" i="2"/>
  <c r="F1414" i="2"/>
  <c r="A1414" i="2"/>
  <c r="F1413" i="2"/>
  <c r="A1413" i="2"/>
  <c r="F1412" i="2"/>
  <c r="A1412" i="2"/>
  <c r="F1411" i="2"/>
  <c r="A1411" i="2"/>
  <c r="F1410" i="2"/>
  <c r="A1410" i="2"/>
  <c r="F1409" i="2"/>
  <c r="A1409" i="2"/>
  <c r="F1408" i="2"/>
  <c r="A1408" i="2"/>
  <c r="F1407" i="2"/>
  <c r="A1407" i="2"/>
  <c r="F1406" i="2"/>
  <c r="A1406" i="2"/>
  <c r="F1405" i="2"/>
  <c r="A1405" i="2"/>
  <c r="F1404" i="2"/>
  <c r="A1404" i="2"/>
  <c r="F1403" i="2"/>
  <c r="A1403" i="2"/>
  <c r="F1402" i="2"/>
  <c r="A1402" i="2"/>
  <c r="F1401" i="2"/>
  <c r="A1401" i="2"/>
  <c r="F1400" i="2"/>
  <c r="A1400" i="2"/>
  <c r="F1399" i="2"/>
  <c r="A1399" i="2"/>
  <c r="F1398" i="2"/>
  <c r="A1398" i="2"/>
  <c r="F1397" i="2"/>
  <c r="A1397" i="2"/>
  <c r="F1396" i="2"/>
  <c r="A1396" i="2"/>
  <c r="F1395" i="2"/>
  <c r="A1395" i="2"/>
  <c r="F1394" i="2"/>
  <c r="A1394" i="2"/>
  <c r="F1393" i="2"/>
  <c r="A1393" i="2"/>
  <c r="F1392" i="2"/>
  <c r="A1392" i="2"/>
  <c r="F1391" i="2"/>
  <c r="A1391" i="2"/>
  <c r="F1390" i="2"/>
  <c r="A1390" i="2"/>
  <c r="F1389" i="2"/>
  <c r="A1389" i="2"/>
  <c r="F1388" i="2"/>
  <c r="A1388" i="2"/>
  <c r="F1387" i="2"/>
  <c r="A1387" i="2"/>
  <c r="F1386" i="2"/>
  <c r="A1386" i="2"/>
  <c r="F1385" i="2"/>
  <c r="A1385" i="2"/>
  <c r="F1384" i="2"/>
  <c r="A1384" i="2"/>
  <c r="F1383" i="2"/>
  <c r="A1383" i="2"/>
  <c r="F1382" i="2"/>
  <c r="A1382" i="2"/>
  <c r="F1381" i="2"/>
  <c r="A1381" i="2"/>
  <c r="F1380" i="2"/>
  <c r="A1380" i="2"/>
  <c r="F1379" i="2"/>
  <c r="A1379" i="2"/>
  <c r="F1378" i="2"/>
  <c r="A1378" i="2"/>
  <c r="F1377" i="2"/>
  <c r="A1377" i="2"/>
  <c r="F1376" i="2"/>
  <c r="A1376" i="2"/>
  <c r="F1375" i="2"/>
  <c r="A1375" i="2"/>
  <c r="F1374" i="2"/>
  <c r="A1374" i="2"/>
  <c r="F1373" i="2"/>
  <c r="A1373" i="2"/>
  <c r="F1372" i="2"/>
  <c r="A1372" i="2"/>
  <c r="F1371" i="2"/>
  <c r="A1371" i="2"/>
  <c r="F1370" i="2"/>
  <c r="A1370" i="2"/>
  <c r="F1369" i="2"/>
  <c r="A1369" i="2"/>
  <c r="F1368" i="2"/>
  <c r="A1368" i="2"/>
  <c r="F1367" i="2"/>
  <c r="A1367" i="2"/>
  <c r="F1366" i="2"/>
  <c r="A1366" i="2"/>
  <c r="F1365" i="2"/>
  <c r="A1365" i="2"/>
  <c r="F1364" i="2"/>
  <c r="A1364" i="2"/>
  <c r="F1363" i="2"/>
  <c r="A1363" i="2"/>
  <c r="F1362" i="2"/>
  <c r="A1362" i="2"/>
  <c r="F1361" i="2"/>
  <c r="A1361" i="2"/>
  <c r="F1360" i="2"/>
  <c r="A1360" i="2"/>
  <c r="F1359" i="2"/>
  <c r="A1359" i="2"/>
  <c r="F1358" i="2"/>
  <c r="A1358" i="2"/>
  <c r="F1357" i="2"/>
  <c r="A1357" i="2"/>
  <c r="F1356" i="2"/>
  <c r="A1356" i="2"/>
  <c r="F1355" i="2"/>
  <c r="A1355" i="2"/>
  <c r="F1354" i="2"/>
  <c r="A1354" i="2"/>
  <c r="F1353" i="2"/>
  <c r="A1353" i="2"/>
  <c r="F1352" i="2"/>
  <c r="A1352" i="2"/>
  <c r="F1351" i="2"/>
  <c r="A1351" i="2"/>
  <c r="F1350" i="2"/>
  <c r="A1350" i="2"/>
  <c r="F1349" i="2"/>
  <c r="A1349" i="2"/>
  <c r="F1348" i="2"/>
  <c r="A1348" i="2"/>
  <c r="F1347" i="2"/>
  <c r="A1347" i="2"/>
  <c r="F1346" i="2"/>
  <c r="A1346" i="2"/>
  <c r="F1345" i="2"/>
  <c r="A1345" i="2"/>
  <c r="F1344" i="2"/>
  <c r="A1344" i="2"/>
  <c r="F1343" i="2"/>
  <c r="A1343" i="2"/>
  <c r="F1342" i="2"/>
  <c r="A1342" i="2"/>
  <c r="F1341" i="2"/>
  <c r="A1341" i="2"/>
  <c r="F1340" i="2"/>
  <c r="A1340" i="2"/>
  <c r="F1339" i="2"/>
  <c r="A1339" i="2"/>
  <c r="F1338" i="2"/>
  <c r="A1338" i="2"/>
  <c r="F1337" i="2"/>
  <c r="A1337" i="2"/>
  <c r="F1336" i="2"/>
  <c r="A1336" i="2"/>
  <c r="F1335" i="2"/>
  <c r="A1335" i="2"/>
  <c r="F1334" i="2"/>
  <c r="A1334" i="2"/>
  <c r="F1333" i="2"/>
  <c r="A1333" i="2"/>
  <c r="F1332" i="2"/>
  <c r="A1332" i="2"/>
  <c r="F1331" i="2"/>
  <c r="A1331" i="2"/>
  <c r="F1330" i="2"/>
  <c r="A1330" i="2"/>
  <c r="F1329" i="2"/>
  <c r="A1329" i="2"/>
  <c r="F1328" i="2"/>
  <c r="A1328" i="2"/>
  <c r="F1327" i="2"/>
  <c r="A1327" i="2"/>
  <c r="F1326" i="2"/>
  <c r="A1326" i="2"/>
  <c r="F1325" i="2"/>
  <c r="A1325" i="2"/>
  <c r="F1324" i="2"/>
  <c r="A1324" i="2"/>
  <c r="F1323" i="2"/>
  <c r="A1323" i="2"/>
  <c r="F1322" i="2"/>
  <c r="A1322" i="2"/>
  <c r="F1321" i="2"/>
  <c r="A1321" i="2"/>
  <c r="F1320" i="2"/>
  <c r="A1320" i="2"/>
  <c r="F1319" i="2"/>
  <c r="A1319" i="2"/>
  <c r="F1318" i="2"/>
  <c r="A1318" i="2"/>
  <c r="F1317" i="2"/>
  <c r="A1317" i="2"/>
  <c r="F1316" i="2"/>
  <c r="A1316" i="2"/>
  <c r="F1315" i="2"/>
  <c r="A1315" i="2"/>
  <c r="F1314" i="2"/>
  <c r="A1314" i="2"/>
  <c r="F1313" i="2"/>
  <c r="A1313" i="2"/>
  <c r="F1312" i="2"/>
  <c r="A1312" i="2"/>
  <c r="F1311" i="2"/>
  <c r="A1311" i="2"/>
  <c r="F1310" i="2"/>
  <c r="A1310" i="2"/>
  <c r="F1309" i="2"/>
  <c r="A1309" i="2"/>
  <c r="F1308" i="2"/>
  <c r="A1308" i="2"/>
  <c r="F1307" i="2"/>
  <c r="A1307" i="2"/>
  <c r="F1306" i="2"/>
  <c r="A1306" i="2"/>
  <c r="F1305" i="2"/>
  <c r="A1305" i="2"/>
  <c r="F1304" i="2"/>
  <c r="A1304" i="2"/>
  <c r="F1303" i="2"/>
  <c r="A1303" i="2"/>
  <c r="F1302" i="2"/>
  <c r="A1302" i="2"/>
  <c r="F1301" i="2"/>
  <c r="A1301" i="2"/>
  <c r="F1300" i="2"/>
  <c r="A1300" i="2"/>
  <c r="F1299" i="2"/>
  <c r="A1299" i="2"/>
  <c r="F1298" i="2"/>
  <c r="A1298" i="2"/>
  <c r="F1297" i="2"/>
  <c r="A1297" i="2"/>
  <c r="F1296" i="2"/>
  <c r="A1296" i="2"/>
  <c r="F1295" i="2"/>
  <c r="A1295" i="2"/>
  <c r="F1294" i="2"/>
  <c r="A1294" i="2"/>
  <c r="F1293" i="2"/>
  <c r="A1293" i="2"/>
  <c r="F1292" i="2"/>
  <c r="A1292" i="2"/>
  <c r="F1291" i="2"/>
  <c r="A1291" i="2"/>
  <c r="F1290" i="2"/>
  <c r="A1290" i="2"/>
  <c r="F1289" i="2"/>
  <c r="A1289" i="2"/>
  <c r="F1288" i="2"/>
  <c r="A1288" i="2"/>
  <c r="F1287" i="2"/>
  <c r="A1287" i="2"/>
  <c r="F1286" i="2"/>
  <c r="A1286" i="2"/>
  <c r="F1285" i="2"/>
  <c r="A1285" i="2"/>
  <c r="F1284" i="2"/>
  <c r="A1284" i="2"/>
  <c r="F1283" i="2"/>
  <c r="A1283" i="2"/>
  <c r="F1282" i="2"/>
  <c r="A1282" i="2"/>
  <c r="F1281" i="2"/>
  <c r="A1281" i="2"/>
  <c r="F1280" i="2"/>
  <c r="A1280" i="2"/>
  <c r="F1279" i="2"/>
  <c r="A1279" i="2"/>
  <c r="F1278" i="2"/>
  <c r="A1278" i="2"/>
  <c r="F1277" i="2"/>
  <c r="A1277" i="2"/>
  <c r="F1276" i="2"/>
  <c r="A1276" i="2"/>
  <c r="F1275" i="2"/>
  <c r="A1275" i="2"/>
  <c r="F1274" i="2"/>
  <c r="A1274" i="2"/>
  <c r="F1273" i="2"/>
  <c r="A1273" i="2"/>
  <c r="F1272" i="2"/>
  <c r="A1272" i="2"/>
  <c r="F1271" i="2"/>
  <c r="A1271" i="2"/>
  <c r="F1270" i="2"/>
  <c r="A1270" i="2"/>
  <c r="F1269" i="2"/>
  <c r="A1269" i="2"/>
  <c r="F1268" i="2"/>
  <c r="A1268" i="2"/>
  <c r="F1267" i="2"/>
  <c r="A1267" i="2"/>
  <c r="F1266" i="2"/>
  <c r="A1266" i="2"/>
  <c r="F1265" i="2"/>
  <c r="A1265" i="2"/>
  <c r="F1264" i="2"/>
  <c r="A1264" i="2"/>
  <c r="F1263" i="2"/>
  <c r="A1263" i="2"/>
  <c r="F1262" i="2"/>
  <c r="A1262" i="2"/>
  <c r="F1261" i="2"/>
  <c r="A1261" i="2"/>
  <c r="F1260" i="2"/>
  <c r="A1260" i="2"/>
  <c r="F1259" i="2"/>
  <c r="A1259" i="2"/>
  <c r="F1258" i="2"/>
  <c r="A1258" i="2"/>
  <c r="F1257" i="2"/>
  <c r="A1257" i="2"/>
  <c r="F1256" i="2"/>
  <c r="A1256" i="2"/>
  <c r="F1255" i="2"/>
  <c r="A1255" i="2"/>
  <c r="F1254" i="2"/>
  <c r="A1254" i="2"/>
  <c r="F1253" i="2"/>
  <c r="A1253" i="2"/>
  <c r="F1252" i="2"/>
  <c r="A1252" i="2"/>
  <c r="F1251" i="2"/>
  <c r="A1251" i="2"/>
  <c r="F1250" i="2"/>
  <c r="A1250" i="2"/>
  <c r="F1249" i="2"/>
  <c r="A1249" i="2"/>
  <c r="F1248" i="2"/>
  <c r="A1248" i="2"/>
  <c r="F1247" i="2"/>
  <c r="A1247" i="2"/>
  <c r="F1246" i="2"/>
  <c r="A1246" i="2"/>
  <c r="F1245" i="2"/>
  <c r="A1245" i="2"/>
  <c r="F1244" i="2"/>
  <c r="A1244" i="2"/>
  <c r="F1243" i="2"/>
  <c r="A1243" i="2"/>
  <c r="F1242" i="2"/>
  <c r="A1242" i="2"/>
  <c r="F1241" i="2"/>
  <c r="A1241" i="2"/>
  <c r="F1240" i="2"/>
  <c r="A1240" i="2"/>
  <c r="F1239" i="2"/>
  <c r="A1239" i="2"/>
  <c r="F1238" i="2"/>
  <c r="A1238" i="2"/>
  <c r="F1237" i="2"/>
  <c r="A1237" i="2"/>
  <c r="F1236" i="2"/>
  <c r="A1236" i="2"/>
  <c r="F1235" i="2"/>
  <c r="A1235" i="2"/>
  <c r="F1234" i="2"/>
  <c r="A1234" i="2"/>
  <c r="F1233" i="2"/>
  <c r="A1233" i="2"/>
  <c r="F1232" i="2"/>
  <c r="A1232" i="2"/>
  <c r="F1231" i="2"/>
  <c r="A1231" i="2"/>
  <c r="F1230" i="2"/>
  <c r="A1230" i="2"/>
  <c r="F1229" i="2"/>
  <c r="A1229" i="2"/>
  <c r="F1228" i="2"/>
  <c r="A1228" i="2"/>
  <c r="F1227" i="2"/>
  <c r="A1227" i="2"/>
  <c r="F1226" i="2"/>
  <c r="A1226" i="2"/>
  <c r="F1225" i="2"/>
  <c r="A1225" i="2"/>
  <c r="F1224" i="2"/>
  <c r="A1224" i="2"/>
  <c r="F1223" i="2"/>
  <c r="A1223" i="2"/>
  <c r="F1222" i="2"/>
  <c r="A1222" i="2"/>
  <c r="F1221" i="2"/>
  <c r="A1221" i="2"/>
  <c r="F1220" i="2"/>
  <c r="A1220" i="2"/>
  <c r="F1219" i="2"/>
  <c r="A1219" i="2"/>
  <c r="F1218" i="2"/>
  <c r="A1218" i="2"/>
  <c r="F1217" i="2"/>
  <c r="A1217" i="2"/>
  <c r="F1216" i="2"/>
  <c r="A1216" i="2"/>
  <c r="F1215" i="2"/>
  <c r="A1215" i="2"/>
  <c r="F1214" i="2"/>
  <c r="A1214" i="2"/>
  <c r="F1213" i="2"/>
  <c r="A1213" i="2"/>
  <c r="F1212" i="2"/>
  <c r="A1212" i="2"/>
  <c r="F1211" i="2"/>
  <c r="A1211" i="2"/>
  <c r="F1210" i="2"/>
  <c r="A1210" i="2"/>
  <c r="F1209" i="2"/>
  <c r="A1209" i="2"/>
  <c r="F1208" i="2"/>
  <c r="A1208" i="2"/>
  <c r="F1207" i="2"/>
  <c r="A1207" i="2"/>
  <c r="F1206" i="2"/>
  <c r="A1206" i="2"/>
  <c r="F1205" i="2"/>
  <c r="A1205" i="2"/>
  <c r="F1204" i="2"/>
  <c r="A1204" i="2"/>
  <c r="F1203" i="2"/>
  <c r="A1203" i="2"/>
  <c r="F1202" i="2"/>
  <c r="A1202" i="2"/>
  <c r="F1201" i="2"/>
  <c r="A1201" i="2"/>
  <c r="F1200" i="2"/>
  <c r="A1200" i="2"/>
  <c r="F1199" i="2"/>
  <c r="A1199" i="2"/>
  <c r="F1198" i="2"/>
  <c r="A1198" i="2"/>
  <c r="F1197" i="2"/>
  <c r="A1197" i="2"/>
  <c r="F1196" i="2"/>
  <c r="A1196" i="2"/>
  <c r="F1195" i="2"/>
  <c r="A1195" i="2"/>
  <c r="F1194" i="2"/>
  <c r="A1194" i="2"/>
  <c r="F1193" i="2"/>
  <c r="A1193" i="2"/>
  <c r="F1192" i="2"/>
  <c r="A1192" i="2"/>
  <c r="F1191" i="2"/>
  <c r="A1191" i="2"/>
  <c r="F1190" i="2"/>
  <c r="A1190" i="2"/>
  <c r="F1189" i="2"/>
  <c r="A1189" i="2"/>
  <c r="F1188" i="2"/>
  <c r="A1188" i="2"/>
  <c r="F1187" i="2"/>
  <c r="A1187" i="2"/>
  <c r="F1186" i="2"/>
  <c r="A1186" i="2"/>
  <c r="F1185" i="2"/>
  <c r="A1185" i="2"/>
  <c r="F1184" i="2"/>
  <c r="A1184" i="2"/>
  <c r="F1183" i="2"/>
  <c r="A1183" i="2"/>
  <c r="F1182" i="2"/>
  <c r="A1182" i="2"/>
  <c r="F1181" i="2"/>
  <c r="A1181" i="2"/>
  <c r="F1180" i="2"/>
  <c r="A1180" i="2"/>
  <c r="F1179" i="2"/>
  <c r="A1179" i="2"/>
  <c r="F1178" i="2"/>
  <c r="A1178" i="2"/>
  <c r="F1177" i="2"/>
  <c r="A1177" i="2"/>
  <c r="F1176" i="2"/>
  <c r="A1176" i="2"/>
  <c r="F1175" i="2"/>
  <c r="A1175" i="2"/>
  <c r="F1174" i="2"/>
  <c r="A1174" i="2"/>
  <c r="F1173" i="2"/>
  <c r="A1173" i="2"/>
  <c r="F1172" i="2"/>
  <c r="A1172" i="2"/>
  <c r="F1171" i="2"/>
  <c r="A1171" i="2"/>
  <c r="F1170" i="2"/>
  <c r="A1170" i="2"/>
  <c r="F1169" i="2"/>
  <c r="A1169" i="2"/>
  <c r="F1168" i="2"/>
  <c r="A1168" i="2"/>
  <c r="F1167" i="2"/>
  <c r="A1167" i="2"/>
  <c r="F1166" i="2"/>
  <c r="A1166" i="2"/>
  <c r="F1165" i="2"/>
  <c r="A1165" i="2"/>
  <c r="F1164" i="2"/>
  <c r="A1164" i="2"/>
  <c r="F1163" i="2"/>
  <c r="A1163" i="2"/>
  <c r="F1162" i="2"/>
  <c r="A1162" i="2"/>
  <c r="F1161" i="2"/>
  <c r="A1161" i="2"/>
  <c r="F1160" i="2"/>
  <c r="A1160" i="2"/>
  <c r="F1159" i="2"/>
  <c r="A1159" i="2"/>
  <c r="F1158" i="2"/>
  <c r="A1158" i="2"/>
  <c r="F1157" i="2"/>
  <c r="A1157" i="2"/>
  <c r="F1156" i="2"/>
  <c r="A1156" i="2"/>
  <c r="F1155" i="2"/>
  <c r="A1155" i="2"/>
  <c r="F1154" i="2"/>
  <c r="A1154" i="2"/>
  <c r="F1153" i="2"/>
  <c r="A1153" i="2"/>
  <c r="F1152" i="2"/>
  <c r="A1152" i="2"/>
  <c r="F1151" i="2"/>
  <c r="A1151" i="2"/>
  <c r="F1150" i="2"/>
  <c r="A1150" i="2"/>
  <c r="F1149" i="2"/>
  <c r="A1149" i="2"/>
  <c r="F1148" i="2"/>
  <c r="A1148" i="2"/>
  <c r="F1147" i="2"/>
  <c r="A1147" i="2"/>
  <c r="F1146" i="2"/>
  <c r="A1146" i="2"/>
  <c r="F1145" i="2"/>
  <c r="A1145" i="2"/>
  <c r="F1144" i="2"/>
  <c r="A1144" i="2"/>
  <c r="F1143" i="2"/>
  <c r="A1143" i="2"/>
  <c r="F1142" i="2"/>
  <c r="A1142" i="2"/>
  <c r="F1141" i="2"/>
  <c r="A1141" i="2"/>
  <c r="F1140" i="2"/>
  <c r="A1140" i="2"/>
  <c r="F1139" i="2"/>
  <c r="A1139" i="2"/>
  <c r="F1138" i="2"/>
  <c r="A1138" i="2"/>
  <c r="F1137" i="2"/>
  <c r="A1137" i="2"/>
  <c r="F1136" i="2"/>
  <c r="A1136" i="2"/>
  <c r="F1135" i="2"/>
  <c r="A1135" i="2"/>
  <c r="F1134" i="2"/>
  <c r="A1134" i="2"/>
  <c r="F1133" i="2"/>
  <c r="A1133" i="2"/>
  <c r="F1132" i="2"/>
  <c r="A1132" i="2"/>
  <c r="F1131" i="2"/>
  <c r="A1131" i="2"/>
  <c r="F1130" i="2"/>
  <c r="A1130" i="2"/>
  <c r="F1129" i="2"/>
  <c r="A1129" i="2"/>
  <c r="F1128" i="2"/>
  <c r="A1128" i="2"/>
  <c r="F1127" i="2"/>
  <c r="A1127" i="2"/>
  <c r="F1126" i="2"/>
  <c r="A1126" i="2"/>
  <c r="F1125" i="2"/>
  <c r="A1125" i="2"/>
  <c r="F1124" i="2"/>
  <c r="A1124" i="2"/>
  <c r="F1123" i="2"/>
  <c r="A1123" i="2"/>
  <c r="F1122" i="2"/>
  <c r="A1122" i="2"/>
  <c r="F1121" i="2"/>
  <c r="A1121" i="2"/>
  <c r="F1120" i="2"/>
  <c r="A1120" i="2"/>
  <c r="F1119" i="2"/>
  <c r="A1119" i="2"/>
  <c r="F1118" i="2"/>
  <c r="A1118" i="2"/>
  <c r="F1117" i="2"/>
  <c r="A1117" i="2"/>
  <c r="F1116" i="2"/>
  <c r="A1116" i="2"/>
  <c r="F1115" i="2"/>
  <c r="A1115" i="2"/>
  <c r="F1114" i="2"/>
  <c r="A1114" i="2"/>
  <c r="F1113" i="2"/>
  <c r="A1113" i="2"/>
  <c r="F1112" i="2"/>
  <c r="A1112" i="2"/>
  <c r="F1111" i="2"/>
  <c r="A1111" i="2"/>
  <c r="F1110" i="2"/>
  <c r="A1110" i="2"/>
  <c r="F1109" i="2"/>
  <c r="A1109" i="2"/>
  <c r="F1108" i="2"/>
  <c r="A1108" i="2"/>
  <c r="F1107" i="2"/>
  <c r="A1107" i="2"/>
  <c r="F1106" i="2"/>
  <c r="A1106" i="2"/>
  <c r="F1105" i="2"/>
  <c r="A1105" i="2"/>
  <c r="F1104" i="2"/>
  <c r="A1104" i="2"/>
  <c r="F1103" i="2"/>
  <c r="A1103" i="2"/>
  <c r="F1102" i="2"/>
  <c r="A1102" i="2"/>
  <c r="F1101" i="2"/>
  <c r="A1101" i="2"/>
  <c r="F1100" i="2"/>
  <c r="A1100" i="2"/>
  <c r="F1099" i="2"/>
  <c r="A1099" i="2"/>
  <c r="F1098" i="2"/>
  <c r="A1098" i="2"/>
  <c r="F1097" i="2"/>
  <c r="A1097" i="2"/>
  <c r="F1096" i="2"/>
  <c r="A1096" i="2"/>
  <c r="F1095" i="2"/>
  <c r="A1095" i="2"/>
  <c r="F1094" i="2"/>
  <c r="A1094" i="2"/>
  <c r="F1093" i="2"/>
  <c r="A1093" i="2"/>
  <c r="F1092" i="2"/>
  <c r="A1092" i="2"/>
  <c r="F1091" i="2"/>
  <c r="A1091" i="2"/>
  <c r="F1090" i="2"/>
  <c r="A1090" i="2"/>
  <c r="F1089" i="2"/>
  <c r="A1089" i="2"/>
  <c r="F1088" i="2"/>
  <c r="A1088" i="2"/>
  <c r="F1087" i="2"/>
  <c r="A1087" i="2"/>
  <c r="F1086" i="2"/>
  <c r="A1086" i="2"/>
  <c r="F1085" i="2"/>
  <c r="A1085" i="2"/>
  <c r="F1084" i="2"/>
  <c r="A1084" i="2"/>
  <c r="F1083" i="2"/>
  <c r="A1083" i="2"/>
  <c r="F1082" i="2"/>
  <c r="A1082" i="2"/>
  <c r="F1081" i="2"/>
  <c r="A1081" i="2"/>
  <c r="F1080" i="2"/>
  <c r="A1080" i="2"/>
  <c r="F1079" i="2"/>
  <c r="A1079" i="2"/>
  <c r="F1078" i="2"/>
  <c r="A1078" i="2"/>
  <c r="F1077" i="2"/>
  <c r="A1077" i="2"/>
  <c r="F1076" i="2"/>
  <c r="A1076" i="2"/>
  <c r="F1075" i="2"/>
  <c r="A1075" i="2"/>
  <c r="F1074" i="2"/>
  <c r="A1074" i="2"/>
  <c r="F1073" i="2"/>
  <c r="A1073" i="2"/>
  <c r="F1072" i="2"/>
  <c r="A1072" i="2"/>
  <c r="F1071" i="2"/>
  <c r="A1071" i="2"/>
  <c r="F1070" i="2"/>
  <c r="A1070" i="2"/>
  <c r="F1069" i="2"/>
  <c r="A1069" i="2"/>
  <c r="F1068" i="2"/>
  <c r="A1068" i="2"/>
  <c r="F1067" i="2"/>
  <c r="A1067" i="2"/>
  <c r="F1066" i="2"/>
  <c r="A1066" i="2"/>
  <c r="F1065" i="2"/>
  <c r="A1065" i="2"/>
  <c r="F1064" i="2"/>
  <c r="A1064" i="2"/>
  <c r="F1063" i="2"/>
  <c r="A1063" i="2"/>
  <c r="F1062" i="2"/>
  <c r="A1062" i="2"/>
  <c r="F1061" i="2"/>
  <c r="A1061" i="2"/>
  <c r="F1060" i="2"/>
  <c r="A1060" i="2"/>
  <c r="F1059" i="2"/>
  <c r="A1059" i="2"/>
  <c r="F1058" i="2"/>
  <c r="A1058" i="2"/>
  <c r="F1057" i="2"/>
  <c r="A1057" i="2"/>
  <c r="F1056" i="2"/>
  <c r="A1056" i="2"/>
  <c r="F1055" i="2"/>
  <c r="A1055" i="2"/>
  <c r="F1054" i="2"/>
  <c r="A1054" i="2"/>
  <c r="F1053" i="2"/>
  <c r="A1053" i="2"/>
  <c r="F1052" i="2"/>
  <c r="A1052" i="2"/>
  <c r="F1051" i="2"/>
  <c r="A1051" i="2"/>
  <c r="F1050" i="2"/>
  <c r="A1050" i="2"/>
  <c r="F1049" i="2"/>
  <c r="A1049" i="2"/>
  <c r="F1048" i="2"/>
  <c r="A1048" i="2"/>
  <c r="F1047" i="2"/>
  <c r="A1047" i="2"/>
  <c r="F1046" i="2"/>
  <c r="A1046" i="2"/>
  <c r="F1045" i="2"/>
  <c r="A1045" i="2"/>
  <c r="F1044" i="2"/>
  <c r="A1044" i="2"/>
  <c r="F1043" i="2"/>
  <c r="A1043" i="2"/>
  <c r="F1042" i="2"/>
  <c r="A1042" i="2"/>
  <c r="F1041" i="2"/>
  <c r="A1041" i="2"/>
  <c r="F1040" i="2"/>
  <c r="A1040" i="2"/>
  <c r="F1039" i="2"/>
  <c r="A1039" i="2"/>
  <c r="F1038" i="2"/>
  <c r="A1038" i="2"/>
  <c r="F1037" i="2"/>
  <c r="A1037" i="2"/>
  <c r="F1036" i="2"/>
  <c r="A1036" i="2"/>
  <c r="F1035" i="2"/>
  <c r="A1035" i="2"/>
  <c r="F1034" i="2"/>
  <c r="A1034" i="2"/>
  <c r="F1033" i="2"/>
  <c r="A1033" i="2"/>
  <c r="F1032" i="2"/>
  <c r="A1032" i="2"/>
  <c r="F1031" i="2"/>
  <c r="A1031" i="2"/>
  <c r="F1030" i="2"/>
  <c r="A1030" i="2"/>
  <c r="F1029" i="2"/>
  <c r="A1029" i="2"/>
  <c r="F1028" i="2"/>
  <c r="A1028" i="2"/>
  <c r="F1027" i="2"/>
  <c r="A1027" i="2"/>
  <c r="F1026" i="2"/>
  <c r="A1026" i="2"/>
  <c r="F1025" i="2"/>
  <c r="A1025" i="2"/>
  <c r="F1024" i="2"/>
  <c r="A1024" i="2"/>
  <c r="F1023" i="2"/>
  <c r="A1023" i="2"/>
  <c r="F1022" i="2"/>
  <c r="A1022" i="2"/>
  <c r="F1021" i="2"/>
  <c r="A1021" i="2"/>
  <c r="F1020" i="2"/>
  <c r="A1020" i="2"/>
  <c r="F1019" i="2"/>
  <c r="A1019" i="2"/>
  <c r="F1018" i="2"/>
  <c r="A1018" i="2"/>
  <c r="F1017" i="2"/>
  <c r="A1017" i="2"/>
  <c r="F1016" i="2"/>
  <c r="A1016" i="2"/>
  <c r="F1015" i="2"/>
  <c r="A1015" i="2"/>
  <c r="F1014" i="2"/>
  <c r="A1014" i="2"/>
  <c r="F1013" i="2"/>
  <c r="A1013" i="2"/>
  <c r="F1012" i="2"/>
  <c r="A1012" i="2"/>
  <c r="F1011" i="2"/>
  <c r="A1011" i="2"/>
  <c r="F1010" i="2"/>
  <c r="A1010" i="2"/>
  <c r="F1009" i="2"/>
  <c r="A1009" i="2"/>
  <c r="F1008" i="2"/>
  <c r="A1008" i="2"/>
  <c r="F1007" i="2"/>
  <c r="A1007" i="2"/>
  <c r="F1006" i="2"/>
  <c r="A1006" i="2"/>
  <c r="F1005" i="2"/>
  <c r="A1005" i="2"/>
  <c r="F1004" i="2"/>
  <c r="A1004" i="2"/>
  <c r="F1003" i="2"/>
  <c r="A1003" i="2"/>
  <c r="F1002" i="2"/>
  <c r="A1002" i="2"/>
  <c r="F1001" i="2"/>
  <c r="A1001" i="2"/>
  <c r="F1000" i="2"/>
  <c r="A1000" i="2"/>
  <c r="F999" i="2"/>
  <c r="A999" i="2"/>
  <c r="F998" i="2"/>
  <c r="A998" i="2"/>
  <c r="F997" i="2"/>
  <c r="A997" i="2"/>
  <c r="F996" i="2"/>
  <c r="A996" i="2"/>
  <c r="F995" i="2"/>
  <c r="A995" i="2"/>
  <c r="F994" i="2"/>
  <c r="A994" i="2"/>
  <c r="F993" i="2"/>
  <c r="A993" i="2"/>
  <c r="F992" i="2"/>
  <c r="A992" i="2"/>
  <c r="F991" i="2"/>
  <c r="A991" i="2"/>
  <c r="F990" i="2"/>
  <c r="A990" i="2"/>
  <c r="F989" i="2"/>
  <c r="A989" i="2"/>
  <c r="F988" i="2"/>
  <c r="A988" i="2"/>
  <c r="F987" i="2"/>
  <c r="A987" i="2"/>
  <c r="F986" i="2"/>
  <c r="A986" i="2"/>
  <c r="F985" i="2"/>
  <c r="A985" i="2"/>
  <c r="F984" i="2"/>
  <c r="A984" i="2"/>
  <c r="F983" i="2"/>
  <c r="A983" i="2"/>
  <c r="F982" i="2"/>
  <c r="A982" i="2"/>
  <c r="F981" i="2"/>
  <c r="A981" i="2"/>
  <c r="F980" i="2"/>
  <c r="A980" i="2"/>
  <c r="F979" i="2"/>
  <c r="A979" i="2"/>
  <c r="F978" i="2"/>
  <c r="A978" i="2"/>
  <c r="F977" i="2"/>
  <c r="A977" i="2"/>
  <c r="F976" i="2"/>
  <c r="A976" i="2"/>
  <c r="F975" i="2"/>
  <c r="A975" i="2"/>
  <c r="F974" i="2"/>
  <c r="A974" i="2"/>
  <c r="F973" i="2"/>
  <c r="A973" i="2"/>
  <c r="F972" i="2"/>
  <c r="A972" i="2"/>
  <c r="F971" i="2"/>
  <c r="A971" i="2"/>
  <c r="F970" i="2"/>
  <c r="A970" i="2"/>
  <c r="F969" i="2"/>
  <c r="A969" i="2"/>
  <c r="F968" i="2"/>
  <c r="A968" i="2"/>
  <c r="F967" i="2"/>
  <c r="A967" i="2"/>
  <c r="F966" i="2"/>
  <c r="A966" i="2"/>
  <c r="F965" i="2"/>
  <c r="A965" i="2"/>
  <c r="F964" i="2"/>
  <c r="A964" i="2"/>
  <c r="F963" i="2"/>
  <c r="A963" i="2"/>
  <c r="F962" i="2"/>
  <c r="A962" i="2"/>
  <c r="F961" i="2"/>
  <c r="A961" i="2"/>
  <c r="F960" i="2"/>
  <c r="A960" i="2"/>
  <c r="F959" i="2"/>
  <c r="A959" i="2"/>
  <c r="F958" i="2"/>
  <c r="A958" i="2"/>
  <c r="F957" i="2"/>
  <c r="A957" i="2"/>
  <c r="F956" i="2"/>
  <c r="A956" i="2"/>
  <c r="F955" i="2"/>
  <c r="A955" i="2"/>
  <c r="F954" i="2"/>
  <c r="A954" i="2"/>
  <c r="F953" i="2"/>
  <c r="A953" i="2"/>
  <c r="F952" i="2"/>
  <c r="A952" i="2"/>
  <c r="F951" i="2"/>
  <c r="A951" i="2"/>
  <c r="F950" i="2"/>
  <c r="A950" i="2"/>
  <c r="F949" i="2"/>
  <c r="A949" i="2"/>
  <c r="F948" i="2"/>
  <c r="A948" i="2"/>
  <c r="F947" i="2"/>
  <c r="A947" i="2"/>
  <c r="F946" i="2"/>
  <c r="A946" i="2"/>
  <c r="F945" i="2"/>
  <c r="A945" i="2"/>
  <c r="F944" i="2"/>
  <c r="A944" i="2"/>
  <c r="F943" i="2"/>
  <c r="A943" i="2"/>
  <c r="F942" i="2"/>
  <c r="A942" i="2"/>
  <c r="F941" i="2"/>
  <c r="A941" i="2"/>
  <c r="F940" i="2"/>
  <c r="A940" i="2"/>
  <c r="F939" i="2"/>
  <c r="A939" i="2"/>
  <c r="F938" i="2"/>
  <c r="A938" i="2"/>
  <c r="F937" i="2"/>
  <c r="A937" i="2"/>
  <c r="F936" i="2"/>
  <c r="A936" i="2"/>
  <c r="F935" i="2"/>
  <c r="A935" i="2"/>
  <c r="F934" i="2"/>
  <c r="A934" i="2"/>
  <c r="F933" i="2"/>
  <c r="A933" i="2"/>
  <c r="F932" i="2"/>
  <c r="A932" i="2"/>
  <c r="F931" i="2"/>
  <c r="A931" i="2"/>
  <c r="F930" i="2"/>
  <c r="A930" i="2"/>
  <c r="F929" i="2"/>
  <c r="A929" i="2"/>
  <c r="F928" i="2"/>
  <c r="A928" i="2"/>
  <c r="F927" i="2"/>
  <c r="A927" i="2"/>
  <c r="F926" i="2"/>
  <c r="A926" i="2"/>
  <c r="F925" i="2"/>
  <c r="A925" i="2"/>
  <c r="F924" i="2"/>
  <c r="A924" i="2"/>
  <c r="F923" i="2"/>
  <c r="A923" i="2"/>
  <c r="F922" i="2"/>
  <c r="A922" i="2"/>
  <c r="F921" i="2"/>
  <c r="A921" i="2"/>
  <c r="F920" i="2"/>
  <c r="A920" i="2"/>
  <c r="F919" i="2"/>
  <c r="A919" i="2"/>
  <c r="F918" i="2"/>
  <c r="A918" i="2"/>
  <c r="F917" i="2"/>
  <c r="A917" i="2"/>
  <c r="F916" i="2"/>
  <c r="A916" i="2"/>
  <c r="F915" i="2"/>
  <c r="A915" i="2"/>
  <c r="F914" i="2"/>
  <c r="A914" i="2"/>
  <c r="F913" i="2"/>
  <c r="A913" i="2"/>
  <c r="F912" i="2"/>
  <c r="A912" i="2"/>
  <c r="F911" i="2"/>
  <c r="A911" i="2"/>
  <c r="F910" i="2"/>
  <c r="A910" i="2"/>
  <c r="F909" i="2"/>
  <c r="A909" i="2"/>
  <c r="F908" i="2"/>
  <c r="A908" i="2"/>
  <c r="F907" i="2"/>
  <c r="A907" i="2"/>
  <c r="F906" i="2"/>
  <c r="A906" i="2"/>
  <c r="F905" i="2"/>
  <c r="A905" i="2"/>
  <c r="F904" i="2"/>
  <c r="A904" i="2"/>
  <c r="F903" i="2"/>
  <c r="A903" i="2"/>
  <c r="F902" i="2"/>
  <c r="A902" i="2"/>
  <c r="F901" i="2"/>
  <c r="A901" i="2"/>
  <c r="F900" i="2"/>
  <c r="A900" i="2"/>
  <c r="F899" i="2"/>
  <c r="A899" i="2"/>
  <c r="F898" i="2"/>
  <c r="A898" i="2"/>
  <c r="F897" i="2"/>
  <c r="A897" i="2"/>
  <c r="F896" i="2"/>
  <c r="A896" i="2"/>
  <c r="F895" i="2"/>
  <c r="A895" i="2"/>
  <c r="F894" i="2"/>
  <c r="A894" i="2"/>
  <c r="F893" i="2"/>
  <c r="A893" i="2"/>
  <c r="F892" i="2"/>
  <c r="A892" i="2"/>
  <c r="F891" i="2"/>
  <c r="A891" i="2"/>
  <c r="F890" i="2"/>
  <c r="A890" i="2"/>
  <c r="F889" i="2"/>
  <c r="A889" i="2"/>
  <c r="F888" i="2"/>
  <c r="A888" i="2"/>
  <c r="F887" i="2"/>
  <c r="A887" i="2"/>
  <c r="F886" i="2"/>
  <c r="A886" i="2"/>
  <c r="F885" i="2"/>
  <c r="A885" i="2"/>
  <c r="F884" i="2"/>
  <c r="A884" i="2"/>
  <c r="F883" i="2"/>
  <c r="A883" i="2"/>
  <c r="F882" i="2"/>
  <c r="A882" i="2"/>
  <c r="F881" i="2"/>
  <c r="A881" i="2"/>
  <c r="F880" i="2"/>
  <c r="A880" i="2"/>
  <c r="F879" i="2"/>
  <c r="A879" i="2"/>
  <c r="F878" i="2"/>
  <c r="A878" i="2"/>
  <c r="F877" i="2"/>
  <c r="A877" i="2"/>
  <c r="F876" i="2"/>
  <c r="A876" i="2"/>
  <c r="F875" i="2"/>
  <c r="A875" i="2"/>
  <c r="F874" i="2"/>
  <c r="A874" i="2"/>
  <c r="F873" i="2"/>
  <c r="A873" i="2"/>
  <c r="F872" i="2"/>
  <c r="A872" i="2"/>
  <c r="F871" i="2"/>
  <c r="A871" i="2"/>
  <c r="F870" i="2"/>
  <c r="A870" i="2"/>
  <c r="F869" i="2"/>
  <c r="A869" i="2"/>
  <c r="F868" i="2"/>
  <c r="A868" i="2"/>
  <c r="F867" i="2"/>
  <c r="A867" i="2"/>
  <c r="F866" i="2"/>
  <c r="A866" i="2"/>
  <c r="F865" i="2"/>
  <c r="A865" i="2"/>
  <c r="F864" i="2"/>
  <c r="A864" i="2"/>
  <c r="F863" i="2"/>
  <c r="A863" i="2"/>
  <c r="F862" i="2"/>
  <c r="A862" i="2"/>
  <c r="F861" i="2"/>
  <c r="A861" i="2"/>
  <c r="F860" i="2"/>
  <c r="A860" i="2"/>
  <c r="F859" i="2"/>
  <c r="A859" i="2"/>
  <c r="F858" i="2"/>
  <c r="A858" i="2"/>
  <c r="F857" i="2"/>
  <c r="A857" i="2"/>
  <c r="F856" i="2"/>
  <c r="A856" i="2"/>
  <c r="F855" i="2"/>
  <c r="A855" i="2"/>
  <c r="F854" i="2"/>
  <c r="A854" i="2"/>
  <c r="F853" i="2"/>
  <c r="A853" i="2"/>
  <c r="F852" i="2"/>
  <c r="A852" i="2"/>
  <c r="F851" i="2"/>
  <c r="A851" i="2"/>
  <c r="F850" i="2"/>
  <c r="A850" i="2"/>
  <c r="F849" i="2"/>
  <c r="A849" i="2"/>
  <c r="F848" i="2"/>
  <c r="A848" i="2"/>
  <c r="F847" i="2"/>
  <c r="A847" i="2"/>
  <c r="F846" i="2"/>
  <c r="A846" i="2"/>
  <c r="F845" i="2"/>
  <c r="A845" i="2"/>
  <c r="F844" i="2"/>
  <c r="A844" i="2"/>
  <c r="F843" i="2"/>
  <c r="A843" i="2"/>
  <c r="F842" i="2"/>
  <c r="A842" i="2"/>
  <c r="F841" i="2"/>
  <c r="A841" i="2"/>
  <c r="F840" i="2"/>
  <c r="A840" i="2"/>
  <c r="F839" i="2"/>
  <c r="A839" i="2"/>
  <c r="F838" i="2"/>
  <c r="A838" i="2"/>
  <c r="F837" i="2"/>
  <c r="A837" i="2"/>
  <c r="F836" i="2"/>
  <c r="A836" i="2"/>
  <c r="F835" i="2"/>
  <c r="A835" i="2"/>
  <c r="F834" i="2"/>
  <c r="A834" i="2"/>
  <c r="F833" i="2"/>
  <c r="A833" i="2"/>
  <c r="F832" i="2"/>
  <c r="A832" i="2"/>
  <c r="F831" i="2"/>
  <c r="A831" i="2"/>
  <c r="F830" i="2"/>
  <c r="A830" i="2"/>
  <c r="F829" i="2"/>
  <c r="A829" i="2"/>
  <c r="F828" i="2"/>
  <c r="A828" i="2"/>
  <c r="F827" i="2"/>
  <c r="A827" i="2"/>
  <c r="F826" i="2"/>
  <c r="A826" i="2"/>
  <c r="F825" i="2"/>
  <c r="A825" i="2"/>
  <c r="F824" i="2"/>
  <c r="A824" i="2"/>
  <c r="F823" i="2"/>
  <c r="A823" i="2"/>
  <c r="F822" i="2"/>
  <c r="A822" i="2"/>
  <c r="F821" i="2"/>
  <c r="A821" i="2"/>
  <c r="F820" i="2"/>
  <c r="A820" i="2"/>
  <c r="F819" i="2"/>
  <c r="A819" i="2"/>
  <c r="F818" i="2"/>
  <c r="A818" i="2"/>
  <c r="F817" i="2"/>
  <c r="A817" i="2"/>
  <c r="F816" i="2"/>
  <c r="A816" i="2"/>
  <c r="F815" i="2"/>
  <c r="A815" i="2"/>
  <c r="F814" i="2"/>
  <c r="A814" i="2"/>
  <c r="F813" i="2"/>
  <c r="A813" i="2"/>
  <c r="F812" i="2"/>
  <c r="A812" i="2"/>
  <c r="F811" i="2"/>
  <c r="A811" i="2"/>
  <c r="F810" i="2"/>
  <c r="A810" i="2"/>
  <c r="F809" i="2"/>
  <c r="A809" i="2"/>
  <c r="F808" i="2"/>
  <c r="A808" i="2"/>
  <c r="F807" i="2"/>
  <c r="A807" i="2"/>
  <c r="F806" i="2"/>
  <c r="A806" i="2"/>
  <c r="F805" i="2"/>
  <c r="A805" i="2"/>
  <c r="F804" i="2"/>
  <c r="A804" i="2"/>
  <c r="F803" i="2"/>
  <c r="A803" i="2"/>
  <c r="F802" i="2"/>
  <c r="A802" i="2"/>
  <c r="F801" i="2"/>
  <c r="A801" i="2"/>
  <c r="F800" i="2"/>
  <c r="A800" i="2"/>
  <c r="F799" i="2"/>
  <c r="A799" i="2"/>
  <c r="F798" i="2"/>
  <c r="A798" i="2"/>
  <c r="F797" i="2"/>
  <c r="A797" i="2"/>
  <c r="F796" i="2"/>
  <c r="A796" i="2"/>
  <c r="F795" i="2"/>
  <c r="A795" i="2"/>
  <c r="F794" i="2"/>
  <c r="A794" i="2"/>
  <c r="F793" i="2"/>
  <c r="A793" i="2"/>
  <c r="F792" i="2"/>
  <c r="A792" i="2"/>
  <c r="F791" i="2"/>
  <c r="A791" i="2"/>
  <c r="F790" i="2"/>
  <c r="A790" i="2"/>
  <c r="F789" i="2"/>
  <c r="A789" i="2"/>
  <c r="F788" i="2"/>
  <c r="A788" i="2"/>
  <c r="F787" i="2"/>
  <c r="A787" i="2"/>
  <c r="F786" i="2"/>
  <c r="A786" i="2"/>
  <c r="F785" i="2"/>
  <c r="A785" i="2"/>
  <c r="F784" i="2"/>
  <c r="A784" i="2"/>
  <c r="F783" i="2"/>
  <c r="A783" i="2"/>
  <c r="F782" i="2"/>
  <c r="A782" i="2"/>
  <c r="F781" i="2"/>
  <c r="A781" i="2"/>
  <c r="F780" i="2"/>
  <c r="A780" i="2"/>
  <c r="F779" i="2"/>
  <c r="A779" i="2"/>
  <c r="F778" i="2"/>
  <c r="A778" i="2"/>
  <c r="F777" i="2"/>
  <c r="A777" i="2"/>
  <c r="F776" i="2"/>
  <c r="A776" i="2"/>
  <c r="F775" i="2"/>
  <c r="A775" i="2"/>
  <c r="F774" i="2"/>
  <c r="A774" i="2"/>
  <c r="F773" i="2"/>
  <c r="A773" i="2"/>
  <c r="F772" i="2"/>
  <c r="A772" i="2"/>
  <c r="F771" i="2"/>
  <c r="A771" i="2"/>
  <c r="F770" i="2"/>
  <c r="A770" i="2"/>
  <c r="F769" i="2"/>
  <c r="A769" i="2"/>
  <c r="F768" i="2"/>
  <c r="A768" i="2"/>
  <c r="F767" i="2"/>
  <c r="A767" i="2"/>
  <c r="F766" i="2"/>
  <c r="A766" i="2"/>
  <c r="F765" i="2"/>
  <c r="A765" i="2"/>
  <c r="F764" i="2"/>
  <c r="A764" i="2"/>
  <c r="F763" i="2"/>
  <c r="A763" i="2"/>
  <c r="F762" i="2"/>
  <c r="A762" i="2"/>
  <c r="F761" i="2"/>
  <c r="A761" i="2"/>
  <c r="F760" i="2"/>
  <c r="A760" i="2"/>
  <c r="F759" i="2"/>
  <c r="A759" i="2"/>
  <c r="F758" i="2"/>
  <c r="A758" i="2"/>
  <c r="F757" i="2"/>
  <c r="A757" i="2"/>
  <c r="F756" i="2"/>
  <c r="A756" i="2"/>
  <c r="F755" i="2"/>
  <c r="A755" i="2"/>
  <c r="F754" i="2"/>
  <c r="A754" i="2"/>
  <c r="F753" i="2"/>
  <c r="A753" i="2"/>
  <c r="F752" i="2"/>
  <c r="A752" i="2"/>
  <c r="F751" i="2"/>
  <c r="A751" i="2"/>
  <c r="F750" i="2"/>
  <c r="A750" i="2"/>
  <c r="F749" i="2"/>
  <c r="A749" i="2"/>
  <c r="F748" i="2"/>
  <c r="A748" i="2"/>
  <c r="F747" i="2"/>
  <c r="A747" i="2"/>
  <c r="F746" i="2"/>
  <c r="A746" i="2"/>
  <c r="F745" i="2"/>
  <c r="A745" i="2"/>
  <c r="F744" i="2"/>
  <c r="A744" i="2"/>
  <c r="F743" i="2"/>
  <c r="A743" i="2"/>
  <c r="F742" i="2"/>
  <c r="A742" i="2"/>
  <c r="F741" i="2"/>
  <c r="A741" i="2"/>
  <c r="F740" i="2"/>
  <c r="A740" i="2"/>
  <c r="F739" i="2"/>
  <c r="A739" i="2"/>
  <c r="F738" i="2"/>
  <c r="A738" i="2"/>
  <c r="F737" i="2"/>
  <c r="A737" i="2"/>
  <c r="F736" i="2"/>
  <c r="A736" i="2"/>
  <c r="F735" i="2"/>
  <c r="A735" i="2"/>
  <c r="F734" i="2"/>
  <c r="A734" i="2"/>
  <c r="F733" i="2"/>
  <c r="A733" i="2"/>
  <c r="F732" i="2"/>
  <c r="A732" i="2"/>
  <c r="F731" i="2"/>
  <c r="A731" i="2"/>
  <c r="F730" i="2"/>
  <c r="A730" i="2"/>
  <c r="F729" i="2"/>
  <c r="A729" i="2"/>
  <c r="F728" i="2"/>
  <c r="A728" i="2"/>
  <c r="F727" i="2"/>
  <c r="A727" i="2"/>
  <c r="F726" i="2"/>
  <c r="A726" i="2"/>
  <c r="F725" i="2"/>
  <c r="A725" i="2"/>
  <c r="F724" i="2"/>
  <c r="A724" i="2"/>
  <c r="F723" i="2"/>
  <c r="A723" i="2"/>
  <c r="F722" i="2"/>
  <c r="A722" i="2"/>
  <c r="F721" i="2"/>
  <c r="A721" i="2"/>
  <c r="F720" i="2"/>
  <c r="A720" i="2"/>
  <c r="F719" i="2"/>
  <c r="A719" i="2"/>
  <c r="F718" i="2"/>
  <c r="A718" i="2"/>
  <c r="F717" i="2"/>
  <c r="A717" i="2"/>
  <c r="F716" i="2"/>
  <c r="A716" i="2"/>
  <c r="F715" i="2"/>
  <c r="A715" i="2"/>
  <c r="F714" i="2"/>
  <c r="A714" i="2"/>
  <c r="F713" i="2"/>
  <c r="A713" i="2"/>
  <c r="F712" i="2"/>
  <c r="A712" i="2"/>
  <c r="F711" i="2"/>
  <c r="A711" i="2"/>
  <c r="F710" i="2"/>
  <c r="A710" i="2"/>
  <c r="F709" i="2"/>
  <c r="A709" i="2"/>
  <c r="F708" i="2"/>
  <c r="A708" i="2"/>
  <c r="F707" i="2"/>
  <c r="A707" i="2"/>
  <c r="F706" i="2"/>
  <c r="A706" i="2"/>
  <c r="F705" i="2"/>
  <c r="A705" i="2"/>
  <c r="F704" i="2"/>
  <c r="A704" i="2"/>
  <c r="F703" i="2"/>
  <c r="A703" i="2"/>
  <c r="F702" i="2"/>
  <c r="A702" i="2"/>
  <c r="F701" i="2"/>
  <c r="A701" i="2"/>
  <c r="F700" i="2"/>
  <c r="A700" i="2"/>
  <c r="F699" i="2"/>
  <c r="A699" i="2"/>
  <c r="F698" i="2"/>
  <c r="A698" i="2"/>
  <c r="F697" i="2"/>
  <c r="A697" i="2"/>
  <c r="F696" i="2"/>
  <c r="A696" i="2"/>
  <c r="F695" i="2"/>
  <c r="A695" i="2"/>
  <c r="F694" i="2"/>
  <c r="A694" i="2"/>
  <c r="F693" i="2"/>
  <c r="A693" i="2"/>
  <c r="F692" i="2"/>
  <c r="A692" i="2"/>
  <c r="F691" i="2"/>
  <c r="A691" i="2"/>
  <c r="F690" i="2"/>
  <c r="A690" i="2"/>
  <c r="F689" i="2"/>
  <c r="A689" i="2"/>
  <c r="F688" i="2"/>
  <c r="A688" i="2"/>
  <c r="F687" i="2"/>
  <c r="A687" i="2"/>
  <c r="F686" i="2"/>
  <c r="A686" i="2"/>
  <c r="F685" i="2"/>
  <c r="A685" i="2"/>
  <c r="F684" i="2"/>
  <c r="A684" i="2"/>
  <c r="F683" i="2"/>
  <c r="A683" i="2"/>
  <c r="F682" i="2"/>
  <c r="A682" i="2"/>
  <c r="F681" i="2"/>
  <c r="A681" i="2"/>
  <c r="F680" i="2"/>
  <c r="A680" i="2"/>
  <c r="F679" i="2"/>
  <c r="A679" i="2"/>
  <c r="F678" i="2"/>
  <c r="A678" i="2"/>
  <c r="F677" i="2"/>
  <c r="A677" i="2"/>
  <c r="F676" i="2"/>
  <c r="A676" i="2"/>
  <c r="F675" i="2"/>
  <c r="A675" i="2"/>
  <c r="F674" i="2"/>
  <c r="A674" i="2"/>
  <c r="F673" i="2"/>
  <c r="A673" i="2"/>
  <c r="F672" i="2"/>
  <c r="A672" i="2"/>
  <c r="F671" i="2"/>
  <c r="A671" i="2"/>
  <c r="F670" i="2"/>
  <c r="A670" i="2"/>
  <c r="F669" i="2"/>
  <c r="A669" i="2"/>
  <c r="F668" i="2"/>
  <c r="A668" i="2"/>
  <c r="F667" i="2"/>
  <c r="A667" i="2"/>
  <c r="F666" i="2"/>
  <c r="A666" i="2"/>
  <c r="F665" i="2"/>
  <c r="A665" i="2"/>
  <c r="F664" i="2"/>
  <c r="A664" i="2"/>
  <c r="F663" i="2"/>
  <c r="A663" i="2"/>
  <c r="F662" i="2"/>
  <c r="A662" i="2"/>
  <c r="F661" i="2"/>
  <c r="A661" i="2"/>
  <c r="F660" i="2"/>
  <c r="A660" i="2"/>
  <c r="F659" i="2"/>
  <c r="A659" i="2"/>
  <c r="F658" i="2"/>
  <c r="A658" i="2"/>
  <c r="F657" i="2"/>
  <c r="A657" i="2"/>
  <c r="F656" i="2"/>
  <c r="A656" i="2"/>
  <c r="F655" i="2"/>
  <c r="A655" i="2"/>
  <c r="F654" i="2"/>
  <c r="A654" i="2"/>
  <c r="F653" i="2"/>
  <c r="A653" i="2"/>
  <c r="F652" i="2"/>
  <c r="A652" i="2"/>
  <c r="F651" i="2"/>
  <c r="A651" i="2"/>
  <c r="F650" i="2"/>
  <c r="A650" i="2"/>
  <c r="F649" i="2"/>
  <c r="A649" i="2"/>
  <c r="F648" i="2"/>
  <c r="A648" i="2"/>
  <c r="F647" i="2"/>
  <c r="A647" i="2"/>
  <c r="F646" i="2"/>
  <c r="A646" i="2"/>
  <c r="F645" i="2"/>
  <c r="A645" i="2"/>
  <c r="F644" i="2"/>
  <c r="A644" i="2"/>
  <c r="F643" i="2"/>
  <c r="A643" i="2"/>
  <c r="F642" i="2"/>
  <c r="A642" i="2"/>
  <c r="F641" i="2"/>
  <c r="A641" i="2"/>
  <c r="F640" i="2"/>
  <c r="A640" i="2"/>
  <c r="F639" i="2"/>
  <c r="A639" i="2"/>
  <c r="F638" i="2"/>
  <c r="A638" i="2"/>
  <c r="F637" i="2"/>
  <c r="A637" i="2"/>
  <c r="F636" i="2"/>
  <c r="A636" i="2"/>
  <c r="F635" i="2"/>
  <c r="A635" i="2"/>
  <c r="F634" i="2"/>
  <c r="A634" i="2"/>
  <c r="F633" i="2"/>
  <c r="A633" i="2"/>
  <c r="F632" i="2"/>
  <c r="A632" i="2"/>
  <c r="F631" i="2"/>
  <c r="A631" i="2"/>
  <c r="F630" i="2"/>
  <c r="A630" i="2"/>
  <c r="F629" i="2"/>
  <c r="A629" i="2"/>
  <c r="F628" i="2"/>
  <c r="A628" i="2"/>
  <c r="F627" i="2"/>
  <c r="A627" i="2"/>
  <c r="F626" i="2"/>
  <c r="A626" i="2"/>
  <c r="F625" i="2"/>
  <c r="A625" i="2"/>
  <c r="F624" i="2"/>
  <c r="A624" i="2"/>
  <c r="F623" i="2"/>
  <c r="A623" i="2"/>
  <c r="F622" i="2"/>
  <c r="A622" i="2"/>
  <c r="F621" i="2"/>
  <c r="A621" i="2"/>
  <c r="F620" i="2"/>
  <c r="A620" i="2"/>
  <c r="F619" i="2"/>
  <c r="A619" i="2"/>
  <c r="F618" i="2"/>
  <c r="A618" i="2"/>
  <c r="F617" i="2"/>
  <c r="A617" i="2"/>
  <c r="F616" i="2"/>
  <c r="A616" i="2"/>
  <c r="F615" i="2"/>
  <c r="A615" i="2"/>
  <c r="F614" i="2"/>
  <c r="A614" i="2"/>
  <c r="F613" i="2"/>
  <c r="A613" i="2"/>
  <c r="F612" i="2"/>
  <c r="A612" i="2"/>
  <c r="F611" i="2"/>
  <c r="A611" i="2"/>
  <c r="F610" i="2"/>
  <c r="A610" i="2"/>
  <c r="F609" i="2"/>
  <c r="A609" i="2"/>
  <c r="F608" i="2"/>
  <c r="A608" i="2"/>
  <c r="F607" i="2"/>
  <c r="A607" i="2"/>
  <c r="F606" i="2"/>
  <c r="A606" i="2"/>
  <c r="F605" i="2"/>
  <c r="A605" i="2"/>
  <c r="F604" i="2"/>
  <c r="A604" i="2"/>
  <c r="F603" i="2"/>
  <c r="A603" i="2"/>
  <c r="F602" i="2"/>
  <c r="A602" i="2"/>
  <c r="F601" i="2"/>
  <c r="A601" i="2"/>
  <c r="F600" i="2"/>
  <c r="A600" i="2"/>
  <c r="F599" i="2"/>
  <c r="A599" i="2"/>
  <c r="F598" i="2"/>
  <c r="A598" i="2"/>
  <c r="F597" i="2"/>
  <c r="A597" i="2"/>
  <c r="F596" i="2"/>
  <c r="A596" i="2"/>
  <c r="F595" i="2"/>
  <c r="A595" i="2"/>
  <c r="F594" i="2"/>
  <c r="A594" i="2"/>
  <c r="F593" i="2"/>
  <c r="A593" i="2"/>
  <c r="F592" i="2"/>
  <c r="A592" i="2"/>
  <c r="F591" i="2"/>
  <c r="A591" i="2"/>
  <c r="F590" i="2"/>
  <c r="A590" i="2"/>
  <c r="F589" i="2"/>
  <c r="A589" i="2"/>
  <c r="F588" i="2"/>
  <c r="A588" i="2"/>
  <c r="F587" i="2"/>
  <c r="A587" i="2"/>
  <c r="F586" i="2"/>
  <c r="A586" i="2"/>
  <c r="F585" i="2"/>
  <c r="A585" i="2"/>
  <c r="F584" i="2"/>
  <c r="A584" i="2"/>
  <c r="F583" i="2"/>
  <c r="A583" i="2"/>
  <c r="F582" i="2"/>
  <c r="A582" i="2"/>
  <c r="F581" i="2"/>
  <c r="A581" i="2"/>
  <c r="F580" i="2"/>
  <c r="A580" i="2"/>
  <c r="F579" i="2"/>
  <c r="A579" i="2"/>
  <c r="F578" i="2"/>
  <c r="A578" i="2"/>
  <c r="F577" i="2"/>
  <c r="A577" i="2"/>
  <c r="F576" i="2"/>
  <c r="A576" i="2"/>
  <c r="F575" i="2"/>
  <c r="A575" i="2"/>
  <c r="F574" i="2"/>
  <c r="A574" i="2"/>
  <c r="F573" i="2"/>
  <c r="A573" i="2"/>
  <c r="F572" i="2"/>
  <c r="A572" i="2"/>
  <c r="F571" i="2"/>
  <c r="A571" i="2"/>
  <c r="F570" i="2"/>
  <c r="A570" i="2"/>
  <c r="F569" i="2"/>
  <c r="A569" i="2"/>
  <c r="F568" i="2"/>
  <c r="A568" i="2"/>
  <c r="F567" i="2"/>
  <c r="A567" i="2"/>
  <c r="F566" i="2"/>
  <c r="A566" i="2"/>
  <c r="F565" i="2"/>
  <c r="A565" i="2"/>
  <c r="F564" i="2"/>
  <c r="A564" i="2"/>
  <c r="F563" i="2"/>
  <c r="A563" i="2"/>
  <c r="F562" i="2"/>
  <c r="A562" i="2"/>
  <c r="F561" i="2"/>
  <c r="A561" i="2"/>
  <c r="F560" i="2"/>
  <c r="A560" i="2"/>
  <c r="F559" i="2"/>
  <c r="A559" i="2"/>
  <c r="F558" i="2"/>
  <c r="A558" i="2"/>
  <c r="F557" i="2"/>
  <c r="A557" i="2"/>
  <c r="F556" i="2"/>
  <c r="A556" i="2"/>
  <c r="F555" i="2"/>
  <c r="A555" i="2"/>
  <c r="F554" i="2"/>
  <c r="A554" i="2"/>
  <c r="F553" i="2"/>
  <c r="A553" i="2"/>
  <c r="F552" i="2"/>
  <c r="A552" i="2"/>
  <c r="F551" i="2"/>
  <c r="A551" i="2"/>
  <c r="F550" i="2"/>
  <c r="A550" i="2"/>
  <c r="F549" i="2"/>
  <c r="A549" i="2"/>
  <c r="F548" i="2"/>
  <c r="A548" i="2"/>
  <c r="F547" i="2"/>
  <c r="A547" i="2"/>
  <c r="F546" i="2"/>
  <c r="A546" i="2"/>
  <c r="F545" i="2"/>
  <c r="A545" i="2"/>
  <c r="F544" i="2"/>
  <c r="A544" i="2"/>
  <c r="F543" i="2"/>
  <c r="A543" i="2"/>
  <c r="F542" i="2"/>
  <c r="A542" i="2"/>
  <c r="F541" i="2"/>
  <c r="A541" i="2"/>
  <c r="F540" i="2"/>
  <c r="A540" i="2"/>
  <c r="F539" i="2"/>
  <c r="A539" i="2"/>
  <c r="F538" i="2"/>
  <c r="A538" i="2"/>
  <c r="F537" i="2"/>
  <c r="A537" i="2"/>
  <c r="F536" i="2"/>
  <c r="A536" i="2"/>
  <c r="F535" i="2"/>
  <c r="A535" i="2"/>
  <c r="F534" i="2"/>
  <c r="A534" i="2"/>
  <c r="F533" i="2"/>
  <c r="A533" i="2"/>
  <c r="F532" i="2"/>
  <c r="A532" i="2"/>
  <c r="F531" i="2"/>
  <c r="A531" i="2"/>
  <c r="F530" i="2"/>
  <c r="A530" i="2"/>
  <c r="F529" i="2"/>
  <c r="A529" i="2"/>
  <c r="F528" i="2"/>
  <c r="A528" i="2"/>
  <c r="F527" i="2"/>
  <c r="A527" i="2"/>
  <c r="F526" i="2"/>
  <c r="A526" i="2"/>
  <c r="F525" i="2"/>
  <c r="A525" i="2"/>
  <c r="F524" i="2"/>
  <c r="A524" i="2"/>
  <c r="F523" i="2"/>
  <c r="A523" i="2"/>
  <c r="F522" i="2"/>
  <c r="A522" i="2"/>
  <c r="F521" i="2"/>
  <c r="A521" i="2"/>
  <c r="F520" i="2"/>
  <c r="A520" i="2"/>
  <c r="F519" i="2"/>
  <c r="A519" i="2"/>
  <c r="F518" i="2"/>
  <c r="A518" i="2"/>
  <c r="F517" i="2"/>
  <c r="A517" i="2"/>
  <c r="F516" i="2"/>
  <c r="A516" i="2"/>
  <c r="F515" i="2"/>
  <c r="A515" i="2"/>
  <c r="F514" i="2"/>
  <c r="A514" i="2"/>
  <c r="F513" i="2"/>
  <c r="A513" i="2"/>
  <c r="F512" i="2"/>
  <c r="A512" i="2"/>
  <c r="F511" i="2"/>
  <c r="A511" i="2"/>
  <c r="F510" i="2"/>
  <c r="A510" i="2"/>
  <c r="F509" i="2"/>
  <c r="A509" i="2"/>
  <c r="F508" i="2"/>
  <c r="A508" i="2"/>
  <c r="F507" i="2"/>
  <c r="A507" i="2"/>
  <c r="F506" i="2"/>
  <c r="A506" i="2"/>
  <c r="F505" i="2"/>
  <c r="A505" i="2"/>
  <c r="F504" i="2"/>
  <c r="A504" i="2"/>
  <c r="F503" i="2"/>
  <c r="A503" i="2"/>
  <c r="F502" i="2"/>
  <c r="A502" i="2"/>
  <c r="F501" i="2"/>
  <c r="A501" i="2"/>
  <c r="F500" i="2"/>
  <c r="A500" i="2"/>
  <c r="F499" i="2"/>
  <c r="A499" i="2"/>
  <c r="F498" i="2"/>
  <c r="A498" i="2"/>
  <c r="F497" i="2"/>
  <c r="A497" i="2"/>
  <c r="F496" i="2"/>
  <c r="A496" i="2"/>
  <c r="F495" i="2"/>
  <c r="A495" i="2"/>
  <c r="F494" i="2"/>
  <c r="A494" i="2"/>
  <c r="F493" i="2"/>
  <c r="A493" i="2"/>
  <c r="F492" i="2"/>
  <c r="A492" i="2"/>
  <c r="F491" i="2"/>
  <c r="A491" i="2"/>
  <c r="F490" i="2"/>
  <c r="A490" i="2"/>
  <c r="F489" i="2"/>
  <c r="A489" i="2"/>
  <c r="F488" i="2"/>
  <c r="A488" i="2"/>
  <c r="F487" i="2"/>
  <c r="A487" i="2"/>
  <c r="F486" i="2"/>
  <c r="A486" i="2"/>
  <c r="F485" i="2"/>
  <c r="A485" i="2"/>
  <c r="F484" i="2"/>
  <c r="A484" i="2"/>
  <c r="F483" i="2"/>
  <c r="A483" i="2"/>
  <c r="F482" i="2"/>
  <c r="A482" i="2"/>
  <c r="F481" i="2"/>
  <c r="A481" i="2"/>
  <c r="F480" i="2"/>
  <c r="A480" i="2"/>
  <c r="F479" i="2"/>
  <c r="A479" i="2"/>
  <c r="F478" i="2"/>
  <c r="A478" i="2"/>
  <c r="F477" i="2"/>
  <c r="A477" i="2"/>
  <c r="F476" i="2"/>
  <c r="A476" i="2"/>
  <c r="F475" i="2"/>
  <c r="A475" i="2"/>
  <c r="F474" i="2"/>
  <c r="A474" i="2"/>
  <c r="F473" i="2"/>
  <c r="A473" i="2"/>
  <c r="F472" i="2"/>
  <c r="A472" i="2"/>
  <c r="F471" i="2"/>
  <c r="A471" i="2"/>
  <c r="F470" i="2"/>
  <c r="A470" i="2"/>
  <c r="F469" i="2"/>
  <c r="A469" i="2"/>
  <c r="F468" i="2"/>
  <c r="A468" i="2"/>
  <c r="F467" i="2"/>
  <c r="A467" i="2"/>
  <c r="F466" i="2"/>
  <c r="A466" i="2"/>
  <c r="F465" i="2"/>
  <c r="A465" i="2"/>
  <c r="F464" i="2"/>
  <c r="A464" i="2"/>
  <c r="F463" i="2"/>
  <c r="A463" i="2"/>
  <c r="F462" i="2"/>
  <c r="A462" i="2"/>
  <c r="F461" i="2"/>
  <c r="A461" i="2"/>
  <c r="F460" i="2"/>
  <c r="A460" i="2"/>
  <c r="F459" i="2"/>
  <c r="A459" i="2"/>
  <c r="F458" i="2"/>
  <c r="A458" i="2"/>
  <c r="F457" i="2"/>
  <c r="A457" i="2"/>
  <c r="F456" i="2"/>
  <c r="A456" i="2"/>
  <c r="F455" i="2"/>
  <c r="A455" i="2"/>
  <c r="F454" i="2"/>
  <c r="A454" i="2"/>
  <c r="F453" i="2"/>
  <c r="A453" i="2"/>
  <c r="F452" i="2"/>
  <c r="A452" i="2"/>
  <c r="F451" i="2"/>
  <c r="A451" i="2"/>
  <c r="F450" i="2"/>
  <c r="A450" i="2"/>
  <c r="F449" i="2"/>
  <c r="A449" i="2"/>
  <c r="F448" i="2"/>
  <c r="A448" i="2"/>
  <c r="F447" i="2"/>
  <c r="A447" i="2"/>
  <c r="F446" i="2"/>
  <c r="A446" i="2"/>
  <c r="F445" i="2"/>
  <c r="A445" i="2"/>
  <c r="F444" i="2"/>
  <c r="A444" i="2"/>
  <c r="F443" i="2"/>
  <c r="A443" i="2"/>
  <c r="F442" i="2"/>
  <c r="A442" i="2"/>
  <c r="F441" i="2"/>
  <c r="A441" i="2"/>
  <c r="F440" i="2"/>
  <c r="A440" i="2"/>
  <c r="F439" i="2"/>
  <c r="A439" i="2"/>
  <c r="F438" i="2"/>
  <c r="A438" i="2"/>
  <c r="F437" i="2"/>
  <c r="A437" i="2"/>
  <c r="F436" i="2"/>
  <c r="A436" i="2"/>
  <c r="F435" i="2"/>
  <c r="A435" i="2"/>
  <c r="F434" i="2"/>
  <c r="A434" i="2"/>
  <c r="F433" i="2"/>
  <c r="A433" i="2"/>
  <c r="F432" i="2"/>
  <c r="A432" i="2"/>
  <c r="F431" i="2"/>
  <c r="A431" i="2"/>
  <c r="F430" i="2"/>
  <c r="A430" i="2"/>
  <c r="F429" i="2"/>
  <c r="A429" i="2"/>
  <c r="F428" i="2"/>
  <c r="A428" i="2"/>
  <c r="F427" i="2"/>
  <c r="A427" i="2"/>
  <c r="F426" i="2"/>
  <c r="A426" i="2"/>
  <c r="F425" i="2"/>
  <c r="A425" i="2"/>
  <c r="F424" i="2"/>
  <c r="A424" i="2"/>
  <c r="F423" i="2"/>
  <c r="A423" i="2"/>
  <c r="F422" i="2"/>
  <c r="A422" i="2"/>
  <c r="F421" i="2"/>
  <c r="A421" i="2"/>
  <c r="F420" i="2"/>
  <c r="A420" i="2"/>
  <c r="F419" i="2"/>
  <c r="A419" i="2"/>
  <c r="F418" i="2"/>
  <c r="A418" i="2"/>
  <c r="F417" i="2"/>
  <c r="A417" i="2"/>
  <c r="F416" i="2"/>
  <c r="A416" i="2"/>
  <c r="F415" i="2"/>
  <c r="A415" i="2"/>
  <c r="F414" i="2"/>
  <c r="A414" i="2"/>
  <c r="F413" i="2"/>
  <c r="A413" i="2"/>
  <c r="F412" i="2"/>
  <c r="A412" i="2"/>
  <c r="F411" i="2"/>
  <c r="A411" i="2"/>
  <c r="F410" i="2"/>
  <c r="A410" i="2"/>
  <c r="F409" i="2"/>
  <c r="A409" i="2"/>
  <c r="F408" i="2"/>
  <c r="A408" i="2"/>
  <c r="F407" i="2"/>
  <c r="A407" i="2"/>
  <c r="F406" i="2"/>
  <c r="A406" i="2"/>
  <c r="F405" i="2"/>
  <c r="A405" i="2"/>
  <c r="F404" i="2"/>
  <c r="A404" i="2"/>
  <c r="F403" i="2"/>
  <c r="A403" i="2"/>
  <c r="F402" i="2"/>
  <c r="A402" i="2"/>
  <c r="F401" i="2"/>
  <c r="A401" i="2"/>
  <c r="F400" i="2"/>
  <c r="A400" i="2"/>
  <c r="F399" i="2"/>
  <c r="A399" i="2"/>
  <c r="F398" i="2"/>
  <c r="A398" i="2"/>
  <c r="F397" i="2"/>
  <c r="A397" i="2"/>
  <c r="F396" i="2"/>
  <c r="A396" i="2"/>
  <c r="F395" i="2"/>
  <c r="A395" i="2"/>
  <c r="F394" i="2"/>
  <c r="A394" i="2"/>
  <c r="F393" i="2"/>
  <c r="A393" i="2"/>
  <c r="F392" i="2"/>
  <c r="A392" i="2"/>
  <c r="F391" i="2"/>
  <c r="A391" i="2"/>
  <c r="F390" i="2"/>
  <c r="A390" i="2"/>
  <c r="F389" i="2"/>
  <c r="A389" i="2"/>
  <c r="F388" i="2"/>
  <c r="A388" i="2"/>
  <c r="F387" i="2"/>
  <c r="A387" i="2"/>
  <c r="F386" i="2"/>
  <c r="A386" i="2"/>
  <c r="F385" i="2"/>
  <c r="A385" i="2"/>
  <c r="F384" i="2"/>
  <c r="A384" i="2"/>
  <c r="F383" i="2"/>
  <c r="A383" i="2"/>
  <c r="F382" i="2"/>
  <c r="A382" i="2"/>
  <c r="F381" i="2"/>
  <c r="A381" i="2"/>
  <c r="F380" i="2"/>
  <c r="A380" i="2"/>
  <c r="F379" i="2"/>
  <c r="A379" i="2"/>
  <c r="F378" i="2"/>
  <c r="A378" i="2"/>
  <c r="F377" i="2"/>
  <c r="A377" i="2"/>
  <c r="F376" i="2"/>
  <c r="A376" i="2"/>
  <c r="F375" i="2"/>
  <c r="A375" i="2"/>
  <c r="F374" i="2"/>
  <c r="A374" i="2"/>
  <c r="F373" i="2"/>
  <c r="A373" i="2"/>
  <c r="F372" i="2"/>
  <c r="A372" i="2"/>
  <c r="F371" i="2"/>
  <c r="A371" i="2"/>
  <c r="F370" i="2"/>
  <c r="A370" i="2"/>
  <c r="F369" i="2"/>
  <c r="A369" i="2"/>
  <c r="F368" i="2"/>
  <c r="A368" i="2"/>
  <c r="F367" i="2"/>
  <c r="A367" i="2"/>
  <c r="F366" i="2"/>
  <c r="A366" i="2"/>
  <c r="F365" i="2"/>
  <c r="A365" i="2"/>
  <c r="F364" i="2"/>
  <c r="A364" i="2"/>
  <c r="F363" i="2"/>
  <c r="A363" i="2"/>
  <c r="F362" i="2"/>
  <c r="A362" i="2"/>
  <c r="F361" i="2"/>
  <c r="A361" i="2"/>
  <c r="F360" i="2"/>
  <c r="A360" i="2"/>
  <c r="F359" i="2"/>
  <c r="A359" i="2"/>
  <c r="F358" i="2"/>
  <c r="A358" i="2"/>
  <c r="F357" i="2"/>
  <c r="A357" i="2"/>
  <c r="F356" i="2"/>
  <c r="A356" i="2"/>
  <c r="F355" i="2"/>
  <c r="A355" i="2"/>
  <c r="F354" i="2"/>
  <c r="A354" i="2"/>
  <c r="F353" i="2"/>
  <c r="A353" i="2"/>
  <c r="F352" i="2"/>
  <c r="A352" i="2"/>
  <c r="F351" i="2"/>
  <c r="A351" i="2"/>
  <c r="F350" i="2"/>
  <c r="A350" i="2"/>
  <c r="F349" i="2"/>
  <c r="A349" i="2"/>
  <c r="F348" i="2"/>
  <c r="A348" i="2"/>
  <c r="F347" i="2"/>
  <c r="A347" i="2"/>
  <c r="F346" i="2"/>
  <c r="A346" i="2"/>
  <c r="F345" i="2"/>
  <c r="A345" i="2"/>
  <c r="F344" i="2"/>
  <c r="A344" i="2"/>
  <c r="F343" i="2"/>
  <c r="A343" i="2"/>
  <c r="F342" i="2"/>
  <c r="A342" i="2"/>
  <c r="F341" i="2"/>
  <c r="A341" i="2"/>
  <c r="F340" i="2"/>
  <c r="A340" i="2"/>
  <c r="F339" i="2"/>
  <c r="A339" i="2"/>
  <c r="F338" i="2"/>
  <c r="A338" i="2"/>
  <c r="F337" i="2"/>
  <c r="A337" i="2"/>
  <c r="F336" i="2"/>
  <c r="A336" i="2"/>
  <c r="F335" i="2"/>
  <c r="A335" i="2"/>
  <c r="F334" i="2"/>
  <c r="A334" i="2"/>
  <c r="F333" i="2"/>
  <c r="A333" i="2"/>
  <c r="F332" i="2"/>
  <c r="A332" i="2"/>
  <c r="F331" i="2"/>
  <c r="A331" i="2"/>
  <c r="F330" i="2"/>
  <c r="A330" i="2"/>
  <c r="F329" i="2"/>
  <c r="A329" i="2"/>
  <c r="F328" i="2"/>
  <c r="A328" i="2"/>
  <c r="F327" i="2"/>
  <c r="A327" i="2"/>
  <c r="F326" i="2"/>
  <c r="A326" i="2"/>
  <c r="F325" i="2"/>
  <c r="A325" i="2"/>
  <c r="F324" i="2"/>
  <c r="A324" i="2"/>
  <c r="F323" i="2"/>
  <c r="A323" i="2"/>
  <c r="F322" i="2"/>
  <c r="A322" i="2"/>
  <c r="F321" i="2"/>
  <c r="A321" i="2"/>
  <c r="F320" i="2"/>
  <c r="A320" i="2"/>
  <c r="F319" i="2"/>
  <c r="A319" i="2"/>
  <c r="F318" i="2"/>
  <c r="A318" i="2"/>
  <c r="F317" i="2"/>
  <c r="A317" i="2"/>
  <c r="F316" i="2"/>
  <c r="A316" i="2"/>
  <c r="F315" i="2"/>
  <c r="A315" i="2"/>
  <c r="F314" i="2"/>
  <c r="A314" i="2"/>
  <c r="F313" i="2"/>
  <c r="A313" i="2"/>
  <c r="F312" i="2"/>
  <c r="A312" i="2"/>
  <c r="F311" i="2"/>
  <c r="A311" i="2"/>
  <c r="F310" i="2"/>
  <c r="A310" i="2"/>
  <c r="F309" i="2"/>
  <c r="A309" i="2"/>
  <c r="F308" i="2"/>
  <c r="A308" i="2"/>
  <c r="F307" i="2"/>
  <c r="A307" i="2"/>
  <c r="F306" i="2"/>
  <c r="A306" i="2"/>
  <c r="F305" i="2"/>
  <c r="A305" i="2"/>
  <c r="F304" i="2"/>
  <c r="A304" i="2"/>
  <c r="F303" i="2"/>
  <c r="A303" i="2"/>
  <c r="F302" i="2"/>
  <c r="A302" i="2"/>
  <c r="F301" i="2"/>
  <c r="A301" i="2"/>
  <c r="F300" i="2"/>
  <c r="A300" i="2"/>
  <c r="F299" i="2"/>
  <c r="A299" i="2"/>
  <c r="F298" i="2"/>
  <c r="A298" i="2"/>
  <c r="F297" i="2"/>
  <c r="A297" i="2"/>
  <c r="F296" i="2"/>
  <c r="A296" i="2"/>
  <c r="F295" i="2"/>
  <c r="A295" i="2"/>
  <c r="F294" i="2"/>
  <c r="A294" i="2"/>
  <c r="F293" i="2"/>
  <c r="A293" i="2"/>
  <c r="F292" i="2"/>
  <c r="A292" i="2"/>
  <c r="F291" i="2"/>
  <c r="A291" i="2"/>
  <c r="F290" i="2"/>
  <c r="A290" i="2"/>
  <c r="F289" i="2"/>
  <c r="A289" i="2"/>
  <c r="F288" i="2"/>
  <c r="A288" i="2"/>
  <c r="F287" i="2"/>
  <c r="A287" i="2"/>
  <c r="F286" i="2"/>
  <c r="A286" i="2"/>
  <c r="F285" i="2"/>
  <c r="A285" i="2"/>
  <c r="F284" i="2"/>
  <c r="A284" i="2"/>
  <c r="F283" i="2"/>
  <c r="A283" i="2"/>
  <c r="F282" i="2"/>
  <c r="A282" i="2"/>
  <c r="F281" i="2"/>
  <c r="A281" i="2"/>
  <c r="F280" i="2"/>
  <c r="A280" i="2"/>
  <c r="F279" i="2"/>
  <c r="A279" i="2"/>
  <c r="F278" i="2"/>
  <c r="A278" i="2"/>
  <c r="F277" i="2"/>
  <c r="A277" i="2"/>
  <c r="F276" i="2"/>
  <c r="A276" i="2"/>
  <c r="F275" i="2"/>
  <c r="A275" i="2"/>
  <c r="F274" i="2"/>
  <c r="A274" i="2"/>
  <c r="F273" i="2"/>
  <c r="A273" i="2"/>
  <c r="F272" i="2"/>
  <c r="A272" i="2"/>
  <c r="F271" i="2"/>
  <c r="A271" i="2"/>
  <c r="F270" i="2"/>
  <c r="A270" i="2"/>
  <c r="F269" i="2"/>
  <c r="A269" i="2"/>
  <c r="F268" i="2"/>
  <c r="A268" i="2"/>
  <c r="F267" i="2"/>
  <c r="A267" i="2"/>
  <c r="F266" i="2"/>
  <c r="A266" i="2"/>
  <c r="F265" i="2"/>
  <c r="A265" i="2"/>
  <c r="F264" i="2"/>
  <c r="A264" i="2"/>
  <c r="F263" i="2"/>
  <c r="A263" i="2"/>
  <c r="F262" i="2"/>
  <c r="A262" i="2"/>
  <c r="F261" i="2"/>
  <c r="A261" i="2"/>
  <c r="F260" i="2"/>
  <c r="A260" i="2"/>
  <c r="F259" i="2"/>
  <c r="A259" i="2"/>
  <c r="F258" i="2"/>
  <c r="A258" i="2"/>
  <c r="F257" i="2"/>
  <c r="A257" i="2"/>
  <c r="F256" i="2"/>
  <c r="A256" i="2"/>
  <c r="F255" i="2"/>
  <c r="A255" i="2"/>
  <c r="F254" i="2"/>
  <c r="A254" i="2"/>
  <c r="F253" i="2"/>
  <c r="A253" i="2"/>
  <c r="F252" i="2"/>
  <c r="A252" i="2"/>
  <c r="F251" i="2"/>
  <c r="A251" i="2"/>
  <c r="F250" i="2"/>
  <c r="A250" i="2"/>
  <c r="F249" i="2"/>
  <c r="A249" i="2"/>
  <c r="F248" i="2"/>
  <c r="A248" i="2"/>
  <c r="F247" i="2"/>
  <c r="A247" i="2"/>
  <c r="F246" i="2"/>
  <c r="A246" i="2"/>
  <c r="F245" i="2"/>
  <c r="A245" i="2"/>
  <c r="F244" i="2"/>
  <c r="A244" i="2"/>
  <c r="F243" i="2"/>
  <c r="A243" i="2"/>
  <c r="F242" i="2"/>
  <c r="A242" i="2"/>
  <c r="F241" i="2"/>
  <c r="A241" i="2"/>
  <c r="F240" i="2"/>
  <c r="A240" i="2"/>
  <c r="F239" i="2"/>
  <c r="A239" i="2"/>
  <c r="F238" i="2"/>
  <c r="A238" i="2"/>
  <c r="F237" i="2"/>
  <c r="A237" i="2"/>
  <c r="F236" i="2"/>
  <c r="A236" i="2"/>
  <c r="F235" i="2"/>
  <c r="A235" i="2"/>
  <c r="F234" i="2"/>
  <c r="A234" i="2"/>
  <c r="F233" i="2"/>
  <c r="A233" i="2"/>
  <c r="F232" i="2"/>
  <c r="A232" i="2"/>
  <c r="F231" i="2"/>
  <c r="A231" i="2"/>
  <c r="F230" i="2"/>
  <c r="A230" i="2"/>
  <c r="F229" i="2"/>
  <c r="A229" i="2"/>
  <c r="F228" i="2"/>
  <c r="A228" i="2"/>
  <c r="F227" i="2"/>
  <c r="A227" i="2"/>
  <c r="F226" i="2"/>
  <c r="A226" i="2"/>
  <c r="F225" i="2"/>
  <c r="A225" i="2"/>
  <c r="F224" i="2"/>
  <c r="A224" i="2"/>
  <c r="F223" i="2"/>
  <c r="A223" i="2"/>
  <c r="F222" i="2"/>
  <c r="A222" i="2"/>
  <c r="F221" i="2"/>
  <c r="A221" i="2"/>
  <c r="F220" i="2"/>
  <c r="A220" i="2"/>
  <c r="F219" i="2"/>
  <c r="A219" i="2"/>
  <c r="F218" i="2"/>
  <c r="A218" i="2"/>
  <c r="F217" i="2"/>
  <c r="A217" i="2"/>
  <c r="F216" i="2"/>
  <c r="A216" i="2"/>
  <c r="F215" i="2"/>
  <c r="A215" i="2"/>
  <c r="F214" i="2"/>
  <c r="A214" i="2"/>
  <c r="F213" i="2"/>
  <c r="A213" i="2"/>
  <c r="F212" i="2"/>
  <c r="A212" i="2"/>
  <c r="F211" i="2"/>
  <c r="A211" i="2"/>
  <c r="F210" i="2"/>
  <c r="A210" i="2"/>
  <c r="F209" i="2"/>
  <c r="A209" i="2"/>
  <c r="F208" i="2"/>
  <c r="A208" i="2"/>
  <c r="F207" i="2"/>
  <c r="A207" i="2"/>
  <c r="F206" i="2"/>
  <c r="A206" i="2"/>
  <c r="F205" i="2"/>
  <c r="A205" i="2"/>
  <c r="F204" i="2"/>
  <c r="A204" i="2"/>
  <c r="F203" i="2"/>
  <c r="A203" i="2"/>
  <c r="F202" i="2"/>
  <c r="A202" i="2"/>
  <c r="F201" i="2"/>
  <c r="A201" i="2"/>
  <c r="F200" i="2"/>
  <c r="A200" i="2"/>
  <c r="F199" i="2"/>
  <c r="A199" i="2"/>
  <c r="F198" i="2"/>
  <c r="A198" i="2"/>
  <c r="F197" i="2"/>
  <c r="A197" i="2"/>
  <c r="F196" i="2"/>
  <c r="A196" i="2"/>
  <c r="F195" i="2"/>
  <c r="A195" i="2"/>
  <c r="F194" i="2"/>
  <c r="A194" i="2"/>
  <c r="F193" i="2"/>
  <c r="A193" i="2"/>
  <c r="F192" i="2"/>
  <c r="A192" i="2"/>
  <c r="F191" i="2"/>
  <c r="A191" i="2"/>
  <c r="F190" i="2"/>
  <c r="A190" i="2"/>
  <c r="F189" i="2"/>
  <c r="A189" i="2"/>
  <c r="F188" i="2"/>
  <c r="A188" i="2"/>
  <c r="F187" i="2"/>
  <c r="A187" i="2"/>
  <c r="F186" i="2"/>
  <c r="A186" i="2"/>
  <c r="F185" i="2"/>
  <c r="A185" i="2"/>
  <c r="F184" i="2"/>
  <c r="A184" i="2"/>
  <c r="F183" i="2"/>
  <c r="A183" i="2"/>
  <c r="F182" i="2"/>
  <c r="A182" i="2"/>
  <c r="F181" i="2"/>
  <c r="A181" i="2"/>
  <c r="F180" i="2"/>
  <c r="A180" i="2"/>
  <c r="F179" i="2"/>
  <c r="A179" i="2"/>
  <c r="F178" i="2"/>
  <c r="A178" i="2"/>
  <c r="F177" i="2"/>
  <c r="A177" i="2"/>
  <c r="F176" i="2"/>
  <c r="A176" i="2"/>
  <c r="F175" i="2"/>
  <c r="A175" i="2"/>
  <c r="F174" i="2"/>
  <c r="A174" i="2"/>
  <c r="F173" i="2"/>
  <c r="A173" i="2"/>
  <c r="F172" i="2"/>
  <c r="A172" i="2"/>
  <c r="F171" i="2"/>
  <c r="A171" i="2"/>
  <c r="F170" i="2"/>
  <c r="A170" i="2"/>
  <c r="F169" i="2"/>
  <c r="A169" i="2"/>
  <c r="F168" i="2"/>
  <c r="A168" i="2"/>
  <c r="F167" i="2"/>
  <c r="A167" i="2"/>
  <c r="F166" i="2"/>
  <c r="A166" i="2"/>
  <c r="F165" i="2"/>
  <c r="A165" i="2"/>
  <c r="F164" i="2"/>
  <c r="A164" i="2"/>
  <c r="F163" i="2"/>
  <c r="A163" i="2"/>
  <c r="F162" i="2"/>
  <c r="A162" i="2"/>
  <c r="F161" i="2"/>
  <c r="A161" i="2"/>
  <c r="F160" i="2"/>
  <c r="A160" i="2"/>
  <c r="F159" i="2"/>
  <c r="A159" i="2"/>
  <c r="F158" i="2"/>
  <c r="A158" i="2"/>
  <c r="F157" i="2"/>
  <c r="A157" i="2"/>
  <c r="F156" i="2"/>
  <c r="A156" i="2"/>
  <c r="F155" i="2"/>
  <c r="A155" i="2"/>
  <c r="F154" i="2"/>
  <c r="A154" i="2"/>
  <c r="F153" i="2"/>
  <c r="A153" i="2"/>
  <c r="F152" i="2"/>
  <c r="A152" i="2"/>
  <c r="F151" i="2"/>
  <c r="A151" i="2"/>
  <c r="F150" i="2"/>
  <c r="A150" i="2"/>
  <c r="F149" i="2"/>
  <c r="A149" i="2"/>
  <c r="F148" i="2"/>
  <c r="A148" i="2"/>
  <c r="F147" i="2"/>
  <c r="A147" i="2"/>
  <c r="F146" i="2"/>
  <c r="A146" i="2"/>
  <c r="F145" i="2"/>
  <c r="A145" i="2"/>
  <c r="F144" i="2"/>
  <c r="A144" i="2"/>
  <c r="F143" i="2"/>
  <c r="A143" i="2"/>
  <c r="F142" i="2"/>
  <c r="A142" i="2"/>
  <c r="F141" i="2"/>
  <c r="A141" i="2"/>
  <c r="F140" i="2"/>
  <c r="A140" i="2"/>
  <c r="F139" i="2"/>
  <c r="A139" i="2"/>
  <c r="F138" i="2"/>
  <c r="A138" i="2"/>
  <c r="F137" i="2"/>
  <c r="A137" i="2"/>
  <c r="F136" i="2"/>
  <c r="A136" i="2"/>
  <c r="F135" i="2"/>
  <c r="A135" i="2"/>
  <c r="F134" i="2"/>
  <c r="A134" i="2"/>
  <c r="F133" i="2"/>
  <c r="A133" i="2"/>
  <c r="F132" i="2"/>
  <c r="A132" i="2"/>
  <c r="F131" i="2"/>
  <c r="A131" i="2"/>
  <c r="F130" i="2"/>
  <c r="A130" i="2"/>
  <c r="F129" i="2"/>
  <c r="A129" i="2"/>
  <c r="F128" i="2"/>
  <c r="A128" i="2"/>
  <c r="F127" i="2"/>
  <c r="A127" i="2"/>
  <c r="F126" i="2"/>
  <c r="A126" i="2"/>
  <c r="F125" i="2"/>
  <c r="A125" i="2"/>
  <c r="F124" i="2"/>
  <c r="A124" i="2"/>
  <c r="F123" i="2"/>
  <c r="A123" i="2"/>
  <c r="F122" i="2"/>
  <c r="A122" i="2"/>
  <c r="F121" i="2"/>
  <c r="A121" i="2"/>
  <c r="F120" i="2"/>
  <c r="A120" i="2"/>
  <c r="F119" i="2"/>
  <c r="A119" i="2"/>
  <c r="F118" i="2"/>
  <c r="A118" i="2"/>
  <c r="F117" i="2"/>
  <c r="A117" i="2"/>
  <c r="F116" i="2"/>
  <c r="A116" i="2"/>
  <c r="F115" i="2"/>
  <c r="A115" i="2"/>
  <c r="F114" i="2"/>
  <c r="A114" i="2"/>
  <c r="F113" i="2"/>
  <c r="A113" i="2"/>
  <c r="F112" i="2"/>
  <c r="A112" i="2"/>
  <c r="F111" i="2"/>
  <c r="A111" i="2"/>
  <c r="F110" i="2"/>
  <c r="A110" i="2"/>
  <c r="F109" i="2"/>
  <c r="A109" i="2"/>
  <c r="F108" i="2"/>
  <c r="A108" i="2"/>
  <c r="F107" i="2"/>
  <c r="A107" i="2"/>
  <c r="F106" i="2"/>
  <c r="A106" i="2"/>
  <c r="F105" i="2"/>
  <c r="A105" i="2"/>
  <c r="F104" i="2"/>
  <c r="A104" i="2"/>
  <c r="F103" i="2"/>
  <c r="A103" i="2"/>
  <c r="F102" i="2"/>
  <c r="A102" i="2"/>
  <c r="F101" i="2"/>
  <c r="A101" i="2"/>
  <c r="F100" i="2"/>
  <c r="A100" i="2"/>
  <c r="F99" i="2"/>
  <c r="A99" i="2"/>
  <c r="F98" i="2"/>
  <c r="A98" i="2"/>
  <c r="F97" i="2"/>
  <c r="A97" i="2"/>
  <c r="F96" i="2"/>
  <c r="A96" i="2"/>
  <c r="F95" i="2"/>
  <c r="A95" i="2"/>
  <c r="F94" i="2"/>
  <c r="A94" i="2"/>
  <c r="F93" i="2"/>
  <c r="A93" i="2"/>
  <c r="F92" i="2"/>
  <c r="A92" i="2"/>
  <c r="F91" i="2"/>
  <c r="A91" i="2"/>
  <c r="F90" i="2"/>
  <c r="A90" i="2"/>
  <c r="F89" i="2"/>
  <c r="A89" i="2"/>
  <c r="F88" i="2"/>
  <c r="A88" i="2"/>
  <c r="F87" i="2"/>
  <c r="A87" i="2"/>
  <c r="F86" i="2"/>
  <c r="A86" i="2"/>
  <c r="F85" i="2"/>
  <c r="A85" i="2"/>
  <c r="F84" i="2"/>
  <c r="A84" i="2"/>
  <c r="F83" i="2"/>
  <c r="A83" i="2"/>
  <c r="F82" i="2"/>
  <c r="A82" i="2"/>
  <c r="F81" i="2"/>
  <c r="A81" i="2"/>
  <c r="F80" i="2"/>
  <c r="A80" i="2"/>
  <c r="F79" i="2"/>
  <c r="A79" i="2"/>
  <c r="F78" i="2"/>
  <c r="A78" i="2"/>
  <c r="F77" i="2"/>
  <c r="A77" i="2"/>
  <c r="F76" i="2"/>
  <c r="A76" i="2"/>
  <c r="F75" i="2"/>
  <c r="A75" i="2"/>
  <c r="F74" i="2"/>
  <c r="A74" i="2"/>
  <c r="F73" i="2"/>
  <c r="A73" i="2"/>
  <c r="F72" i="2"/>
  <c r="A72" i="2"/>
  <c r="F71" i="2"/>
  <c r="A71" i="2"/>
  <c r="F70" i="2"/>
  <c r="A70" i="2"/>
  <c r="F69" i="2"/>
  <c r="A69" i="2"/>
  <c r="F68" i="2"/>
  <c r="A68" i="2"/>
  <c r="F67" i="2"/>
  <c r="A67" i="2"/>
  <c r="F66" i="2"/>
  <c r="A66" i="2"/>
  <c r="F65" i="2"/>
  <c r="A65" i="2"/>
  <c r="F64" i="2"/>
  <c r="A64" i="2"/>
  <c r="F63" i="2"/>
  <c r="A63" i="2"/>
  <c r="F62" i="2"/>
  <c r="A62" i="2"/>
  <c r="F61" i="2"/>
  <c r="A61" i="2"/>
  <c r="F60" i="2"/>
  <c r="A60" i="2"/>
  <c r="F59" i="2"/>
  <c r="A59" i="2"/>
  <c r="F58" i="2"/>
  <c r="A58" i="2"/>
  <c r="F57" i="2"/>
  <c r="A57" i="2"/>
  <c r="F56" i="2"/>
  <c r="A56" i="2"/>
  <c r="F55" i="2"/>
  <c r="A55" i="2"/>
  <c r="F54" i="2"/>
  <c r="A54" i="2"/>
  <c r="F53" i="2"/>
  <c r="A53" i="2"/>
  <c r="F52" i="2"/>
  <c r="A52" i="2"/>
  <c r="F51" i="2"/>
  <c r="A51" i="2"/>
  <c r="F50" i="2"/>
  <c r="A50" i="2"/>
  <c r="F49" i="2"/>
  <c r="A49" i="2"/>
  <c r="F48" i="2"/>
  <c r="A48" i="2"/>
  <c r="F47" i="2"/>
  <c r="A47" i="2"/>
  <c r="F46" i="2"/>
  <c r="A46" i="2"/>
  <c r="F45" i="2"/>
  <c r="A45" i="2"/>
  <c r="F44" i="2"/>
  <c r="A44" i="2"/>
  <c r="F43" i="2"/>
  <c r="A43" i="2"/>
  <c r="F42" i="2"/>
  <c r="A42" i="2"/>
  <c r="F41" i="2"/>
  <c r="A41" i="2"/>
  <c r="F40" i="2"/>
  <c r="A40" i="2"/>
  <c r="F39" i="2"/>
  <c r="A39" i="2"/>
  <c r="F38" i="2"/>
  <c r="A38" i="2"/>
  <c r="F37" i="2"/>
  <c r="A37" i="2"/>
  <c r="F36" i="2"/>
  <c r="A36" i="2"/>
  <c r="F35" i="2"/>
  <c r="A35" i="2"/>
  <c r="F34" i="2"/>
  <c r="A34" i="2"/>
  <c r="F33" i="2"/>
  <c r="A33" i="2"/>
  <c r="F32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F22" i="2"/>
  <c r="A22" i="2"/>
  <c r="F21" i="2"/>
  <c r="A21" i="2"/>
  <c r="F20" i="2"/>
  <c r="A20" i="2"/>
  <c r="F19" i="2"/>
  <c r="A19" i="2"/>
  <c r="F18" i="2"/>
  <c r="A18" i="2"/>
  <c r="F17" i="2"/>
  <c r="A17" i="2"/>
  <c r="F16" i="2"/>
  <c r="A16" i="2"/>
  <c r="F15" i="2"/>
  <c r="A15" i="2"/>
  <c r="F14" i="2"/>
  <c r="A14" i="2"/>
  <c r="F13" i="2"/>
  <c r="A13" i="2"/>
  <c r="F12" i="2"/>
  <c r="A12" i="2"/>
  <c r="F11" i="2"/>
  <c r="A11" i="2"/>
  <c r="F10" i="2"/>
  <c r="A10" i="2"/>
  <c r="F9" i="2"/>
  <c r="A9" i="2"/>
  <c r="F8" i="2"/>
  <c r="A8" i="2"/>
  <c r="F7" i="2"/>
  <c r="A7" i="2"/>
  <c r="F6" i="2"/>
  <c r="A6" i="2"/>
  <c r="F5" i="2"/>
  <c r="A5" i="2"/>
  <c r="F4" i="2"/>
  <c r="A4" i="2"/>
  <c r="F3" i="2"/>
  <c r="A3" i="2"/>
  <c r="F2" i="2"/>
  <c r="A2" i="2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F91" i="1"/>
  <c r="A91" i="1"/>
  <c r="F90" i="1"/>
  <c r="A90" i="1"/>
  <c r="F89" i="1"/>
  <c r="A89" i="1"/>
  <c r="F88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F6" i="1"/>
  <c r="A6" i="1"/>
  <c r="F5" i="1"/>
  <c r="A5" i="1"/>
  <c r="F4" i="1"/>
  <c r="A4" i="1"/>
  <c r="F3" i="1"/>
  <c r="A3" i="1"/>
  <c r="F2" i="1"/>
  <c r="A2" i="1"/>
  <c r="H3967" i="2" l="1"/>
</calcChain>
</file>

<file path=xl/sharedStrings.xml><?xml version="1.0" encoding="utf-8"?>
<sst xmlns="http://schemas.openxmlformats.org/spreadsheetml/2006/main" count="16406" uniqueCount="10324">
  <si>
    <t>symbol</t>
  </si>
  <si>
    <t>name</t>
  </si>
  <si>
    <t>asset</t>
  </si>
  <si>
    <t>start_date</t>
  </si>
  <si>
    <t>end_date</t>
  </si>
  <si>
    <t>exchange</t>
  </si>
  <si>
    <t>wind_code</t>
  </si>
  <si>
    <t>发布日期</t>
  </si>
  <si>
    <t>上证指数</t>
  </si>
  <si>
    <t>1990-12-19</t>
  </si>
  <si>
    <t>000001.SH</t>
  </si>
  <si>
    <t>1991-07-15</t>
  </si>
  <si>
    <t>深证成指</t>
  </si>
  <si>
    <t>1994-07-20</t>
  </si>
  <si>
    <t>399001.SZ</t>
  </si>
  <si>
    <t>1995-01-23</t>
  </si>
  <si>
    <r>
      <rPr>
        <sz val="11"/>
        <color rgb="FF000000"/>
        <rFont val="Noto Sans CJK SC"/>
        <family val="2"/>
      </rPr>
      <t>沪深</t>
    </r>
    <r>
      <rPr>
        <sz val="11"/>
        <color rgb="FF000000"/>
        <rFont val="等线"/>
        <family val="2"/>
        <charset val="1"/>
      </rPr>
      <t>300</t>
    </r>
  </si>
  <si>
    <t>2004-12-31</t>
  </si>
  <si>
    <t>000300.SH</t>
  </si>
  <si>
    <t>2005-04-08</t>
  </si>
  <si>
    <t>创业板指</t>
  </si>
  <si>
    <t>2010-05-31</t>
  </si>
  <si>
    <t>399006.SZ</t>
  </si>
  <si>
    <t>2010-06-01</t>
  </si>
  <si>
    <t>中小板指</t>
  </si>
  <si>
    <t>2005-06-07</t>
  </si>
  <si>
    <t>399005.SZ</t>
  </si>
  <si>
    <t>2006-01-24</t>
  </si>
  <si>
    <r>
      <rPr>
        <sz val="11"/>
        <color rgb="FF000000"/>
        <rFont val="Noto Sans CJK SC"/>
        <family val="2"/>
      </rPr>
      <t>万得全</t>
    </r>
    <r>
      <rPr>
        <sz val="11"/>
        <color rgb="FF000000"/>
        <rFont val="等线"/>
        <family val="2"/>
        <charset val="1"/>
      </rPr>
      <t>A</t>
    </r>
  </si>
  <si>
    <t>1999-12-30</t>
  </si>
  <si>
    <t>881001.WI</t>
  </si>
  <si>
    <t>2006-06-14</t>
  </si>
  <si>
    <r>
      <rPr>
        <sz val="11"/>
        <color rgb="FF000000"/>
        <rFont val="Noto Sans CJK SC"/>
        <family val="2"/>
      </rPr>
      <t>上证</t>
    </r>
    <r>
      <rPr>
        <sz val="11"/>
        <color rgb="FF000000"/>
        <rFont val="等线"/>
        <family val="2"/>
        <charset val="1"/>
      </rPr>
      <t>50</t>
    </r>
  </si>
  <si>
    <t>2003-12-31</t>
  </si>
  <si>
    <t>000016.SH</t>
  </si>
  <si>
    <t>2004-01-02</t>
  </si>
  <si>
    <r>
      <rPr>
        <sz val="11"/>
        <color rgb="FF000000"/>
        <rFont val="Noto Sans CJK SC"/>
        <family val="2"/>
      </rPr>
      <t>深证</t>
    </r>
    <r>
      <rPr>
        <sz val="11"/>
        <color rgb="FF000000"/>
        <rFont val="等线"/>
        <family val="2"/>
        <charset val="1"/>
      </rPr>
      <t>100</t>
    </r>
  </si>
  <si>
    <t>2002-12-31</t>
  </si>
  <si>
    <t>399330.SZ</t>
  </si>
  <si>
    <r>
      <rPr>
        <sz val="11"/>
        <color rgb="FF000000"/>
        <rFont val="Noto Sans CJK SC"/>
        <family val="2"/>
      </rPr>
      <t>中证</t>
    </r>
    <r>
      <rPr>
        <sz val="11"/>
        <color rgb="FF000000"/>
        <rFont val="等线"/>
        <family val="2"/>
        <charset val="1"/>
      </rPr>
      <t>500</t>
    </r>
  </si>
  <si>
    <t>000905.SH</t>
  </si>
  <si>
    <t>2007-01-15</t>
  </si>
  <si>
    <r>
      <rPr>
        <sz val="11"/>
        <color rgb="FF000000"/>
        <rFont val="Noto Sans CJK SC"/>
        <family val="2"/>
      </rPr>
      <t>上证</t>
    </r>
    <r>
      <rPr>
        <sz val="11"/>
        <color rgb="FF000000"/>
        <rFont val="等线"/>
        <family val="2"/>
        <charset val="1"/>
      </rPr>
      <t>180</t>
    </r>
  </si>
  <si>
    <t>2002-06-28</t>
  </si>
  <si>
    <t>000010.SH</t>
  </si>
  <si>
    <t>2002-07-01</t>
  </si>
  <si>
    <r>
      <rPr>
        <sz val="11"/>
        <color rgb="FF000000"/>
        <rFont val="Noto Sans CJK SC"/>
        <family val="2"/>
      </rPr>
      <t>上证</t>
    </r>
    <r>
      <rPr>
        <sz val="11"/>
        <color rgb="FF000000"/>
        <rFont val="等线"/>
        <family val="2"/>
        <charset val="1"/>
      </rPr>
      <t>380</t>
    </r>
  </si>
  <si>
    <t>000009.SH</t>
  </si>
  <si>
    <t>2010-11-29</t>
  </si>
  <si>
    <r>
      <rPr>
        <sz val="11"/>
        <color rgb="FF000000"/>
        <rFont val="Noto Sans CJK SC"/>
        <family val="2"/>
      </rPr>
      <t>中证</t>
    </r>
    <r>
      <rPr>
        <sz val="11"/>
        <color rgb="FF000000"/>
        <rFont val="等线"/>
        <family val="2"/>
        <charset val="1"/>
      </rPr>
      <t>100</t>
    </r>
  </si>
  <si>
    <t>2005-12-30</t>
  </si>
  <si>
    <t>000903.SH</t>
  </si>
  <si>
    <t>2006-05-29</t>
  </si>
  <si>
    <r>
      <rPr>
        <sz val="11"/>
        <color rgb="FF000000"/>
        <rFont val="Noto Sans CJK SC"/>
        <family val="2"/>
      </rPr>
      <t>中证</t>
    </r>
    <r>
      <rPr>
        <sz val="11"/>
        <color rgb="FF000000"/>
        <rFont val="等线"/>
        <family val="2"/>
        <charset val="1"/>
      </rPr>
      <t>800</t>
    </r>
  </si>
  <si>
    <t>000906.SH</t>
  </si>
  <si>
    <r>
      <rPr>
        <sz val="11"/>
        <color rgb="FF000000"/>
        <rFont val="Noto Sans CJK SC"/>
        <family val="2"/>
      </rPr>
      <t>中证</t>
    </r>
    <r>
      <rPr>
        <sz val="11"/>
        <color rgb="FF000000"/>
        <rFont val="等线"/>
        <family val="2"/>
        <charset val="1"/>
      </rPr>
      <t>1000</t>
    </r>
  </si>
  <si>
    <t>000852.SH</t>
  </si>
  <si>
    <t>2014-10-17</t>
  </si>
  <si>
    <r>
      <rPr>
        <sz val="11"/>
        <color rgb="FF000000"/>
        <rFont val="Noto Sans CJK SC"/>
        <family val="2"/>
      </rPr>
      <t>上证</t>
    </r>
    <r>
      <rPr>
        <sz val="11"/>
        <color rgb="FF000000"/>
        <rFont val="等线"/>
        <family val="2"/>
        <charset val="1"/>
      </rPr>
      <t>A</t>
    </r>
    <r>
      <rPr>
        <sz val="11"/>
        <color rgb="FF000000"/>
        <rFont val="Noto Sans CJK SC"/>
        <family val="2"/>
      </rPr>
      <t>指</t>
    </r>
  </si>
  <si>
    <t>000002.SH</t>
  </si>
  <si>
    <t>1992-02-21</t>
  </si>
  <si>
    <r>
      <rPr>
        <sz val="11"/>
        <color rgb="FF000000"/>
        <rFont val="Noto Sans CJK SC"/>
        <family val="2"/>
      </rPr>
      <t>上证</t>
    </r>
    <r>
      <rPr>
        <sz val="11"/>
        <color rgb="FF000000"/>
        <rFont val="等线"/>
        <family val="2"/>
        <charset val="1"/>
      </rPr>
      <t>B</t>
    </r>
    <r>
      <rPr>
        <sz val="11"/>
        <color rgb="FF000000"/>
        <rFont val="Noto Sans CJK SC"/>
        <family val="2"/>
      </rPr>
      <t>指</t>
    </r>
  </si>
  <si>
    <t>000003.SH</t>
  </si>
  <si>
    <t>上证红利</t>
  </si>
  <si>
    <t>000015.SH</t>
  </si>
  <si>
    <t>2005-01-04</t>
  </si>
  <si>
    <r>
      <rPr>
        <sz val="11"/>
        <color rgb="FF000000"/>
        <rFont val="Noto Sans CJK SC"/>
        <family val="2"/>
      </rPr>
      <t>深创</t>
    </r>
    <r>
      <rPr>
        <sz val="11"/>
        <color rgb="FF000000"/>
        <rFont val="等线"/>
        <family val="2"/>
        <charset val="1"/>
      </rPr>
      <t>100</t>
    </r>
  </si>
  <si>
    <t>2012-12-31</t>
  </si>
  <si>
    <t>399088.SZ</t>
  </si>
  <si>
    <t>2020-02-18</t>
  </si>
  <si>
    <t>深证综指</t>
  </si>
  <si>
    <t>1991-04-03</t>
  </si>
  <si>
    <t>399106.SZ</t>
  </si>
  <si>
    <t>1991-04-04</t>
  </si>
  <si>
    <t>中小板综</t>
  </si>
  <si>
    <t>399101.SZ</t>
  </si>
  <si>
    <t>2005-12-01</t>
  </si>
  <si>
    <t>创业板综</t>
  </si>
  <si>
    <t>399102.SZ</t>
  </si>
  <si>
    <t>2010-08-20</t>
  </si>
  <si>
    <r>
      <rPr>
        <sz val="11"/>
        <color rgb="FF000000"/>
        <rFont val="Noto Sans CJK SC"/>
        <family val="2"/>
      </rPr>
      <t>深证</t>
    </r>
    <r>
      <rPr>
        <sz val="11"/>
        <color rgb="FF000000"/>
        <rFont val="等线"/>
        <family val="2"/>
        <charset val="1"/>
      </rPr>
      <t>A</t>
    </r>
    <r>
      <rPr>
        <sz val="11"/>
        <color rgb="FF000000"/>
        <rFont val="Noto Sans CJK SC"/>
        <family val="2"/>
      </rPr>
      <t>指</t>
    </r>
  </si>
  <si>
    <t>399107.SZ</t>
  </si>
  <si>
    <t>1992-10-04</t>
  </si>
  <si>
    <r>
      <rPr>
        <sz val="11"/>
        <color rgb="FF000000"/>
        <rFont val="Noto Sans CJK SC"/>
        <family val="2"/>
      </rPr>
      <t>深证</t>
    </r>
    <r>
      <rPr>
        <sz val="11"/>
        <color rgb="FF000000"/>
        <rFont val="等线"/>
        <family val="2"/>
        <charset val="1"/>
      </rPr>
      <t>B</t>
    </r>
    <r>
      <rPr>
        <sz val="11"/>
        <color rgb="FF000000"/>
        <rFont val="Noto Sans CJK SC"/>
        <family val="2"/>
      </rPr>
      <t>指</t>
    </r>
  </si>
  <si>
    <t>1992-02-28</t>
  </si>
  <si>
    <t>399108.SZ</t>
  </si>
  <si>
    <t>1992-10-06</t>
  </si>
  <si>
    <r>
      <rPr>
        <sz val="11"/>
        <color rgb="FF000000"/>
        <rFont val="Noto Sans CJK SC"/>
        <family val="2"/>
      </rPr>
      <t>国证</t>
    </r>
    <r>
      <rPr>
        <sz val="11"/>
        <color rgb="FF000000"/>
        <rFont val="等线"/>
        <family val="2"/>
        <charset val="1"/>
      </rPr>
      <t>1000</t>
    </r>
  </si>
  <si>
    <t>399311.SZ</t>
  </si>
  <si>
    <t>2005-02-03</t>
  </si>
  <si>
    <r>
      <rPr>
        <sz val="11"/>
        <color rgb="FF000000"/>
        <rFont val="Noto Sans CJK SC"/>
        <family val="2"/>
      </rPr>
      <t>国证</t>
    </r>
    <r>
      <rPr>
        <sz val="11"/>
        <color rgb="FF000000"/>
        <rFont val="等线"/>
        <family val="2"/>
        <charset val="1"/>
      </rPr>
      <t>2000</t>
    </r>
  </si>
  <si>
    <t>2009-12-31</t>
  </si>
  <si>
    <t>399303.SZ</t>
  </si>
  <si>
    <t>2014-03-28</t>
  </si>
  <si>
    <r>
      <rPr>
        <sz val="11"/>
        <color rgb="FF000000"/>
        <rFont val="Noto Sans CJK SC"/>
        <family val="2"/>
      </rPr>
      <t>创业板</t>
    </r>
    <r>
      <rPr>
        <sz val="11"/>
        <color rgb="FF000000"/>
        <rFont val="等线"/>
        <family val="2"/>
        <charset val="1"/>
      </rPr>
      <t>50</t>
    </r>
  </si>
  <si>
    <t>399673.SZ</t>
  </si>
  <si>
    <t>2014-06-18</t>
  </si>
  <si>
    <t>创业蓝筹</t>
  </si>
  <si>
    <t>399295.SZ</t>
  </si>
  <si>
    <t>2019-01-23</t>
  </si>
  <si>
    <t>创成长</t>
  </si>
  <si>
    <t>399296.SZ</t>
  </si>
  <si>
    <r>
      <rPr>
        <sz val="11"/>
        <color rgb="FF000000"/>
        <rFont val="Noto Sans CJK SC"/>
        <family val="2"/>
      </rPr>
      <t>电子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</si>
  <si>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CI005025.WI</t>
  </si>
  <si>
    <t>2010-06-29</t>
  </si>
  <si>
    <r>
      <rPr>
        <sz val="11"/>
        <color rgb="FF000000"/>
        <rFont val="Noto Sans CJK SC"/>
        <family val="2"/>
      </rPr>
      <t>房地产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</si>
  <si>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CI005023.WI</t>
  </si>
  <si>
    <r>
      <rPr>
        <sz val="11"/>
        <color rgb="FF000000"/>
        <rFont val="Noto Sans CJK SC"/>
        <family val="2"/>
      </rPr>
      <t>农林牧渔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</si>
  <si>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CI005020.WI</t>
  </si>
  <si>
    <r>
      <rPr>
        <sz val="11"/>
        <color rgb="FF000000"/>
        <rFont val="Noto Sans CJK SC"/>
        <family val="2"/>
      </rPr>
      <t>石油石化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</si>
  <si>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CI005001.WI</t>
  </si>
  <si>
    <r>
      <rPr>
        <sz val="11"/>
        <color rgb="FF000000"/>
        <rFont val="Noto Sans CJK SC"/>
        <family val="2"/>
      </rPr>
      <t>商贸零售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</si>
  <si>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CI005014.WI</t>
  </si>
  <si>
    <r>
      <rPr>
        <sz val="11"/>
        <color rgb="FF000000"/>
        <rFont val="Noto Sans CJK SC"/>
        <family val="2"/>
      </rPr>
      <t>非银行金融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</si>
  <si>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CI005022.WI</t>
  </si>
  <si>
    <r>
      <rPr>
        <sz val="11"/>
        <color rgb="FF000000"/>
        <rFont val="Noto Sans CJK SC"/>
        <family val="2"/>
      </rPr>
      <t>通信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</si>
  <si>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CI005026.WI</t>
  </si>
  <si>
    <r>
      <rPr>
        <sz val="11"/>
        <color rgb="FF000000"/>
        <rFont val="Noto Sans CJK SC"/>
        <family val="2"/>
      </rPr>
      <t>交通运输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</si>
  <si>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CI005024.WI</t>
  </si>
  <si>
    <r>
      <rPr>
        <sz val="11"/>
        <color rgb="FF000000"/>
        <rFont val="Noto Sans CJK SC"/>
        <family val="2"/>
      </rPr>
      <t>纺织服装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</si>
  <si>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CI005017.WI</t>
  </si>
  <si>
    <r>
      <rPr>
        <sz val="11"/>
        <color rgb="FF000000"/>
        <rFont val="Noto Sans CJK SC"/>
        <family val="2"/>
      </rPr>
      <t>国防军工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</si>
  <si>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CI005012.WI</t>
  </si>
  <si>
    <r>
      <rPr>
        <sz val="11"/>
        <color rgb="FF000000"/>
        <rFont val="Noto Sans CJK SC"/>
        <family val="2"/>
      </rPr>
      <t>银行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</si>
  <si>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CI005021.WI</t>
  </si>
  <si>
    <r>
      <rPr>
        <sz val="11"/>
        <color rgb="FF000000"/>
        <rFont val="Noto Sans CJK SC"/>
        <family val="2"/>
      </rPr>
      <t>建筑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</si>
  <si>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CI005007.WI</t>
  </si>
  <si>
    <r>
      <rPr>
        <sz val="11"/>
        <color rgb="FF000000"/>
        <rFont val="Noto Sans CJK SC"/>
        <family val="2"/>
      </rPr>
      <t>电力及公用事业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</si>
  <si>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CI005004.WI</t>
  </si>
  <si>
    <r>
      <rPr>
        <sz val="11"/>
        <color rgb="FF000000"/>
        <rFont val="Noto Sans CJK SC"/>
        <family val="2"/>
      </rPr>
      <t>基础化工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</si>
  <si>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CI005006.WI</t>
  </si>
  <si>
    <t>2010-04-20</t>
  </si>
  <si>
    <r>
      <rPr>
        <sz val="11"/>
        <color rgb="FF000000"/>
        <rFont val="Noto Sans CJK SC"/>
        <family val="2"/>
      </rPr>
      <t>综合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</si>
  <si>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CI005029.WI</t>
  </si>
  <si>
    <r>
      <rPr>
        <sz val="11"/>
        <color rgb="FF000000"/>
        <rFont val="Noto Sans CJK SC"/>
        <family val="2"/>
      </rPr>
      <t>机械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</si>
  <si>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CI005010.WI</t>
  </si>
  <si>
    <r>
      <rPr>
        <sz val="11"/>
        <color rgb="FF000000"/>
        <rFont val="Noto Sans CJK SC"/>
        <family val="2"/>
      </rPr>
      <t>煤炭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</si>
  <si>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CI005002.WI</t>
  </si>
  <si>
    <r>
      <rPr>
        <sz val="11"/>
        <color rgb="FF000000"/>
        <rFont val="Noto Sans CJK SC"/>
        <family val="2"/>
      </rPr>
      <t>家电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</si>
  <si>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CI005016.WI</t>
  </si>
  <si>
    <r>
      <rPr>
        <sz val="11"/>
        <color rgb="FF000000"/>
        <rFont val="Noto Sans CJK SC"/>
        <family val="2"/>
      </rPr>
      <t>钢铁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</si>
  <si>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CI005005.WI</t>
  </si>
  <si>
    <r>
      <rPr>
        <sz val="11"/>
        <color rgb="FF000000"/>
        <rFont val="Noto Sans CJK SC"/>
        <family val="2"/>
      </rPr>
      <t>汽车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</si>
  <si>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CI005013.WI</t>
  </si>
  <si>
    <r>
      <rPr>
        <sz val="11"/>
        <color rgb="FF000000"/>
        <rFont val="Noto Sans CJK SC"/>
        <family val="2"/>
      </rPr>
      <t>电力设备及新能源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</si>
  <si>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CI005011.WI</t>
  </si>
  <si>
    <r>
      <rPr>
        <sz val="11"/>
        <color rgb="FF000000"/>
        <rFont val="Noto Sans CJK SC"/>
        <family val="2"/>
      </rPr>
      <t>计算机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</si>
  <si>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CI005027.WI</t>
  </si>
  <si>
    <r>
      <rPr>
        <sz val="11"/>
        <color rgb="FF000000"/>
        <rFont val="Noto Sans CJK SC"/>
        <family val="2"/>
      </rPr>
      <t>有色金属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</si>
  <si>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CI005003.WI</t>
  </si>
  <si>
    <r>
      <rPr>
        <sz val="11"/>
        <color rgb="FF000000"/>
        <rFont val="Noto Sans CJK SC"/>
        <family val="2"/>
      </rPr>
      <t>综合金融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</si>
  <si>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2019-11-29</t>
  </si>
  <si>
    <t>CI005030.WI</t>
  </si>
  <si>
    <t>2019-12-01</t>
  </si>
  <si>
    <r>
      <rPr>
        <sz val="11"/>
        <color rgb="FF000000"/>
        <rFont val="Noto Sans CJK SC"/>
        <family val="2"/>
      </rPr>
      <t>传媒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</si>
  <si>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CI005028.WI</t>
  </si>
  <si>
    <r>
      <rPr>
        <sz val="11"/>
        <color rgb="FF000000"/>
        <rFont val="Noto Sans CJK SC"/>
        <family val="2"/>
      </rPr>
      <t>建材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</si>
  <si>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CI005008.WI</t>
  </si>
  <si>
    <r>
      <rPr>
        <sz val="11"/>
        <color rgb="FF000000"/>
        <rFont val="Noto Sans CJK SC"/>
        <family val="2"/>
      </rPr>
      <t>轻工制造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</si>
  <si>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CI005009.WI</t>
  </si>
  <si>
    <r>
      <rPr>
        <sz val="11"/>
        <color rgb="FF000000"/>
        <rFont val="Noto Sans CJK SC"/>
        <family val="2"/>
      </rPr>
      <t>医药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</si>
  <si>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CI005018.WI</t>
  </si>
  <si>
    <r>
      <rPr>
        <sz val="11"/>
        <color rgb="FF000000"/>
        <rFont val="Noto Sans CJK SC"/>
        <family val="2"/>
      </rPr>
      <t>食品饮料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</si>
  <si>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CI005019.WI</t>
  </si>
  <si>
    <r>
      <rPr>
        <sz val="11"/>
        <color rgb="FF000000"/>
        <rFont val="Noto Sans CJK SC"/>
        <family val="2"/>
      </rPr>
      <t>消费者服务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中信</t>
    </r>
    <r>
      <rPr>
        <sz val="11"/>
        <color rgb="FF000000"/>
        <rFont val="等线"/>
        <family val="2"/>
        <charset val="1"/>
      </rPr>
      <t>)</t>
    </r>
  </si>
  <si>
    <t>CI005015.WI</t>
  </si>
  <si>
    <r>
      <rPr>
        <sz val="11"/>
        <color rgb="FF000000"/>
        <rFont val="Noto Sans CJK SC"/>
        <family val="2"/>
      </rPr>
      <t>房地产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</si>
  <si>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801180.SI</t>
  </si>
  <si>
    <t>2003-10-15</t>
  </si>
  <si>
    <r>
      <rPr>
        <sz val="11"/>
        <color rgb="FF000000"/>
        <rFont val="Noto Sans CJK SC"/>
        <family val="2"/>
      </rPr>
      <t>电子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</si>
  <si>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801080.SI</t>
  </si>
  <si>
    <r>
      <rPr>
        <sz val="11"/>
        <color rgb="FF000000"/>
        <rFont val="Noto Sans CJK SC"/>
        <family val="2"/>
      </rPr>
      <t>商业贸易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</si>
  <si>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801200.SI</t>
  </si>
  <si>
    <r>
      <rPr>
        <sz val="11"/>
        <color rgb="FF000000"/>
        <rFont val="Noto Sans CJK SC"/>
        <family val="2"/>
      </rPr>
      <t>非银金融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</si>
  <si>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801790.SI</t>
  </si>
  <si>
    <t>2014-02-21</t>
  </si>
  <si>
    <r>
      <rPr>
        <sz val="11"/>
        <color rgb="FF000000"/>
        <rFont val="Noto Sans CJK SC"/>
        <family val="2"/>
      </rPr>
      <t>农林牧渔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</si>
  <si>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801010.SI</t>
  </si>
  <si>
    <r>
      <rPr>
        <sz val="11"/>
        <color rgb="FF000000"/>
        <rFont val="Noto Sans CJK SC"/>
        <family val="2"/>
      </rPr>
      <t>采掘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</si>
  <si>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801020.SI</t>
  </si>
  <si>
    <r>
      <rPr>
        <sz val="11"/>
        <color rgb="FF000000"/>
        <rFont val="Noto Sans CJK SC"/>
        <family val="2"/>
      </rPr>
      <t>国防军工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</si>
  <si>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801740.SI</t>
  </si>
  <si>
    <r>
      <rPr>
        <sz val="11"/>
        <color rgb="FF000000"/>
        <rFont val="Noto Sans CJK SC"/>
        <family val="2"/>
      </rPr>
      <t>通信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</si>
  <si>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801770.SI</t>
  </si>
  <si>
    <r>
      <rPr>
        <sz val="11"/>
        <color rgb="FF000000"/>
        <rFont val="Noto Sans CJK SC"/>
        <family val="2"/>
      </rPr>
      <t>交通运输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</si>
  <si>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801170.SI</t>
  </si>
  <si>
    <r>
      <rPr>
        <sz val="11"/>
        <color rgb="FF000000"/>
        <rFont val="Noto Sans CJK SC"/>
        <family val="2"/>
      </rPr>
      <t>化工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</si>
  <si>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801030.SI</t>
  </si>
  <si>
    <r>
      <rPr>
        <sz val="11"/>
        <color rgb="FF000000"/>
        <rFont val="Noto Sans CJK SC"/>
        <family val="2"/>
      </rPr>
      <t>银行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</si>
  <si>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801780.SI</t>
  </si>
  <si>
    <r>
      <rPr>
        <sz val="11"/>
        <color rgb="FF000000"/>
        <rFont val="Noto Sans CJK SC"/>
        <family val="2"/>
      </rPr>
      <t>公用事业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</si>
  <si>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801160.SI</t>
  </si>
  <si>
    <r>
      <rPr>
        <sz val="11"/>
        <color rgb="FF000000"/>
        <rFont val="Noto Sans CJK SC"/>
        <family val="2"/>
      </rPr>
      <t>建筑装饰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</si>
  <si>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801720.SI</t>
  </si>
  <si>
    <r>
      <rPr>
        <sz val="11"/>
        <color rgb="FF000000"/>
        <rFont val="Noto Sans CJK SC"/>
        <family val="2"/>
      </rPr>
      <t>机械设备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</si>
  <si>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801890.SI</t>
  </si>
  <si>
    <r>
      <rPr>
        <sz val="11"/>
        <color rgb="FF000000"/>
        <rFont val="Noto Sans CJK SC"/>
        <family val="2"/>
      </rPr>
      <t>纺织服装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</si>
  <si>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801130.SI</t>
  </si>
  <si>
    <r>
      <rPr>
        <sz val="11"/>
        <color rgb="FF000000"/>
        <rFont val="Noto Sans CJK SC"/>
        <family val="2"/>
      </rPr>
      <t>汽车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</si>
  <si>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801880.SI</t>
  </si>
  <si>
    <r>
      <rPr>
        <sz val="11"/>
        <color rgb="FF000000"/>
        <rFont val="Noto Sans CJK SC"/>
        <family val="2"/>
      </rPr>
      <t>有色金属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</si>
  <si>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801050.SI</t>
  </si>
  <si>
    <r>
      <rPr>
        <sz val="11"/>
        <color rgb="FF000000"/>
        <rFont val="Noto Sans CJK SC"/>
        <family val="2"/>
      </rPr>
      <t>钢铁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</si>
  <si>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801040.SI</t>
  </si>
  <si>
    <r>
      <rPr>
        <sz val="11"/>
        <color rgb="FF000000"/>
        <rFont val="Noto Sans CJK SC"/>
        <family val="2"/>
      </rPr>
      <t>计算机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</si>
  <si>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801750.SI</t>
  </si>
  <si>
    <r>
      <rPr>
        <sz val="11"/>
        <color rgb="FF000000"/>
        <rFont val="Noto Sans CJK SC"/>
        <family val="2"/>
      </rPr>
      <t>电气设备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</si>
  <si>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801730.SI</t>
  </si>
  <si>
    <r>
      <rPr>
        <sz val="11"/>
        <color rgb="FF000000"/>
        <rFont val="Noto Sans CJK SC"/>
        <family val="2"/>
      </rPr>
      <t>传媒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</si>
  <si>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801760.SI</t>
  </si>
  <si>
    <r>
      <rPr>
        <sz val="11"/>
        <color rgb="FF000000"/>
        <rFont val="Noto Sans CJK SC"/>
        <family val="2"/>
      </rPr>
      <t>家用电器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</si>
  <si>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801110.SI</t>
  </si>
  <si>
    <r>
      <rPr>
        <sz val="11"/>
        <color rgb="FF000000"/>
        <rFont val="Noto Sans CJK SC"/>
        <family val="2"/>
      </rPr>
      <t>建筑材料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</si>
  <si>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801710.SI</t>
  </si>
  <si>
    <r>
      <rPr>
        <sz val="11"/>
        <color rgb="FF000000"/>
        <rFont val="Noto Sans CJK SC"/>
        <family val="2"/>
      </rPr>
      <t>轻工制造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</si>
  <si>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801140.SI</t>
  </si>
  <si>
    <r>
      <rPr>
        <sz val="11"/>
        <color rgb="FF000000"/>
        <rFont val="Noto Sans CJK SC"/>
        <family val="2"/>
      </rPr>
      <t>医药生物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</si>
  <si>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801150.SI</t>
  </si>
  <si>
    <r>
      <rPr>
        <sz val="11"/>
        <color rgb="FF000000"/>
        <rFont val="Noto Sans CJK SC"/>
        <family val="2"/>
      </rPr>
      <t>食品饮料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</si>
  <si>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801120.SI</t>
  </si>
  <si>
    <r>
      <rPr>
        <sz val="11"/>
        <color rgb="FF000000"/>
        <rFont val="Noto Sans CJK SC"/>
        <family val="2"/>
      </rPr>
      <t>综合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</si>
  <si>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801230.SI</t>
  </si>
  <si>
    <r>
      <rPr>
        <sz val="11"/>
        <color rgb="FF000000"/>
        <rFont val="Noto Sans CJK SC"/>
        <family val="2"/>
      </rPr>
      <t>休闲服务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申万</t>
    </r>
    <r>
      <rPr>
        <sz val="11"/>
        <color rgb="FF000000"/>
        <rFont val="等线"/>
        <family val="2"/>
        <charset val="1"/>
      </rPr>
      <t>)</t>
    </r>
  </si>
  <si>
    <t>801210.SI</t>
  </si>
  <si>
    <t>上证国债</t>
  </si>
  <si>
    <t>000012.SH</t>
  </si>
  <si>
    <t>2003-01-02</t>
  </si>
  <si>
    <t>上证企债</t>
  </si>
  <si>
    <t>000013.SH</t>
  </si>
  <si>
    <t>2003-06-09</t>
  </si>
  <si>
    <t>上证公司债</t>
  </si>
  <si>
    <t>2007-12-31</t>
  </si>
  <si>
    <t>000022.SH</t>
  </si>
  <si>
    <t>2008-11-19</t>
  </si>
  <si>
    <t>上证转债</t>
  </si>
  <si>
    <t>000139.SH</t>
  </si>
  <si>
    <t>2012-09-12</t>
  </si>
  <si>
    <t>中证全债</t>
  </si>
  <si>
    <t>H11001.CSI</t>
  </si>
  <si>
    <t>2007-12-17</t>
  </si>
  <si>
    <t>中证国债</t>
  </si>
  <si>
    <t>H11006.CSI</t>
  </si>
  <si>
    <t>2008-01-28</t>
  </si>
  <si>
    <t>中证金融债</t>
  </si>
  <si>
    <t>H11007.CSI</t>
  </si>
  <si>
    <r>
      <rPr>
        <sz val="11"/>
        <color rgb="FF000000"/>
        <rFont val="Noto Sans CJK SC"/>
        <family val="2"/>
      </rPr>
      <t>中证</t>
    </r>
    <r>
      <rPr>
        <sz val="11"/>
        <color rgb="FF000000"/>
        <rFont val="等线"/>
        <family val="2"/>
        <charset val="1"/>
      </rPr>
      <t>50</t>
    </r>
    <r>
      <rPr>
        <sz val="11"/>
        <color rgb="FF000000"/>
        <rFont val="Noto Sans CJK SC"/>
        <family val="2"/>
      </rPr>
      <t>债</t>
    </r>
  </si>
  <si>
    <t>H11016.CSI</t>
  </si>
  <si>
    <t>标普中国可转债指数</t>
  </si>
  <si>
    <t>2010-11-30</t>
  </si>
  <si>
    <t>SPCBCCBI.SPI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</si>
  <si>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企业债总净价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</si>
  <si>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2006-11-17</t>
  </si>
  <si>
    <t>CBA02002.CS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</si>
  <si>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短融总净价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</si>
  <si>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2005-06-30</t>
  </si>
  <si>
    <t>CBA01802.CS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</si>
  <si>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央票总净价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</si>
  <si>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2002-10-31</t>
  </si>
  <si>
    <t>CBA01702.CS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</si>
  <si>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银行间国债净价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</si>
  <si>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2001-12-31</t>
  </si>
  <si>
    <t>CBA01502.CS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</si>
  <si>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金融债券总净价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</si>
  <si>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CBA01202.CS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</si>
  <si>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固定利率国债净价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</si>
  <si>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CBA01102.CS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</si>
  <si>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银行间债券总净价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</si>
  <si>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CBA00902.CS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</si>
  <si>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长期债券净价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</si>
  <si>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CBA00802.CS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</si>
  <si>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中短期债券净价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</si>
  <si>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CBA00702.CS</t>
  </si>
  <si>
    <r>
      <rPr>
        <sz val="11"/>
        <color rgb="FF000000"/>
        <rFont val="Noto Sans CJK SC"/>
        <family val="2"/>
      </rPr>
      <t>中债</t>
    </r>
    <r>
      <rPr>
        <sz val="11"/>
        <color rgb="FF000000"/>
        <rFont val="等线"/>
        <family val="2"/>
        <charset val="1"/>
      </rPr>
      <t>-</t>
    </r>
    <r>
      <rPr>
        <sz val="11"/>
        <color rgb="FF000000"/>
        <rFont val="Noto Sans CJK SC"/>
        <family val="2"/>
      </rPr>
      <t>国债总净价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总值</t>
    </r>
    <r>
      <rPr>
        <sz val="11"/>
        <color rgb="FF000000"/>
        <rFont val="等线"/>
        <family val="2"/>
        <charset val="1"/>
      </rPr>
      <t>)</t>
    </r>
    <r>
      <rPr>
        <sz val="11"/>
        <color rgb="FF000000"/>
        <rFont val="Noto Sans CJK SC"/>
        <family val="2"/>
      </rPr>
      <t>指数</t>
    </r>
  </si>
  <si>
    <t>CBA00602.CS</t>
  </si>
  <si>
    <t>中证转债</t>
  </si>
  <si>
    <t>000832.CSI</t>
  </si>
  <si>
    <t>平安银行</t>
  </si>
  <si>
    <t>000001.SZ</t>
  </si>
  <si>
    <r>
      <rPr>
        <sz val="11"/>
        <color rgb="FF000000"/>
        <rFont val="Noto Sans CJK SC"/>
        <family val="2"/>
      </rPr>
      <t>万科</t>
    </r>
    <r>
      <rPr>
        <sz val="11"/>
        <color rgb="FF000000"/>
        <rFont val="等线"/>
        <family val="2"/>
        <charset val="1"/>
      </rPr>
      <t>A</t>
    </r>
  </si>
  <si>
    <t>1991-01-29</t>
  </si>
  <si>
    <t>000002.SZ</t>
  </si>
  <si>
    <t>国农科技</t>
  </si>
  <si>
    <t>1991-01-14</t>
  </si>
  <si>
    <t>000004.SZ</t>
  </si>
  <si>
    <t>世纪星源</t>
  </si>
  <si>
    <t>1990-12-10</t>
  </si>
  <si>
    <t>000005.SZ</t>
  </si>
  <si>
    <r>
      <rPr>
        <sz val="11"/>
        <color rgb="FF000000"/>
        <rFont val="Noto Sans CJK SC"/>
        <family val="2"/>
      </rPr>
      <t>深振业</t>
    </r>
    <r>
      <rPr>
        <sz val="11"/>
        <color rgb="FF000000"/>
        <rFont val="等线"/>
        <family val="2"/>
        <charset val="1"/>
      </rPr>
      <t>A</t>
    </r>
  </si>
  <si>
    <t>1992-04-27</t>
  </si>
  <si>
    <t>000006.SZ</t>
  </si>
  <si>
    <t>全新好</t>
  </si>
  <si>
    <t>1992-04-13</t>
  </si>
  <si>
    <t>000007.SZ</t>
  </si>
  <si>
    <t>神州高铁</t>
  </si>
  <si>
    <t>1992-05-07</t>
  </si>
  <si>
    <t>000008.SZ</t>
  </si>
  <si>
    <t>中国宝安</t>
  </si>
  <si>
    <t>1991-06-25</t>
  </si>
  <si>
    <t>000009.SZ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</si>
  <si>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美丽</t>
    </r>
  </si>
  <si>
    <t>1995-10-27</t>
  </si>
  <si>
    <t>000010.SZ</t>
  </si>
  <si>
    <r>
      <rPr>
        <sz val="11"/>
        <color rgb="FF000000"/>
        <rFont val="Noto Sans CJK SC"/>
        <family val="2"/>
      </rPr>
      <t>深物业</t>
    </r>
    <r>
      <rPr>
        <sz val="11"/>
        <color rgb="FF000000"/>
        <rFont val="等线"/>
        <family val="2"/>
        <charset val="1"/>
      </rPr>
      <t>A</t>
    </r>
  </si>
  <si>
    <t>1992-03-30</t>
  </si>
  <si>
    <t>000011.SZ</t>
  </si>
  <si>
    <r>
      <rPr>
        <sz val="11"/>
        <color rgb="FF000000"/>
        <rFont val="Noto Sans CJK SC"/>
        <family val="2"/>
      </rPr>
      <t>南玻</t>
    </r>
    <r>
      <rPr>
        <sz val="11"/>
        <color rgb="FF000000"/>
        <rFont val="等线"/>
        <family val="2"/>
        <charset val="1"/>
      </rPr>
      <t>A</t>
    </r>
  </si>
  <si>
    <t>000012.SZ</t>
  </si>
  <si>
    <t>沙河股份</t>
  </si>
  <si>
    <t>1992-06-02</t>
  </si>
  <si>
    <t>000014.SZ</t>
  </si>
  <si>
    <r>
      <rPr>
        <sz val="11"/>
        <color rgb="FF000000"/>
        <rFont val="Noto Sans CJK SC"/>
        <family val="2"/>
      </rPr>
      <t>深康佳</t>
    </r>
    <r>
      <rPr>
        <sz val="11"/>
        <color rgb="FF000000"/>
        <rFont val="等线"/>
        <family val="2"/>
        <charset val="1"/>
      </rPr>
      <t>A</t>
    </r>
  </si>
  <si>
    <t>1992-03-27</t>
  </si>
  <si>
    <t>000016.SZ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</si>
  <si>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中华</t>
    </r>
    <r>
      <rPr>
        <sz val="11"/>
        <color rgb="FF000000"/>
        <rFont val="等线"/>
        <family val="2"/>
        <charset val="1"/>
      </rPr>
      <t>A</t>
    </r>
  </si>
  <si>
    <t>1992-03-31</t>
  </si>
  <si>
    <t>000017.SZ</t>
  </si>
  <si>
    <t>深粮控股</t>
  </si>
  <si>
    <t>1992-10-12</t>
  </si>
  <si>
    <t>000019.SZ</t>
  </si>
  <si>
    <r>
      <rPr>
        <sz val="11"/>
        <color rgb="FF000000"/>
        <rFont val="Noto Sans CJK SC"/>
        <family val="2"/>
      </rPr>
      <t>深华发</t>
    </r>
    <r>
      <rPr>
        <sz val="11"/>
        <color rgb="FF000000"/>
        <rFont val="等线"/>
        <family val="2"/>
        <charset val="1"/>
      </rPr>
      <t>A</t>
    </r>
  </si>
  <si>
    <t>1992-04-28</t>
  </si>
  <si>
    <t>000020.SZ</t>
  </si>
  <si>
    <t>深科技</t>
  </si>
  <si>
    <t>1994-02-02</t>
  </si>
  <si>
    <t>000021.SZ</t>
  </si>
  <si>
    <r>
      <rPr>
        <sz val="11"/>
        <color rgb="FF000000"/>
        <rFont val="Noto Sans CJK SC"/>
        <family val="2"/>
      </rPr>
      <t>深天地</t>
    </r>
    <r>
      <rPr>
        <sz val="11"/>
        <color rgb="FF000000"/>
        <rFont val="等线"/>
        <family val="2"/>
        <charset val="1"/>
      </rPr>
      <t>A</t>
    </r>
  </si>
  <si>
    <t>1993-04-29</t>
  </si>
  <si>
    <t>000023.SZ</t>
  </si>
  <si>
    <r>
      <rPr>
        <sz val="11"/>
        <color rgb="FF000000"/>
        <rFont val="Noto Sans CJK SC"/>
        <family val="2"/>
      </rPr>
      <t>特力</t>
    </r>
    <r>
      <rPr>
        <sz val="11"/>
        <color rgb="FF000000"/>
        <rFont val="等线"/>
        <family val="2"/>
        <charset val="1"/>
      </rPr>
      <t>A</t>
    </r>
  </si>
  <si>
    <t>1993-06-21</t>
  </si>
  <si>
    <t>000025.SZ</t>
  </si>
  <si>
    <t>飞亚达</t>
  </si>
  <si>
    <t>1993-06-03</t>
  </si>
  <si>
    <t>000026.SZ</t>
  </si>
  <si>
    <t>深圳能源</t>
  </si>
  <si>
    <t>1993-09-03</t>
  </si>
  <si>
    <t>000027.SZ</t>
  </si>
  <si>
    <t>国药一致</t>
  </si>
  <si>
    <t>1993-08-09</t>
  </si>
  <si>
    <t>000028.SZ</t>
  </si>
  <si>
    <r>
      <rPr>
        <sz val="11"/>
        <color rgb="FF000000"/>
        <rFont val="Noto Sans CJK SC"/>
        <family val="2"/>
      </rPr>
      <t>深深房</t>
    </r>
    <r>
      <rPr>
        <sz val="11"/>
        <color rgb="FF000000"/>
        <rFont val="等线"/>
        <family val="2"/>
        <charset val="1"/>
      </rPr>
      <t>A</t>
    </r>
  </si>
  <si>
    <t>1993-09-15</t>
  </si>
  <si>
    <t>000029.SZ</t>
  </si>
  <si>
    <t>富奥股份</t>
  </si>
  <si>
    <t>1993-09-29</t>
  </si>
  <si>
    <t>000030.SZ</t>
  </si>
  <si>
    <t>大悦城</t>
  </si>
  <si>
    <t>1993-10-08</t>
  </si>
  <si>
    <t>000031.SZ</t>
  </si>
  <si>
    <r>
      <rPr>
        <sz val="11"/>
        <color rgb="FF000000"/>
        <rFont val="Noto Sans CJK SC"/>
        <family val="2"/>
      </rPr>
      <t>深桑达</t>
    </r>
    <r>
      <rPr>
        <sz val="11"/>
        <color rgb="FF000000"/>
        <rFont val="等线"/>
        <family val="2"/>
        <charset val="1"/>
      </rPr>
      <t>A</t>
    </r>
  </si>
  <si>
    <t>1993-10-28</t>
  </si>
  <si>
    <t>000032.SZ</t>
  </si>
  <si>
    <t>神州数码</t>
  </si>
  <si>
    <t>1994-05-09</t>
  </si>
  <si>
    <t>000034.SZ</t>
  </si>
  <si>
    <t>中国天楹</t>
  </si>
  <si>
    <t>1994-04-08</t>
  </si>
  <si>
    <t>000035.SZ</t>
  </si>
  <si>
    <t>华联控股</t>
  </si>
  <si>
    <t>1994-06-17</t>
  </si>
  <si>
    <t>000036.SZ</t>
  </si>
  <si>
    <r>
      <rPr>
        <sz val="11"/>
        <color rgb="FF000000"/>
        <rFont val="Noto Sans CJK SC"/>
        <family val="2"/>
      </rPr>
      <t>深南电</t>
    </r>
    <r>
      <rPr>
        <sz val="11"/>
        <color rgb="FF000000"/>
        <rFont val="等线"/>
        <family val="2"/>
        <charset val="1"/>
      </rPr>
      <t>A</t>
    </r>
  </si>
  <si>
    <t>1994-07-01</t>
  </si>
  <si>
    <t>000037.SZ</t>
  </si>
  <si>
    <t>深大通</t>
  </si>
  <si>
    <t>1994-08-08</t>
  </si>
  <si>
    <t>000038.SZ</t>
  </si>
  <si>
    <t>中集集团</t>
  </si>
  <si>
    <t>000039.SZ</t>
  </si>
  <si>
    <t>东旭蓝天</t>
  </si>
  <si>
    <t>000040.SZ</t>
  </si>
  <si>
    <t>中洲控股</t>
  </si>
  <si>
    <t>1994-09-21</t>
  </si>
  <si>
    <t>000042.SZ</t>
  </si>
  <si>
    <r>
      <rPr>
        <sz val="11"/>
        <color rgb="FF000000"/>
        <rFont val="Noto Sans CJK SC"/>
        <family val="2"/>
      </rPr>
      <t>深纺织</t>
    </r>
    <r>
      <rPr>
        <sz val="11"/>
        <color rgb="FF000000"/>
        <rFont val="等线"/>
        <family val="2"/>
        <charset val="1"/>
      </rPr>
      <t>A</t>
    </r>
  </si>
  <si>
    <t>1994-08-15</t>
  </si>
  <si>
    <t>000045.SZ</t>
  </si>
  <si>
    <t>泛海控股</t>
  </si>
  <si>
    <t>1994-09-12</t>
  </si>
  <si>
    <t>000046.SZ</t>
  </si>
  <si>
    <t>京基智农</t>
  </si>
  <si>
    <t>1994-11-01</t>
  </si>
  <si>
    <t>000048.SZ</t>
  </si>
  <si>
    <t>德赛电池</t>
  </si>
  <si>
    <t>1995-03-20</t>
  </si>
  <si>
    <t>000049.SZ</t>
  </si>
  <si>
    <r>
      <rPr>
        <sz val="11"/>
        <color rgb="FF000000"/>
        <rFont val="Noto Sans CJK SC"/>
        <family val="2"/>
      </rPr>
      <t>深天马</t>
    </r>
    <r>
      <rPr>
        <sz val="11"/>
        <color rgb="FF000000"/>
        <rFont val="等线"/>
        <family val="2"/>
        <charset val="1"/>
      </rPr>
      <t>A</t>
    </r>
  </si>
  <si>
    <t>1995-03-15</t>
  </si>
  <si>
    <t>000050.SZ</t>
  </si>
  <si>
    <t>方大集团</t>
  </si>
  <si>
    <t>1996-04-15</t>
  </si>
  <si>
    <t>000055.SZ</t>
  </si>
  <si>
    <t>皇庭国际</t>
  </si>
  <si>
    <t>1996-07-08</t>
  </si>
  <si>
    <t>000056.SZ</t>
  </si>
  <si>
    <t>深赛格</t>
  </si>
  <si>
    <t>1996-12-26</t>
  </si>
  <si>
    <t>000058.SZ</t>
  </si>
  <si>
    <t>华锦股份</t>
  </si>
  <si>
    <t>1997-01-30</t>
  </si>
  <si>
    <t>000059.SZ</t>
  </si>
  <si>
    <t>中金岭南</t>
  </si>
  <si>
    <t>1997-01-23</t>
  </si>
  <si>
    <t>000060.SZ</t>
  </si>
  <si>
    <t>农产品</t>
  </si>
  <si>
    <t>1997-01-10</t>
  </si>
  <si>
    <t>000061.SZ</t>
  </si>
  <si>
    <t>深圳华强</t>
  </si>
  <si>
    <t>000062.SZ</t>
  </si>
  <si>
    <t>中兴通讯</t>
  </si>
  <si>
    <t>1997-11-18</t>
  </si>
  <si>
    <t>000063.SZ</t>
  </si>
  <si>
    <t>北方国际</t>
  </si>
  <si>
    <t>1998-06-05</t>
  </si>
  <si>
    <t>000065.SZ</t>
  </si>
  <si>
    <t>中国长城</t>
  </si>
  <si>
    <t>1997-06-26</t>
  </si>
  <si>
    <t>000066.SZ</t>
  </si>
  <si>
    <t>华控赛格</t>
  </si>
  <si>
    <t>1997-06-11</t>
  </si>
  <si>
    <t>000068.SZ</t>
  </si>
  <si>
    <r>
      <rPr>
        <sz val="11"/>
        <color rgb="FF000000"/>
        <rFont val="Noto Sans CJK SC"/>
        <family val="2"/>
      </rPr>
      <t>华侨城</t>
    </r>
    <r>
      <rPr>
        <sz val="11"/>
        <color rgb="FF000000"/>
        <rFont val="等线"/>
        <family val="2"/>
        <charset val="1"/>
      </rPr>
      <t>A</t>
    </r>
  </si>
  <si>
    <t>1997-09-10</t>
  </si>
  <si>
    <t>000069.SZ</t>
  </si>
  <si>
    <t>特发信息</t>
  </si>
  <si>
    <t>2000-05-11</t>
  </si>
  <si>
    <t>000070.SZ</t>
  </si>
  <si>
    <t>海王生物</t>
  </si>
  <si>
    <t>1998-12-18</t>
  </si>
  <si>
    <t>000078.SZ</t>
  </si>
  <si>
    <t>盐田港</t>
  </si>
  <si>
    <t>1997-07-28</t>
  </si>
  <si>
    <t>000088.SZ</t>
  </si>
  <si>
    <t>深圳机场</t>
  </si>
  <si>
    <t>1998-04-20</t>
  </si>
  <si>
    <t>000089.SZ</t>
  </si>
  <si>
    <t>天健集团</t>
  </si>
  <si>
    <t>1999-07-21</t>
  </si>
  <si>
    <t>000090.SZ</t>
  </si>
  <si>
    <t>广聚能源</t>
  </si>
  <si>
    <t>2000-07-24</t>
  </si>
  <si>
    <t>000096.SZ</t>
  </si>
  <si>
    <t>中信海直</t>
  </si>
  <si>
    <t>2000-07-31</t>
  </si>
  <si>
    <t>000099.SZ</t>
  </si>
  <si>
    <r>
      <rPr>
        <sz val="11"/>
        <color rgb="FF000000"/>
        <rFont val="等线"/>
        <family val="2"/>
        <charset val="1"/>
      </rPr>
      <t>TCL</t>
    </r>
    <r>
      <rPr>
        <sz val="11"/>
        <color rgb="FF000000"/>
        <rFont val="Noto Sans CJK SC"/>
        <family val="2"/>
      </rPr>
      <t>科技</t>
    </r>
  </si>
  <si>
    <t>2004-01-30</t>
  </si>
  <si>
    <t>000100.SZ</t>
  </si>
  <si>
    <t>宜华健康</t>
  </si>
  <si>
    <t>2000-08-07</t>
  </si>
  <si>
    <t>000150.SZ</t>
  </si>
  <si>
    <t>中成股份</t>
  </si>
  <si>
    <t>2000-09-06</t>
  </si>
  <si>
    <t>000151.SZ</t>
  </si>
  <si>
    <t>丰原药业</t>
  </si>
  <si>
    <t>2000-09-20</t>
  </si>
  <si>
    <t>000153.SZ</t>
  </si>
  <si>
    <t>川能动力</t>
  </si>
  <si>
    <t>2000-09-26</t>
  </si>
  <si>
    <t>000155.SZ</t>
  </si>
  <si>
    <t>华数传媒</t>
  </si>
  <si>
    <t>000156.SZ</t>
  </si>
  <si>
    <t>中联重科</t>
  </si>
  <si>
    <t>2000-10-12</t>
  </si>
  <si>
    <t>000157.SZ</t>
  </si>
  <si>
    <t>常山北明</t>
  </si>
  <si>
    <t>000158.SZ</t>
  </si>
  <si>
    <t>国际实业</t>
  </si>
  <si>
    <t>000159.SZ</t>
  </si>
  <si>
    <t>申万宏源</t>
  </si>
  <si>
    <t>2015-01-26</t>
  </si>
  <si>
    <t>000166.SZ</t>
  </si>
  <si>
    <t>东方盛虹</t>
  </si>
  <si>
    <t>2000-05-29</t>
  </si>
  <si>
    <t>000301.SZ</t>
  </si>
  <si>
    <t>美的集团</t>
  </si>
  <si>
    <t>2013-09-18</t>
  </si>
  <si>
    <t>000333.SZ</t>
  </si>
  <si>
    <t>潍柴动力</t>
  </si>
  <si>
    <t>2007-04-30</t>
  </si>
  <si>
    <t>000338.SZ</t>
  </si>
  <si>
    <t>许继电气</t>
  </si>
  <si>
    <t>1997-04-18</t>
  </si>
  <si>
    <t>000400.SZ</t>
  </si>
  <si>
    <t>冀东水泥</t>
  </si>
  <si>
    <t>1996-06-14</t>
  </si>
  <si>
    <t>000401.SZ</t>
  </si>
  <si>
    <t>金融街</t>
  </si>
  <si>
    <t>1996-06-26</t>
  </si>
  <si>
    <t>000402.SZ</t>
  </si>
  <si>
    <t>双林生物</t>
  </si>
  <si>
    <t>1996-06-28</t>
  </si>
  <si>
    <t>000403.SZ</t>
  </si>
  <si>
    <t>长虹华意</t>
  </si>
  <si>
    <t>1996-06-19</t>
  </si>
  <si>
    <t>000404.SZ</t>
  </si>
  <si>
    <t>胜利股份</t>
  </si>
  <si>
    <t>1996-07-03</t>
  </si>
  <si>
    <t>000407.SZ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</si>
  <si>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藏格</t>
    </r>
  </si>
  <si>
    <t>000408.SZ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</si>
  <si>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地矿</t>
    </r>
  </si>
  <si>
    <t>1996-06-27</t>
  </si>
  <si>
    <t>000409.SZ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</si>
  <si>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沈机</t>
    </r>
  </si>
  <si>
    <t>1996-07-18</t>
  </si>
  <si>
    <t>000410.SZ</t>
  </si>
  <si>
    <t>英特集团</t>
  </si>
  <si>
    <t>1996-07-16</t>
  </si>
  <si>
    <t>000411.SZ</t>
  </si>
  <si>
    <t>东旭光电</t>
  </si>
  <si>
    <t>1996-09-25</t>
  </si>
  <si>
    <t>000413.SZ</t>
  </si>
  <si>
    <t>渤海租赁</t>
  </si>
  <si>
    <t>000415.SZ</t>
  </si>
  <si>
    <t>民生控股</t>
  </si>
  <si>
    <t>1996-07-19</t>
  </si>
  <si>
    <t>000416.SZ</t>
  </si>
  <si>
    <t>合肥百货</t>
  </si>
  <si>
    <t>1996-08-12</t>
  </si>
  <si>
    <t>000417.SZ</t>
  </si>
  <si>
    <t>通程控股</t>
  </si>
  <si>
    <t>1996-08-16</t>
  </si>
  <si>
    <t>000419.SZ</t>
  </si>
  <si>
    <t>吉林化纤</t>
  </si>
  <si>
    <t>1996-08-02</t>
  </si>
  <si>
    <t>000420.SZ</t>
  </si>
  <si>
    <t>南京公用</t>
  </si>
  <si>
    <t>1996-08-06</t>
  </si>
  <si>
    <t>000421.SZ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</si>
  <si>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宜化</t>
    </r>
  </si>
  <si>
    <t>1996-08-15</t>
  </si>
  <si>
    <t>000422.SZ</t>
  </si>
  <si>
    <t>东阿阿胶</t>
  </si>
  <si>
    <t>1996-07-29</t>
  </si>
  <si>
    <t>000423.SZ</t>
  </si>
  <si>
    <t>徐工机械</t>
  </si>
  <si>
    <t>1996-08-28</t>
  </si>
  <si>
    <t>000425.SZ</t>
  </si>
  <si>
    <t>兴业矿业</t>
  </si>
  <si>
    <t>000426.SZ</t>
  </si>
  <si>
    <t>华天酒店</t>
  </si>
  <si>
    <t>1996-08-08</t>
  </si>
  <si>
    <t>000428.SZ</t>
  </si>
  <si>
    <r>
      <rPr>
        <sz val="11"/>
        <color rgb="FF000000"/>
        <rFont val="Noto Sans CJK SC"/>
        <family val="2"/>
      </rPr>
      <t>粤高速</t>
    </r>
    <r>
      <rPr>
        <sz val="11"/>
        <color rgb="FF000000"/>
        <rFont val="等线"/>
        <family val="2"/>
        <charset val="1"/>
      </rPr>
      <t>A</t>
    </r>
  </si>
  <si>
    <t>1998-02-20</t>
  </si>
  <si>
    <t>000429.SZ</t>
  </si>
  <si>
    <t>张家界</t>
  </si>
  <si>
    <t>1996-08-29</t>
  </si>
  <si>
    <t>000430.SZ</t>
  </si>
  <si>
    <t>晨鸣纸业</t>
  </si>
  <si>
    <t>2000-11-20</t>
  </si>
  <si>
    <t>000488.SZ</t>
  </si>
  <si>
    <t>山东路桥</t>
  </si>
  <si>
    <t>1997-06-09</t>
  </si>
  <si>
    <t>000498.SZ</t>
  </si>
  <si>
    <r>
      <rPr>
        <sz val="11"/>
        <color rgb="FF000000"/>
        <rFont val="Noto Sans CJK SC"/>
        <family val="2"/>
      </rPr>
      <t>鄂武商</t>
    </r>
    <r>
      <rPr>
        <sz val="11"/>
        <color rgb="FF000000"/>
        <rFont val="等线"/>
        <family val="2"/>
        <charset val="1"/>
      </rPr>
      <t>A</t>
    </r>
  </si>
  <si>
    <t>1992-11-20</t>
  </si>
  <si>
    <t>000501.SZ</t>
  </si>
  <si>
    <t>绿景控股</t>
  </si>
  <si>
    <t>1992-11-23</t>
  </si>
  <si>
    <t>000502.SZ</t>
  </si>
  <si>
    <t>国新健康</t>
  </si>
  <si>
    <t>1992-11-30</t>
  </si>
  <si>
    <t>000503.SZ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</si>
  <si>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生物</t>
    </r>
  </si>
  <si>
    <t>1992-12-08</t>
  </si>
  <si>
    <t>000504.SZ</t>
  </si>
  <si>
    <t>京粮控股</t>
  </si>
  <si>
    <t>1992-12-21</t>
  </si>
  <si>
    <t>000505.SZ</t>
  </si>
  <si>
    <t>中润资源</t>
  </si>
  <si>
    <t>1993-03-12</t>
  </si>
  <si>
    <t>000506.SZ</t>
  </si>
  <si>
    <t>珠海港</t>
  </si>
  <si>
    <t>1993-03-26</t>
  </si>
  <si>
    <t>000507.SZ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</si>
  <si>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华塑</t>
    </r>
  </si>
  <si>
    <t>1993-05-07</t>
  </si>
  <si>
    <t>000509.SZ</t>
  </si>
  <si>
    <t>新金路</t>
  </si>
  <si>
    <t>000510.SZ</t>
  </si>
  <si>
    <t>丽珠集团</t>
  </si>
  <si>
    <t>000513.SZ</t>
  </si>
  <si>
    <t>渝开发</t>
  </si>
  <si>
    <t>1993-07-12</t>
  </si>
  <si>
    <t>000514.SZ</t>
  </si>
  <si>
    <t>国际医学</t>
  </si>
  <si>
    <t>000516.SZ</t>
  </si>
  <si>
    <t>荣安地产</t>
  </si>
  <si>
    <t>1993-08-06</t>
  </si>
  <si>
    <t>000517.SZ</t>
  </si>
  <si>
    <t>四环生物</t>
  </si>
  <si>
    <t>1993-09-08</t>
  </si>
  <si>
    <t>000518.SZ</t>
  </si>
  <si>
    <t>中兵红箭</t>
  </si>
  <si>
    <t>000519.SZ</t>
  </si>
  <si>
    <t>长航凤凰</t>
  </si>
  <si>
    <t>1993-10-25</t>
  </si>
  <si>
    <t>000520.SZ</t>
  </si>
  <si>
    <t>长虹美菱</t>
  </si>
  <si>
    <t>1993-10-18</t>
  </si>
  <si>
    <t>000521.SZ</t>
  </si>
  <si>
    <t>广州浪奇</t>
  </si>
  <si>
    <t>1993-11-08</t>
  </si>
  <si>
    <t>000523.SZ</t>
  </si>
  <si>
    <t>岭南控股</t>
  </si>
  <si>
    <t>1993-11-18</t>
  </si>
  <si>
    <t>000524.SZ</t>
  </si>
  <si>
    <t>红太阳</t>
  </si>
  <si>
    <t>000525.SZ</t>
  </si>
  <si>
    <t>紫光学大</t>
  </si>
  <si>
    <t>1993-11-01</t>
  </si>
  <si>
    <t>000526.SZ</t>
  </si>
  <si>
    <t>柳工</t>
  </si>
  <si>
    <t>000528.SZ</t>
  </si>
  <si>
    <t>广弘控股</t>
  </si>
  <si>
    <t>000529.SZ</t>
  </si>
  <si>
    <t>冰山冷热</t>
  </si>
  <si>
    <t>1993-12-08</t>
  </si>
  <si>
    <t>000530.SZ</t>
  </si>
  <si>
    <r>
      <rPr>
        <sz val="11"/>
        <color rgb="FF000000"/>
        <rFont val="Noto Sans CJK SC"/>
        <family val="2"/>
      </rPr>
      <t>穗恒运</t>
    </r>
    <r>
      <rPr>
        <sz val="11"/>
        <color rgb="FF000000"/>
        <rFont val="等线"/>
        <family val="2"/>
        <charset val="1"/>
      </rPr>
      <t>A</t>
    </r>
  </si>
  <si>
    <t>1994-01-06</t>
  </si>
  <si>
    <t>000531.SZ</t>
  </si>
  <si>
    <t>华金资本</t>
  </si>
  <si>
    <t>1994-01-03</t>
  </si>
  <si>
    <t>000532.SZ</t>
  </si>
  <si>
    <t>顺钠股份</t>
  </si>
  <si>
    <t>000533.SZ</t>
  </si>
  <si>
    <t>万泽股份</t>
  </si>
  <si>
    <t>1994-01-10</t>
  </si>
  <si>
    <t>000534.SZ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</si>
  <si>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华映</t>
    </r>
  </si>
  <si>
    <t>1993-11-26</t>
  </si>
  <si>
    <t>000536.SZ</t>
  </si>
  <si>
    <t>广宇发展</t>
  </si>
  <si>
    <t>1993-12-10</t>
  </si>
  <si>
    <t>000537.SZ</t>
  </si>
  <si>
    <t>云南白药</t>
  </si>
  <si>
    <t>1993-12-15</t>
  </si>
  <si>
    <t>000538.SZ</t>
  </si>
  <si>
    <r>
      <rPr>
        <sz val="11"/>
        <color rgb="FF000000"/>
        <rFont val="Noto Sans CJK SC"/>
        <family val="2"/>
      </rPr>
      <t>粤电力</t>
    </r>
    <r>
      <rPr>
        <sz val="11"/>
        <color rgb="FF000000"/>
        <rFont val="等线"/>
        <family val="2"/>
        <charset val="1"/>
      </rPr>
      <t>A</t>
    </r>
  </si>
  <si>
    <t>000539.SZ</t>
  </si>
  <si>
    <t>中天金融</t>
  </si>
  <si>
    <t>000540.SZ</t>
  </si>
  <si>
    <t>佛山照明</t>
  </si>
  <si>
    <t>1993-11-23</t>
  </si>
  <si>
    <t>000541.SZ</t>
  </si>
  <si>
    <t>皖能电力</t>
  </si>
  <si>
    <t>1993-12-20</t>
  </si>
  <si>
    <t>000543.SZ</t>
  </si>
  <si>
    <t>中原环保</t>
  </si>
  <si>
    <t>000544.SZ</t>
  </si>
  <si>
    <t>金浦钛业</t>
  </si>
  <si>
    <t>000545.SZ</t>
  </si>
  <si>
    <t>金圆股份</t>
  </si>
  <si>
    <t>000546.SZ</t>
  </si>
  <si>
    <t>航天发展</t>
  </si>
  <si>
    <t>1993-11-30</t>
  </si>
  <si>
    <t>000547.SZ</t>
  </si>
  <si>
    <t>湖南投资</t>
  </si>
  <si>
    <t>000548.SZ</t>
  </si>
  <si>
    <t>江铃汽车</t>
  </si>
  <si>
    <t>1993-12-01</t>
  </si>
  <si>
    <t>000550.SZ</t>
  </si>
  <si>
    <t>创元科技</t>
  </si>
  <si>
    <t>000551.SZ</t>
  </si>
  <si>
    <t>靖远煤电</t>
  </si>
  <si>
    <t>000552.SZ</t>
  </si>
  <si>
    <r>
      <rPr>
        <sz val="11"/>
        <color rgb="FF000000"/>
        <rFont val="Noto Sans CJK SC"/>
        <family val="2"/>
      </rPr>
      <t>安道麦</t>
    </r>
    <r>
      <rPr>
        <sz val="11"/>
        <color rgb="FF000000"/>
        <rFont val="等线"/>
        <family val="2"/>
        <charset val="1"/>
      </rPr>
      <t>A</t>
    </r>
  </si>
  <si>
    <t>1993-12-03</t>
  </si>
  <si>
    <t>000553.SZ</t>
  </si>
  <si>
    <t>泰山石油</t>
  </si>
  <si>
    <t>000554.SZ</t>
  </si>
  <si>
    <t>神州信息</t>
  </si>
  <si>
    <t>000555.SZ</t>
  </si>
  <si>
    <t>西部创业</t>
  </si>
  <si>
    <t>000557.SZ</t>
  </si>
  <si>
    <t>莱茵体育</t>
  </si>
  <si>
    <t>000558.SZ</t>
  </si>
  <si>
    <t>万向钱潮</t>
  </si>
  <si>
    <t>000559.SZ</t>
  </si>
  <si>
    <t>我爱我家</t>
  </si>
  <si>
    <t>000560.SZ</t>
  </si>
  <si>
    <t>烽火电子</t>
  </si>
  <si>
    <t>000561.SZ</t>
  </si>
  <si>
    <r>
      <rPr>
        <sz val="11"/>
        <color rgb="FF000000"/>
        <rFont val="Noto Sans CJK SC"/>
        <family val="2"/>
      </rPr>
      <t>陕国投</t>
    </r>
    <r>
      <rPr>
        <sz val="11"/>
        <color rgb="FF000000"/>
        <rFont val="等线"/>
        <family val="2"/>
        <charset val="1"/>
      </rPr>
      <t>A</t>
    </r>
  </si>
  <si>
    <t>000563.SZ</t>
  </si>
  <si>
    <t>供销大集</t>
  </si>
  <si>
    <t>000564.SZ</t>
  </si>
  <si>
    <r>
      <rPr>
        <sz val="11"/>
        <color rgb="FF000000"/>
        <rFont val="Noto Sans CJK SC"/>
        <family val="2"/>
      </rPr>
      <t>渝三峡</t>
    </r>
    <r>
      <rPr>
        <sz val="11"/>
        <color rgb="FF000000"/>
        <rFont val="等线"/>
        <family val="2"/>
        <charset val="1"/>
      </rPr>
      <t>A</t>
    </r>
  </si>
  <si>
    <t>000565.SZ</t>
  </si>
  <si>
    <t>海南海药</t>
  </si>
  <si>
    <t>1994-05-25</t>
  </si>
  <si>
    <t>000566.SZ</t>
  </si>
  <si>
    <t>海德股份</t>
  </si>
  <si>
    <t>000567.SZ</t>
  </si>
  <si>
    <t>泸州老窖</t>
  </si>
  <si>
    <t>000568.SZ</t>
  </si>
  <si>
    <r>
      <rPr>
        <sz val="11"/>
        <color rgb="FF000000"/>
        <rFont val="Noto Sans CJK SC"/>
        <family val="2"/>
      </rPr>
      <t>苏常柴</t>
    </r>
    <r>
      <rPr>
        <sz val="11"/>
        <color rgb="FF000000"/>
        <rFont val="等线"/>
        <family val="2"/>
        <charset val="1"/>
      </rPr>
      <t>A</t>
    </r>
  </si>
  <si>
    <t>000570.SZ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</si>
  <si>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大洲</t>
    </r>
  </si>
  <si>
    <t>000571.SZ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</si>
  <si>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海马</t>
    </r>
  </si>
  <si>
    <t>000572.SZ</t>
  </si>
  <si>
    <r>
      <rPr>
        <sz val="11"/>
        <color rgb="FF000000"/>
        <rFont val="Noto Sans CJK SC"/>
        <family val="2"/>
      </rPr>
      <t>粤宏远</t>
    </r>
    <r>
      <rPr>
        <sz val="11"/>
        <color rgb="FF000000"/>
        <rFont val="等线"/>
        <family val="2"/>
        <charset val="1"/>
      </rPr>
      <t>A</t>
    </r>
  </si>
  <si>
    <t>000573.SZ</t>
  </si>
  <si>
    <t>广东甘化</t>
  </si>
  <si>
    <t>1994-09-07</t>
  </si>
  <si>
    <t>000576.SZ</t>
  </si>
  <si>
    <t>威孚高科</t>
  </si>
  <si>
    <t>1998-09-24</t>
  </si>
  <si>
    <t>000581.SZ</t>
  </si>
  <si>
    <t>北部湾港</t>
  </si>
  <si>
    <t>1995-11-02</t>
  </si>
  <si>
    <t>000582.SZ</t>
  </si>
  <si>
    <t>哈工智能</t>
  </si>
  <si>
    <t>1995-11-28</t>
  </si>
  <si>
    <t>000584.SZ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</si>
  <si>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东电</t>
    </r>
  </si>
  <si>
    <t>1995-12-13</t>
  </si>
  <si>
    <t>000585.SZ</t>
  </si>
  <si>
    <t>汇源通信</t>
  </si>
  <si>
    <t>1995-12-20</t>
  </si>
  <si>
    <t>000586.SZ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</si>
  <si>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金洲</t>
    </r>
  </si>
  <si>
    <t>1996-04-25</t>
  </si>
  <si>
    <t>000587.SZ</t>
  </si>
  <si>
    <t>贵州轮胎</t>
  </si>
  <si>
    <t>1996-03-08</t>
  </si>
  <si>
    <t>000589.SZ</t>
  </si>
  <si>
    <t>启迪古汉</t>
  </si>
  <si>
    <t>1996-01-19</t>
  </si>
  <si>
    <t>000590.SZ</t>
  </si>
  <si>
    <t>太阳能</t>
  </si>
  <si>
    <t>1996-02-08</t>
  </si>
  <si>
    <t>000591.SZ</t>
  </si>
  <si>
    <t>平潭发展</t>
  </si>
  <si>
    <t>1996-03-27</t>
  </si>
  <si>
    <t>000592.SZ</t>
  </si>
  <si>
    <t>大通燃气</t>
  </si>
  <si>
    <t>1996-03-12</t>
  </si>
  <si>
    <t>000593.SZ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</si>
  <si>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宝实</t>
    </r>
  </si>
  <si>
    <t>1996-04-19</t>
  </si>
  <si>
    <t>000595.SZ</t>
  </si>
  <si>
    <t>古井贡酒</t>
  </si>
  <si>
    <t>1996-09-27</t>
  </si>
  <si>
    <t>000596.SZ</t>
  </si>
  <si>
    <t>东北制药</t>
  </si>
  <si>
    <t>1996-05-23</t>
  </si>
  <si>
    <t>000597.SZ</t>
  </si>
  <si>
    <t>兴蓉环境</t>
  </si>
  <si>
    <t>1996-05-29</t>
  </si>
  <si>
    <t>000598.SZ</t>
  </si>
  <si>
    <t>青岛双星</t>
  </si>
  <si>
    <t>1996-04-30</t>
  </si>
  <si>
    <t>000599.SZ</t>
  </si>
  <si>
    <t>建投能源</t>
  </si>
  <si>
    <t>1996-06-06</t>
  </si>
  <si>
    <t>000600.SZ</t>
  </si>
  <si>
    <t>韶能股份</t>
  </si>
  <si>
    <t>1996-08-30</t>
  </si>
  <si>
    <t>000601.SZ</t>
  </si>
  <si>
    <t>盛达资源</t>
  </si>
  <si>
    <t>1996-08-23</t>
  </si>
  <si>
    <t>000603.SZ</t>
  </si>
  <si>
    <t>渤海股份</t>
  </si>
  <si>
    <t>1996-09-13</t>
  </si>
  <si>
    <t>000605.SZ</t>
  </si>
  <si>
    <t>顺利办</t>
  </si>
  <si>
    <t>1996-10-04</t>
  </si>
  <si>
    <t>000606.SZ</t>
  </si>
  <si>
    <t>华媒控股</t>
  </si>
  <si>
    <t>000607.SZ</t>
  </si>
  <si>
    <t>阳光股份</t>
  </si>
  <si>
    <t>1996-09-19</t>
  </si>
  <si>
    <t>000608.SZ</t>
  </si>
  <si>
    <t>中迪投资</t>
  </si>
  <si>
    <t>1996-10-10</t>
  </si>
  <si>
    <t>000609.SZ</t>
  </si>
  <si>
    <t>西安旅游</t>
  </si>
  <si>
    <t>1996-09-26</t>
  </si>
  <si>
    <t>000610.SZ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</si>
  <si>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天首</t>
    </r>
  </si>
  <si>
    <t>1996-10-08</t>
  </si>
  <si>
    <t>000611.SZ</t>
  </si>
  <si>
    <t>焦作万方</t>
  </si>
  <si>
    <t>000612.SZ</t>
  </si>
  <si>
    <r>
      <rPr>
        <sz val="11"/>
        <color rgb="FF000000"/>
        <rFont val="Noto Sans CJK SC"/>
        <family val="2"/>
      </rPr>
      <t>大东海</t>
    </r>
    <r>
      <rPr>
        <sz val="11"/>
        <color rgb="FF000000"/>
        <rFont val="等线"/>
        <family val="2"/>
        <charset val="1"/>
      </rPr>
      <t>A</t>
    </r>
  </si>
  <si>
    <t>1997-01-28</t>
  </si>
  <si>
    <t>000613.SZ</t>
  </si>
  <si>
    <t>京汉股份</t>
  </si>
  <si>
    <t>1996-10-16</t>
  </si>
  <si>
    <t>000615.SZ</t>
  </si>
  <si>
    <t>海航投资</t>
  </si>
  <si>
    <t>1996-11-08</t>
  </si>
  <si>
    <t>000616.SZ</t>
  </si>
  <si>
    <t>中油资本</t>
  </si>
  <si>
    <t>1996-10-22</t>
  </si>
  <si>
    <t>000617.SZ</t>
  </si>
  <si>
    <t>海螺型材</t>
  </si>
  <si>
    <t>1996-10-23</t>
  </si>
  <si>
    <t>000619.SZ</t>
  </si>
  <si>
    <t>新华联</t>
  </si>
  <si>
    <t>1996-10-29</t>
  </si>
  <si>
    <t>000620.SZ</t>
  </si>
  <si>
    <t>恒立实业</t>
  </si>
  <si>
    <t>1996-11-07</t>
  </si>
  <si>
    <t>000622.SZ</t>
  </si>
  <si>
    <t>吉林敖东</t>
  </si>
  <si>
    <t>1996-10-28</t>
  </si>
  <si>
    <t>000623.SZ</t>
  </si>
  <si>
    <t>长安汽车</t>
  </si>
  <si>
    <t>1997-06-10</t>
  </si>
  <si>
    <t>000625.SZ</t>
  </si>
  <si>
    <t>远大控股</t>
  </si>
  <si>
    <t>1996-11-28</t>
  </si>
  <si>
    <t>000626.SZ</t>
  </si>
  <si>
    <t>天茂集团</t>
  </si>
  <si>
    <t>1996-11-12</t>
  </si>
  <si>
    <t>000627.SZ</t>
  </si>
  <si>
    <t>高新发展</t>
  </si>
  <si>
    <t>1996-11-18</t>
  </si>
  <si>
    <t>000628.SZ</t>
  </si>
  <si>
    <t>攀钢钒钛</t>
  </si>
  <si>
    <t>1996-11-15</t>
  </si>
  <si>
    <t>000629.SZ</t>
  </si>
  <si>
    <t>铜陵有色</t>
  </si>
  <si>
    <t>1996-11-20</t>
  </si>
  <si>
    <t>000630.SZ</t>
  </si>
  <si>
    <t>顺发恒业</t>
  </si>
  <si>
    <t>1996-11-22</t>
  </si>
  <si>
    <t>000631.SZ</t>
  </si>
  <si>
    <t>三木集团</t>
  </si>
  <si>
    <t>1996-11-21</t>
  </si>
  <si>
    <t>000632.SZ</t>
  </si>
  <si>
    <t>合金投资</t>
  </si>
  <si>
    <t>000633.SZ</t>
  </si>
  <si>
    <t>英力特</t>
  </si>
  <si>
    <t>000635.SZ</t>
  </si>
  <si>
    <t>风华高科</t>
  </si>
  <si>
    <t>1996-11-29</t>
  </si>
  <si>
    <t>000636.SZ</t>
  </si>
  <si>
    <t>茂化实华</t>
  </si>
  <si>
    <t>1996-11-14</t>
  </si>
  <si>
    <t>000637.SZ</t>
  </si>
  <si>
    <t>万方发展</t>
  </si>
  <si>
    <t>1996-11-26</t>
  </si>
  <si>
    <t>000638.SZ</t>
  </si>
  <si>
    <t>西王食品</t>
  </si>
  <si>
    <t>000639.SZ</t>
  </si>
  <si>
    <t>仁和药业</t>
  </si>
  <si>
    <t>1996-12-10</t>
  </si>
  <si>
    <t>000650.SZ</t>
  </si>
  <si>
    <t>格力电器</t>
  </si>
  <si>
    <t>000651.SZ</t>
  </si>
  <si>
    <t>泰达股份</t>
  </si>
  <si>
    <t>000652.SZ</t>
  </si>
  <si>
    <t>金岭矿业</t>
  </si>
  <si>
    <t>000655.SZ</t>
  </si>
  <si>
    <t>金科股份</t>
  </si>
  <si>
    <t>000656.SZ</t>
  </si>
  <si>
    <t>中钨高新</t>
  </si>
  <si>
    <t>1996-12-05</t>
  </si>
  <si>
    <t>000657.SZ</t>
  </si>
  <si>
    <t>珠海中富</t>
  </si>
  <si>
    <t>1996-12-03</t>
  </si>
  <si>
    <t>000659.SZ</t>
  </si>
  <si>
    <t>长春高新</t>
  </si>
  <si>
    <t>1996-12-18</t>
  </si>
  <si>
    <t>000661.SZ</t>
  </si>
  <si>
    <t>天夏智慧</t>
  </si>
  <si>
    <t>1996-12-16</t>
  </si>
  <si>
    <t>000662.SZ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</si>
  <si>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永林</t>
    </r>
  </si>
  <si>
    <t>1996-12-06</t>
  </si>
  <si>
    <t>000663.SZ</t>
  </si>
  <si>
    <t>湖北广电</t>
  </si>
  <si>
    <t>000665.SZ</t>
  </si>
  <si>
    <t>经纬纺机</t>
  </si>
  <si>
    <t>000666.SZ</t>
  </si>
  <si>
    <t>美好置业</t>
  </si>
  <si>
    <t>000667.SZ</t>
  </si>
  <si>
    <t>荣丰控股</t>
  </si>
  <si>
    <t>000668.SZ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</si>
  <si>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金鸿</t>
    </r>
  </si>
  <si>
    <t>000669.SZ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</si>
  <si>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盈方</t>
    </r>
  </si>
  <si>
    <t>1996-12-17</t>
  </si>
  <si>
    <t>000670.SZ</t>
  </si>
  <si>
    <t>阳光城</t>
  </si>
  <si>
    <t>000671.SZ</t>
  </si>
  <si>
    <t>上峰水泥</t>
  </si>
  <si>
    <t>000672.SZ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</si>
  <si>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当代</t>
    </r>
  </si>
  <si>
    <t>1997-01-24</t>
  </si>
  <si>
    <t>000673.SZ</t>
  </si>
  <si>
    <t>智度股份</t>
  </si>
  <si>
    <t>1996-12-24</t>
  </si>
  <si>
    <t>000676.SZ</t>
  </si>
  <si>
    <t>恒天海龙</t>
  </si>
  <si>
    <t>000677.SZ</t>
  </si>
  <si>
    <t>襄阳轴承</t>
  </si>
  <si>
    <t>1997-01-06</t>
  </si>
  <si>
    <t>000678.SZ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</si>
  <si>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友谊</t>
    </r>
  </si>
  <si>
    <t>000679.SZ</t>
  </si>
  <si>
    <t>山推股份</t>
  </si>
  <si>
    <t>1997-01-22</t>
  </si>
  <si>
    <t>000680.SZ</t>
  </si>
  <si>
    <t>视觉中国</t>
  </si>
  <si>
    <t>1997-01-21</t>
  </si>
  <si>
    <t>000681.SZ</t>
  </si>
  <si>
    <t>东方电子</t>
  </si>
  <si>
    <t>000682.SZ</t>
  </si>
  <si>
    <t>远兴能源</t>
  </si>
  <si>
    <t>1997-01-31</t>
  </si>
  <si>
    <t>000683.SZ</t>
  </si>
  <si>
    <t>中山公用</t>
  </si>
  <si>
    <t>000685.SZ</t>
  </si>
  <si>
    <t>东北证券</t>
  </si>
  <si>
    <t>1997-02-27</t>
  </si>
  <si>
    <t>000686.SZ</t>
  </si>
  <si>
    <t>华讯方舟</t>
  </si>
  <si>
    <t>1997-02-21</t>
  </si>
  <si>
    <t>000687.SZ</t>
  </si>
  <si>
    <t>国城矿业</t>
  </si>
  <si>
    <t>1997-01-20</t>
  </si>
  <si>
    <t>000688.SZ</t>
  </si>
  <si>
    <t>宝新能源</t>
  </si>
  <si>
    <t>000690.SZ</t>
  </si>
  <si>
    <t>亚太实业</t>
  </si>
  <si>
    <t>1997-02-28</t>
  </si>
  <si>
    <t>000691.SZ</t>
  </si>
  <si>
    <t>惠天热电</t>
  </si>
  <si>
    <t>000692.SZ</t>
  </si>
  <si>
    <t>滨海能源</t>
  </si>
  <si>
    <t>1997-02-18</t>
  </si>
  <si>
    <t>000695.SZ</t>
  </si>
  <si>
    <t>炼石航空</t>
  </si>
  <si>
    <t>1997-03-25</t>
  </si>
  <si>
    <t>000697.SZ</t>
  </si>
  <si>
    <t>沈阳化工</t>
  </si>
  <si>
    <t>1997-02-20</t>
  </si>
  <si>
    <t>000698.SZ</t>
  </si>
  <si>
    <t>模塑科技</t>
  </si>
  <si>
    <t>000700.SZ</t>
  </si>
  <si>
    <t>厦门信达</t>
  </si>
  <si>
    <t>1997-02-26</t>
  </si>
  <si>
    <t>000701.SZ</t>
  </si>
  <si>
    <t>正虹科技</t>
  </si>
  <si>
    <t>1997-03-18</t>
  </si>
  <si>
    <t>000702.SZ</t>
  </si>
  <si>
    <t>恒逸石化</t>
  </si>
  <si>
    <t>1997-03-28</t>
  </si>
  <si>
    <t>000703.SZ</t>
  </si>
  <si>
    <t>浙江震元</t>
  </si>
  <si>
    <t>1997-04-10</t>
  </si>
  <si>
    <t>000705.SZ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</si>
  <si>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双环</t>
    </r>
  </si>
  <si>
    <t>1997-04-15</t>
  </si>
  <si>
    <t>000707.SZ</t>
  </si>
  <si>
    <t>中信特钢</t>
  </si>
  <si>
    <t>1997-03-26</t>
  </si>
  <si>
    <t>000708.SZ</t>
  </si>
  <si>
    <t>河钢股份</t>
  </si>
  <si>
    <t>1997-04-16</t>
  </si>
  <si>
    <t>000709.SZ</t>
  </si>
  <si>
    <t>贝瑞基因</t>
  </si>
  <si>
    <t>1997-04-22</t>
  </si>
  <si>
    <t>000710.SZ</t>
  </si>
  <si>
    <t>京蓝科技</t>
  </si>
  <si>
    <t>1997-04-11</t>
  </si>
  <si>
    <t>000711.SZ</t>
  </si>
  <si>
    <t>锦龙股份</t>
  </si>
  <si>
    <t>000712.SZ</t>
  </si>
  <si>
    <t>丰乐种业</t>
  </si>
  <si>
    <t>000713.SZ</t>
  </si>
  <si>
    <t>中兴商业</t>
  </si>
  <si>
    <t>1997-05-08</t>
  </si>
  <si>
    <t>000715.SZ</t>
  </si>
  <si>
    <t>黑芝麻</t>
  </si>
  <si>
    <t>000716.SZ</t>
  </si>
  <si>
    <t>韶钢松山</t>
  </si>
  <si>
    <t>000717.SZ</t>
  </si>
  <si>
    <t>苏宁环球</t>
  </si>
  <si>
    <t>1997-04-08</t>
  </si>
  <si>
    <t>000718.SZ</t>
  </si>
  <si>
    <t>中原传媒</t>
  </si>
  <si>
    <t>1997-03-31</t>
  </si>
  <si>
    <t>000719.SZ</t>
  </si>
  <si>
    <t>新能泰山</t>
  </si>
  <si>
    <t>1997-05-09</t>
  </si>
  <si>
    <t>000720.SZ</t>
  </si>
  <si>
    <t>西安饮食</t>
  </si>
  <si>
    <t>1997-04-30</t>
  </si>
  <si>
    <t>000721.SZ</t>
  </si>
  <si>
    <t>湖南发展</t>
  </si>
  <si>
    <t>1997-05-22</t>
  </si>
  <si>
    <t>000722.SZ</t>
  </si>
  <si>
    <t>美锦能源</t>
  </si>
  <si>
    <t>1997-05-15</t>
  </si>
  <si>
    <t>000723.SZ</t>
  </si>
  <si>
    <r>
      <rPr>
        <sz val="11"/>
        <color rgb="FF000000"/>
        <rFont val="Noto Sans CJK SC"/>
        <family val="2"/>
      </rPr>
      <t>京东方</t>
    </r>
    <r>
      <rPr>
        <sz val="11"/>
        <color rgb="FF000000"/>
        <rFont val="等线"/>
        <family val="2"/>
        <charset val="1"/>
      </rPr>
      <t>A</t>
    </r>
  </si>
  <si>
    <t>2001-01-12</t>
  </si>
  <si>
    <t>000725.SZ</t>
  </si>
  <si>
    <r>
      <rPr>
        <sz val="11"/>
        <color rgb="FF000000"/>
        <rFont val="Noto Sans CJK SC"/>
        <family val="2"/>
      </rPr>
      <t>鲁泰</t>
    </r>
    <r>
      <rPr>
        <sz val="11"/>
        <color rgb="FF000000"/>
        <rFont val="等线"/>
        <family val="2"/>
        <charset val="1"/>
      </rPr>
      <t>A</t>
    </r>
  </si>
  <si>
    <t>2000-12-25</t>
  </si>
  <si>
    <t>000726.SZ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</si>
  <si>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东科</t>
    </r>
  </si>
  <si>
    <t>1997-05-20</t>
  </si>
  <si>
    <t>000727.SZ</t>
  </si>
  <si>
    <t>国元证券</t>
  </si>
  <si>
    <t>1997-06-16</t>
  </si>
  <si>
    <t>000728.SZ</t>
  </si>
  <si>
    <t>燕京啤酒</t>
  </si>
  <si>
    <t>1997-07-16</t>
  </si>
  <si>
    <t>000729.SZ</t>
  </si>
  <si>
    <t>四川美丰</t>
  </si>
  <si>
    <t>1997-06-17</t>
  </si>
  <si>
    <t>000731.SZ</t>
  </si>
  <si>
    <t>泰禾集团</t>
  </si>
  <si>
    <t>1997-07-04</t>
  </si>
  <si>
    <t>000732.SZ</t>
  </si>
  <si>
    <t>振华科技</t>
  </si>
  <si>
    <t>1997-07-03</t>
  </si>
  <si>
    <t>000733.SZ</t>
  </si>
  <si>
    <t>罗牛山</t>
  </si>
  <si>
    <t>000735.SZ</t>
  </si>
  <si>
    <t>中交地产</t>
  </si>
  <si>
    <t>1997-04-25</t>
  </si>
  <si>
    <t>000736.SZ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</si>
  <si>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南风</t>
    </r>
  </si>
  <si>
    <t>1997-04-28</t>
  </si>
  <si>
    <t>000737.SZ</t>
  </si>
  <si>
    <t>航发控制</t>
  </si>
  <si>
    <t>000738.SZ</t>
  </si>
  <si>
    <t>普洛药业</t>
  </si>
  <si>
    <t>000739.SZ</t>
  </si>
  <si>
    <t>国海证券</t>
  </si>
  <si>
    <t>1997-07-09</t>
  </si>
  <si>
    <t>000750.SZ</t>
  </si>
  <si>
    <t>锌业股份</t>
  </si>
  <si>
    <t>000751.SZ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</si>
  <si>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西发</t>
    </r>
  </si>
  <si>
    <t>1997-06-25</t>
  </si>
  <si>
    <t>000752.SZ</t>
  </si>
  <si>
    <t>漳州发展</t>
  </si>
  <si>
    <t>000753.SZ</t>
  </si>
  <si>
    <t>山西路桥</t>
  </si>
  <si>
    <t>1997-06-27</t>
  </si>
  <si>
    <t>000755.SZ</t>
  </si>
  <si>
    <t>新华制药</t>
  </si>
  <si>
    <t>1997-08-06</t>
  </si>
  <si>
    <t>000756.SZ</t>
  </si>
  <si>
    <t>浩物股份</t>
  </si>
  <si>
    <t>000757.SZ</t>
  </si>
  <si>
    <t>中色股份</t>
  </si>
  <si>
    <t>000758.SZ</t>
  </si>
  <si>
    <t>中百集团</t>
  </si>
  <si>
    <t>1997-05-19</t>
  </si>
  <si>
    <t>000759.SZ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</si>
  <si>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斯太</t>
    </r>
  </si>
  <si>
    <t>000760.SZ</t>
  </si>
  <si>
    <t>本钢板材</t>
  </si>
  <si>
    <t>1998-01-15</t>
  </si>
  <si>
    <t>000761.SZ</t>
  </si>
  <si>
    <t>西藏矿业</t>
  </si>
  <si>
    <t>1997-07-08</t>
  </si>
  <si>
    <t>000762.SZ</t>
  </si>
  <si>
    <t>通化金马</t>
  </si>
  <si>
    <t>000766.SZ</t>
  </si>
  <si>
    <t>漳泽电力</t>
  </si>
  <si>
    <t>000767.SZ</t>
  </si>
  <si>
    <t>中航飞机</t>
  </si>
  <si>
    <t>000768.SZ</t>
  </si>
  <si>
    <t>广发证券</t>
  </si>
  <si>
    <t>000776.SZ</t>
  </si>
  <si>
    <t>中核科技</t>
  </si>
  <si>
    <t>1997-07-10</t>
  </si>
  <si>
    <t>000777.SZ</t>
  </si>
  <si>
    <t>新兴铸管</t>
  </si>
  <si>
    <t>1997-06-06</t>
  </si>
  <si>
    <t>000778.SZ</t>
  </si>
  <si>
    <t>甘咨询</t>
  </si>
  <si>
    <t>1997-05-28</t>
  </si>
  <si>
    <t>000779.SZ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</si>
  <si>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平能</t>
    </r>
  </si>
  <si>
    <t>000780.SZ</t>
  </si>
  <si>
    <t>美达股份</t>
  </si>
  <si>
    <t>1997-06-19</t>
  </si>
  <si>
    <t>000782.SZ</t>
  </si>
  <si>
    <t>长江证券</t>
  </si>
  <si>
    <t>1997-07-31</t>
  </si>
  <si>
    <t>000783.SZ</t>
  </si>
  <si>
    <t>居然之家</t>
  </si>
  <si>
    <t>1997-07-11</t>
  </si>
  <si>
    <t>000785.SZ</t>
  </si>
  <si>
    <t>北新建材</t>
  </si>
  <si>
    <t>000786.SZ</t>
  </si>
  <si>
    <t>北大医药</t>
  </si>
  <si>
    <t>000788.SZ</t>
  </si>
  <si>
    <t>万年青</t>
  </si>
  <si>
    <t>1997-09-23</t>
  </si>
  <si>
    <t>000789.SZ</t>
  </si>
  <si>
    <t>华神科技</t>
  </si>
  <si>
    <t>1998-03-27</t>
  </si>
  <si>
    <t>000790.SZ</t>
  </si>
  <si>
    <t>甘肃电投</t>
  </si>
  <si>
    <t>1997-10-14</t>
  </si>
  <si>
    <t>000791.SZ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</si>
  <si>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盐湖</t>
    </r>
  </si>
  <si>
    <t>1997-09-04</t>
  </si>
  <si>
    <t>000792.SZ</t>
  </si>
  <si>
    <t>华闻集团</t>
  </si>
  <si>
    <t>1997-07-29</t>
  </si>
  <si>
    <t>000793.SZ</t>
  </si>
  <si>
    <t>英洛华</t>
  </si>
  <si>
    <t>1997-08-08</t>
  </si>
  <si>
    <t>000795.SZ</t>
  </si>
  <si>
    <t>凯撒旅业</t>
  </si>
  <si>
    <t>000796.SZ</t>
  </si>
  <si>
    <t>中国武夷</t>
  </si>
  <si>
    <t>1997-07-15</t>
  </si>
  <si>
    <t>000797.SZ</t>
  </si>
  <si>
    <t>中水渔业</t>
  </si>
  <si>
    <t>1998-02-12</t>
  </si>
  <si>
    <t>000798.SZ</t>
  </si>
  <si>
    <t>酒鬼酒</t>
  </si>
  <si>
    <t>1997-07-18</t>
  </si>
  <si>
    <t>000799.SZ</t>
  </si>
  <si>
    <t>一汽解放</t>
  </si>
  <si>
    <t>1997-06-18</t>
  </si>
  <si>
    <t>000800.SZ</t>
  </si>
  <si>
    <t>四川九洲</t>
  </si>
  <si>
    <t>1998-05-06</t>
  </si>
  <si>
    <t>000801.SZ</t>
  </si>
  <si>
    <t>北京文化</t>
  </si>
  <si>
    <t>1998-01-08</t>
  </si>
  <si>
    <t>000802.SZ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</si>
  <si>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金宇</t>
    </r>
  </si>
  <si>
    <t>1998-03-03</t>
  </si>
  <si>
    <t>000803.SZ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</si>
  <si>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银河</t>
    </r>
  </si>
  <si>
    <t>1998-04-16</t>
  </si>
  <si>
    <t>000806.SZ</t>
  </si>
  <si>
    <t>云铝股份</t>
  </si>
  <si>
    <t>1998-04-08</t>
  </si>
  <si>
    <t>000807.SZ</t>
  </si>
  <si>
    <t>铁岭新城</t>
  </si>
  <si>
    <t>1998-06-16</t>
  </si>
  <si>
    <t>000809.SZ</t>
  </si>
  <si>
    <t>创维数字</t>
  </si>
  <si>
    <t>1998-06-02</t>
  </si>
  <si>
    <t>000810.SZ</t>
  </si>
  <si>
    <t>冰轮环境</t>
  </si>
  <si>
    <t>1998-05-28</t>
  </si>
  <si>
    <t>000811.SZ</t>
  </si>
  <si>
    <t>陕西金叶</t>
  </si>
  <si>
    <t>1998-06-23</t>
  </si>
  <si>
    <t>000812.SZ</t>
  </si>
  <si>
    <t>德展健康</t>
  </si>
  <si>
    <t>1998-05-19</t>
  </si>
  <si>
    <t>000813.SZ</t>
  </si>
  <si>
    <t>美利云</t>
  </si>
  <si>
    <t>1998-06-09</t>
  </si>
  <si>
    <t>000815.SZ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</si>
  <si>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慧业</t>
    </r>
  </si>
  <si>
    <t>1997-08-18</t>
  </si>
  <si>
    <t>000816.SZ</t>
  </si>
  <si>
    <t>航锦科技</t>
  </si>
  <si>
    <t>1997-10-17</t>
  </si>
  <si>
    <t>000818.SZ</t>
  </si>
  <si>
    <t>岳阳兴长</t>
  </si>
  <si>
    <t>000819.SZ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</si>
  <si>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节能</t>
    </r>
  </si>
  <si>
    <t>1998-06-30</t>
  </si>
  <si>
    <t>000820.SZ</t>
  </si>
  <si>
    <t>京山轻机</t>
  </si>
  <si>
    <t>1998-06-26</t>
  </si>
  <si>
    <t>000821.SZ</t>
  </si>
  <si>
    <t>山东海化</t>
  </si>
  <si>
    <t>1998-07-03</t>
  </si>
  <si>
    <t>000822.SZ</t>
  </si>
  <si>
    <t>超声电子</t>
  </si>
  <si>
    <t>1997-10-08</t>
  </si>
  <si>
    <t>000823.SZ</t>
  </si>
  <si>
    <t>太钢不锈</t>
  </si>
  <si>
    <t>1998-10-21</t>
  </si>
  <si>
    <t>000825.SZ</t>
  </si>
  <si>
    <t>启迪环境</t>
  </si>
  <si>
    <t>1998-02-25</t>
  </si>
  <si>
    <t>000826.SZ</t>
  </si>
  <si>
    <t>东莞控股</t>
  </si>
  <si>
    <t>000828.SZ</t>
  </si>
  <si>
    <t>天音控股</t>
  </si>
  <si>
    <t>1997-12-02</t>
  </si>
  <si>
    <t>000829.SZ</t>
  </si>
  <si>
    <t>鲁西化工</t>
  </si>
  <si>
    <t>1998-08-07</t>
  </si>
  <si>
    <t>000830.SZ</t>
  </si>
  <si>
    <t>五矿稀土</t>
  </si>
  <si>
    <t>1998-09-11</t>
  </si>
  <si>
    <t>000831.SZ</t>
  </si>
  <si>
    <t>粤桂股份</t>
  </si>
  <si>
    <t>1998-11-11</t>
  </si>
  <si>
    <t>000833.SZ</t>
  </si>
  <si>
    <t>长城动漫</t>
  </si>
  <si>
    <t>1999-06-25</t>
  </si>
  <si>
    <t>000835.SZ</t>
  </si>
  <si>
    <t>富通鑫茂</t>
  </si>
  <si>
    <t>1997-09-29</t>
  </si>
  <si>
    <t>000836.SZ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</si>
  <si>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秦机</t>
    </r>
  </si>
  <si>
    <t>1998-09-28</t>
  </si>
  <si>
    <t>000837.SZ</t>
  </si>
  <si>
    <t>财信发展</t>
  </si>
  <si>
    <t>000838.SZ</t>
  </si>
  <si>
    <t>中信国安</t>
  </si>
  <si>
    <t>1997-10-31</t>
  </si>
  <si>
    <t>000839.SZ</t>
  </si>
  <si>
    <t>承德露露</t>
  </si>
  <si>
    <t>1997-11-13</t>
  </si>
  <si>
    <t>000848.SZ</t>
  </si>
  <si>
    <t>华茂股份</t>
  </si>
  <si>
    <t>1998-10-07</t>
  </si>
  <si>
    <t>000850.SZ</t>
  </si>
  <si>
    <t>高鸿股份</t>
  </si>
  <si>
    <t>000851.SZ</t>
  </si>
  <si>
    <t>石化机械</t>
  </si>
  <si>
    <t>1998-11-26</t>
  </si>
  <si>
    <t>000852.SZ</t>
  </si>
  <si>
    <t>冀东装备</t>
  </si>
  <si>
    <t>1998-08-13</t>
  </si>
  <si>
    <t>000856.SZ</t>
  </si>
  <si>
    <t>五粮液</t>
  </si>
  <si>
    <t>1998-04-27</t>
  </si>
  <si>
    <t>000858.SZ</t>
  </si>
  <si>
    <t>国风塑业</t>
  </si>
  <si>
    <t>1998-11-19</t>
  </si>
  <si>
    <t>000859.SZ</t>
  </si>
  <si>
    <t>顺鑫农业</t>
  </si>
  <si>
    <t>1998-11-04</t>
  </si>
  <si>
    <t>000860.SZ</t>
  </si>
  <si>
    <t>海印股份</t>
  </si>
  <si>
    <t>1998-10-28</t>
  </si>
  <si>
    <t>000861.SZ</t>
  </si>
  <si>
    <t>银星能源</t>
  </si>
  <si>
    <t>1998-09-15</t>
  </si>
  <si>
    <t>000862.SZ</t>
  </si>
  <si>
    <t>三湘印象</t>
  </si>
  <si>
    <t>1997-09-25</t>
  </si>
  <si>
    <t>000863.SZ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</si>
  <si>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安凯</t>
    </r>
  </si>
  <si>
    <t>1997-07-25</t>
  </si>
  <si>
    <t>000868.SZ</t>
  </si>
  <si>
    <r>
      <rPr>
        <sz val="11"/>
        <color rgb="FF000000"/>
        <rFont val="Noto Sans CJK SC"/>
        <family val="2"/>
      </rPr>
      <t>张裕</t>
    </r>
    <r>
      <rPr>
        <sz val="11"/>
        <color rgb="FF000000"/>
        <rFont val="等线"/>
        <family val="2"/>
        <charset val="1"/>
      </rPr>
      <t>A</t>
    </r>
  </si>
  <si>
    <t>2000-10-26</t>
  </si>
  <si>
    <t>000869.SZ</t>
  </si>
  <si>
    <t>吉电股份</t>
  </si>
  <si>
    <t>2002-09-26</t>
  </si>
  <si>
    <t>000875.SZ</t>
  </si>
  <si>
    <t>新希望</t>
  </si>
  <si>
    <t>1998-03-11</t>
  </si>
  <si>
    <t>000876.SZ</t>
  </si>
  <si>
    <t>天山股份</t>
  </si>
  <si>
    <t>1999-01-07</t>
  </si>
  <si>
    <t>000877.SZ</t>
  </si>
  <si>
    <t>云南铜业</t>
  </si>
  <si>
    <t>000878.SZ</t>
  </si>
  <si>
    <t>潍柴重机</t>
  </si>
  <si>
    <t>1998-04-02</t>
  </si>
  <si>
    <t>000880.SZ</t>
  </si>
  <si>
    <t>中广核技</t>
  </si>
  <si>
    <t>1998-09-02</t>
  </si>
  <si>
    <t>000881.SZ</t>
  </si>
  <si>
    <t>华联股份</t>
  </si>
  <si>
    <t>000882.SZ</t>
  </si>
  <si>
    <t>湖北能源</t>
  </si>
  <si>
    <t>000883.SZ</t>
  </si>
  <si>
    <t>城发环境</t>
  </si>
  <si>
    <t>1999-03-19</t>
  </si>
  <si>
    <t>000885.SZ</t>
  </si>
  <si>
    <t>海南高速</t>
  </si>
  <si>
    <t>1998-01-23</t>
  </si>
  <si>
    <t>000886.SZ</t>
  </si>
  <si>
    <t>中鼎股份</t>
  </si>
  <si>
    <t>1998-12-03</t>
  </si>
  <si>
    <t>000887.SZ</t>
  </si>
  <si>
    <r>
      <rPr>
        <sz val="11"/>
        <color rgb="FF000000"/>
        <rFont val="Noto Sans CJK SC"/>
        <family val="2"/>
      </rPr>
      <t>峨眉山</t>
    </r>
    <r>
      <rPr>
        <sz val="11"/>
        <color rgb="FF000000"/>
        <rFont val="等线"/>
        <family val="2"/>
        <charset val="1"/>
      </rPr>
      <t>A</t>
    </r>
  </si>
  <si>
    <t>1997-10-21</t>
  </si>
  <si>
    <t>000888.SZ</t>
  </si>
  <si>
    <t>中嘉博创</t>
  </si>
  <si>
    <t>1997-12-18</t>
  </si>
  <si>
    <t>000889.SZ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</si>
  <si>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胜尔</t>
    </r>
  </si>
  <si>
    <t>1999-01-19</t>
  </si>
  <si>
    <t>000890.SZ</t>
  </si>
  <si>
    <t>欢瑞世纪</t>
  </si>
  <si>
    <t>1999-01-15</t>
  </si>
  <si>
    <t>000892.SZ</t>
  </si>
  <si>
    <t>东凌国际</t>
  </si>
  <si>
    <t>1998-12-24</t>
  </si>
  <si>
    <t>000893.SZ</t>
  </si>
  <si>
    <t>双汇发展</t>
  </si>
  <si>
    <t>1998-12-10</t>
  </si>
  <si>
    <t>000895.SZ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</si>
  <si>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津滨</t>
    </r>
  </si>
  <si>
    <t>1999-04-22</t>
  </si>
  <si>
    <t>000897.SZ</t>
  </si>
  <si>
    <t>鞍钢股份</t>
  </si>
  <si>
    <t>1997-12-25</t>
  </si>
  <si>
    <t>000898.SZ</t>
  </si>
  <si>
    <t>赣能股份</t>
  </si>
  <si>
    <t>1997-11-26</t>
  </si>
  <si>
    <t>000899.SZ</t>
  </si>
  <si>
    <t>现代投资</t>
  </si>
  <si>
    <t>1999-01-28</t>
  </si>
  <si>
    <t>000900.SZ</t>
  </si>
  <si>
    <t>航天科技</t>
  </si>
  <si>
    <t>1999-04-01</t>
  </si>
  <si>
    <t>000901.SZ</t>
  </si>
  <si>
    <t>新洋丰</t>
  </si>
  <si>
    <t>1999-04-08</t>
  </si>
  <si>
    <t>000902.SZ</t>
  </si>
  <si>
    <t>云内动力</t>
  </si>
  <si>
    <t>1999-04-15</t>
  </si>
  <si>
    <t>000903.SZ</t>
  </si>
  <si>
    <t>厦门港务</t>
  </si>
  <si>
    <t>1999-04-29</t>
  </si>
  <si>
    <t>000905.SZ</t>
  </si>
  <si>
    <t>浙商中拓</t>
  </si>
  <si>
    <t>1999-07-07</t>
  </si>
  <si>
    <t>000906.SZ</t>
  </si>
  <si>
    <t>景峰医药</t>
  </si>
  <si>
    <t>1999-02-03</t>
  </si>
  <si>
    <t>000908.SZ</t>
  </si>
  <si>
    <t>数源科技</t>
  </si>
  <si>
    <t>1999-05-07</t>
  </si>
  <si>
    <t>000909.SZ</t>
  </si>
  <si>
    <t>大亚圣象</t>
  </si>
  <si>
    <t>1999-06-30</t>
  </si>
  <si>
    <t>000910.SZ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</si>
  <si>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南糖</t>
    </r>
  </si>
  <si>
    <t>1999-05-27</t>
  </si>
  <si>
    <t>000911.SZ</t>
  </si>
  <si>
    <t>泸天化</t>
  </si>
  <si>
    <t>1999-06-03</t>
  </si>
  <si>
    <t>000912.SZ</t>
  </si>
  <si>
    <t>钱江摩托</t>
  </si>
  <si>
    <t>1999-05-14</t>
  </si>
  <si>
    <t>000913.SZ</t>
  </si>
  <si>
    <t>山大华特</t>
  </si>
  <si>
    <t>1999-06-09</t>
  </si>
  <si>
    <t>000915.SZ</t>
  </si>
  <si>
    <t>电广传媒</t>
  </si>
  <si>
    <t>1999-03-25</t>
  </si>
  <si>
    <t>000917.SZ</t>
  </si>
  <si>
    <t>嘉凯城</t>
  </si>
  <si>
    <t>1999-07-20</t>
  </si>
  <si>
    <t>000918.SZ</t>
  </si>
  <si>
    <t>金陵药业</t>
  </si>
  <si>
    <t>1999-11-18</t>
  </si>
  <si>
    <t>000919.SZ</t>
  </si>
  <si>
    <t>南方汇通</t>
  </si>
  <si>
    <t>1999-06-16</t>
  </si>
  <si>
    <t>000920.SZ</t>
  </si>
  <si>
    <t>海信家电</t>
  </si>
  <si>
    <t>1999-07-13</t>
  </si>
  <si>
    <t>000921.SZ</t>
  </si>
  <si>
    <t>佳电股份</t>
  </si>
  <si>
    <t>1999-06-18</t>
  </si>
  <si>
    <t>000922.SZ</t>
  </si>
  <si>
    <t>河钢资源</t>
  </si>
  <si>
    <t>1999-07-14</t>
  </si>
  <si>
    <t>000923.SZ</t>
  </si>
  <si>
    <t>众合科技</t>
  </si>
  <si>
    <t>1999-06-11</t>
  </si>
  <si>
    <t>000925.SZ</t>
  </si>
  <si>
    <t>福星股份</t>
  </si>
  <si>
    <t>000926.SZ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</si>
  <si>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夏利</t>
    </r>
  </si>
  <si>
    <t>1999-07-27</t>
  </si>
  <si>
    <t>000927.SZ</t>
  </si>
  <si>
    <t>中钢国际</t>
  </si>
  <si>
    <t>1999-03-12</t>
  </si>
  <si>
    <t>000928.SZ</t>
  </si>
  <si>
    <t>兰州黄河</t>
  </si>
  <si>
    <t>1999-06-23</t>
  </si>
  <si>
    <t>000929.SZ</t>
  </si>
  <si>
    <t>中粮科技</t>
  </si>
  <si>
    <t>1999-07-12</t>
  </si>
  <si>
    <t>000930.SZ</t>
  </si>
  <si>
    <t>中关村</t>
  </si>
  <si>
    <t>000931.SZ</t>
  </si>
  <si>
    <t>华菱钢铁</t>
  </si>
  <si>
    <t>1999-08-03</t>
  </si>
  <si>
    <t>000932.SZ</t>
  </si>
  <si>
    <t>神火股份</t>
  </si>
  <si>
    <t>1999-08-31</t>
  </si>
  <si>
    <t>000933.SZ</t>
  </si>
  <si>
    <t>四川双马</t>
  </si>
  <si>
    <t>1999-08-24</t>
  </si>
  <si>
    <t>000935.SZ</t>
  </si>
  <si>
    <t>华西股份</t>
  </si>
  <si>
    <t>1999-08-10</t>
  </si>
  <si>
    <t>000936.SZ</t>
  </si>
  <si>
    <t>冀中能源</t>
  </si>
  <si>
    <t>1999-09-09</t>
  </si>
  <si>
    <t>000937.SZ</t>
  </si>
  <si>
    <t>紫光股份</t>
  </si>
  <si>
    <t>1999-11-04</t>
  </si>
  <si>
    <t>000938.SZ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</si>
  <si>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凯迪</t>
    </r>
  </si>
  <si>
    <t>1999-09-23</t>
  </si>
  <si>
    <t>000939.SZ</t>
  </si>
  <si>
    <t>南天信息</t>
  </si>
  <si>
    <t>1999-10-14</t>
  </si>
  <si>
    <t>000948.SZ</t>
  </si>
  <si>
    <t>新乡化纤</t>
  </si>
  <si>
    <t>1999-10-21</t>
  </si>
  <si>
    <t>000949.SZ</t>
  </si>
  <si>
    <t>重药控股</t>
  </si>
  <si>
    <t>1999-09-16</t>
  </si>
  <si>
    <t>000950.SZ</t>
  </si>
  <si>
    <t>中国重汽</t>
  </si>
  <si>
    <t>1999-11-25</t>
  </si>
  <si>
    <t>000951.SZ</t>
  </si>
  <si>
    <t>广济药业</t>
  </si>
  <si>
    <t>1999-11-12</t>
  </si>
  <si>
    <t>000952.SZ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</si>
  <si>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河化</t>
    </r>
  </si>
  <si>
    <t>1999-12-02</t>
  </si>
  <si>
    <t>000953.SZ</t>
  </si>
  <si>
    <t>欣龙控股</t>
  </si>
  <si>
    <t>1999-12-09</t>
  </si>
  <si>
    <t>000955.SZ</t>
  </si>
  <si>
    <t>中通客车</t>
  </si>
  <si>
    <t>2000-01-13</t>
  </si>
  <si>
    <t>000957.SZ</t>
  </si>
  <si>
    <t>东方能源</t>
  </si>
  <si>
    <t>1999-12-23</t>
  </si>
  <si>
    <t>000958.SZ</t>
  </si>
  <si>
    <t>首钢股份</t>
  </si>
  <si>
    <t>1999-12-16</t>
  </si>
  <si>
    <t>000959.SZ</t>
  </si>
  <si>
    <t>锡业股份</t>
  </si>
  <si>
    <t>2000-02-21</t>
  </si>
  <si>
    <t>000960.SZ</t>
  </si>
  <si>
    <t>中南建设</t>
  </si>
  <si>
    <t>2000-03-01</t>
  </si>
  <si>
    <t>000961.SZ</t>
  </si>
  <si>
    <t>东方钽业</t>
  </si>
  <si>
    <t>2000-01-20</t>
  </si>
  <si>
    <t>000962.SZ</t>
  </si>
  <si>
    <t>华东医药</t>
  </si>
  <si>
    <t>2000-01-27</t>
  </si>
  <si>
    <t>000963.SZ</t>
  </si>
  <si>
    <t>天保基建</t>
  </si>
  <si>
    <t>2000-04-06</t>
  </si>
  <si>
    <t>000965.SZ</t>
  </si>
  <si>
    <t>长源电力</t>
  </si>
  <si>
    <t>2000-03-16</t>
  </si>
  <si>
    <t>000966.SZ</t>
  </si>
  <si>
    <t>盈峰环境</t>
  </si>
  <si>
    <t>2000-03-30</t>
  </si>
  <si>
    <t>000967.SZ</t>
  </si>
  <si>
    <t>蓝焰控股</t>
  </si>
  <si>
    <t>2000-06-22</t>
  </si>
  <si>
    <t>000968.SZ</t>
  </si>
  <si>
    <t>安泰科技</t>
  </si>
  <si>
    <t>000969.SZ</t>
  </si>
  <si>
    <t>中科三环</t>
  </si>
  <si>
    <t>2000-04-20</t>
  </si>
  <si>
    <t>000970.SZ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</si>
  <si>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高升</t>
    </r>
  </si>
  <si>
    <t>2000-04-27</t>
  </si>
  <si>
    <t>000971.SZ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</si>
  <si>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中基</t>
    </r>
  </si>
  <si>
    <t>000972.SZ</t>
  </si>
  <si>
    <t>佛塑科技</t>
  </si>
  <si>
    <t>2000-05-25</t>
  </si>
  <si>
    <t>000973.SZ</t>
  </si>
  <si>
    <t>银泰黄金</t>
  </si>
  <si>
    <t>2000-06-08</t>
  </si>
  <si>
    <t>000975.SZ</t>
  </si>
  <si>
    <t>华铁股份</t>
  </si>
  <si>
    <t>2000-06-01</t>
  </si>
  <si>
    <t>000976.SZ</t>
  </si>
  <si>
    <t>浪潮信息</t>
  </si>
  <si>
    <t>000977.SZ</t>
  </si>
  <si>
    <t>桂林旅游</t>
  </si>
  <si>
    <t>2000-05-18</t>
  </si>
  <si>
    <t>000978.SZ</t>
  </si>
  <si>
    <t>众泰汽车</t>
  </si>
  <si>
    <t>2000-06-16</t>
  </si>
  <si>
    <t>000980.SZ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</si>
  <si>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银亿</t>
    </r>
  </si>
  <si>
    <t>000981.SZ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</si>
  <si>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中绒</t>
    </r>
  </si>
  <si>
    <t>2000-07-06</t>
  </si>
  <si>
    <t>000982.SZ</t>
  </si>
  <si>
    <t>西山煤电</t>
  </si>
  <si>
    <t>2000-07-26</t>
  </si>
  <si>
    <t>000983.SZ</t>
  </si>
  <si>
    <t>大庆华科</t>
  </si>
  <si>
    <t>000985.SZ</t>
  </si>
  <si>
    <t>越秀金控</t>
  </si>
  <si>
    <t>2000-07-18</t>
  </si>
  <si>
    <t>000987.SZ</t>
  </si>
  <si>
    <t>华工科技</t>
  </si>
  <si>
    <t>000988.SZ</t>
  </si>
  <si>
    <t>九芝堂</t>
  </si>
  <si>
    <t>2000-06-28</t>
  </si>
  <si>
    <t>000989.SZ</t>
  </si>
  <si>
    <t>诚志股份</t>
  </si>
  <si>
    <t>000990.SZ</t>
  </si>
  <si>
    <t>闽东电力</t>
  </si>
  <si>
    <t>000993.SZ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</si>
  <si>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皇台</t>
    </r>
  </si>
  <si>
    <t>000995.SZ</t>
  </si>
  <si>
    <t>中国中期</t>
  </si>
  <si>
    <t>000996.SZ</t>
  </si>
  <si>
    <t>新大陆</t>
  </si>
  <si>
    <t>000997.SZ</t>
  </si>
  <si>
    <t>隆平高科</t>
  </si>
  <si>
    <t>2000-12-11</t>
  </si>
  <si>
    <t>000998.SZ</t>
  </si>
  <si>
    <t>华润三九</t>
  </si>
  <si>
    <t>2000-03-09</t>
  </si>
  <si>
    <t>000999.SZ</t>
  </si>
  <si>
    <t>宗申动力</t>
  </si>
  <si>
    <t>1997-03-06</t>
  </si>
  <si>
    <t>001696.SZ</t>
  </si>
  <si>
    <t>招商港口</t>
  </si>
  <si>
    <t>1993-05-05</t>
  </si>
  <si>
    <t>001872.SZ</t>
  </si>
  <si>
    <t>豫能控股</t>
  </si>
  <si>
    <t>1998-01-22</t>
  </si>
  <si>
    <t>001896.SZ</t>
  </si>
  <si>
    <t>招商积余</t>
  </si>
  <si>
    <t>1994-09-28</t>
  </si>
  <si>
    <t>001914.SZ</t>
  </si>
  <si>
    <t>招商公路</t>
  </si>
  <si>
    <t>2017-12-25</t>
  </si>
  <si>
    <t>001965.SZ</t>
  </si>
  <si>
    <t>招商蛇口</t>
  </si>
  <si>
    <t>2015-12-30</t>
  </si>
  <si>
    <t>001979.SZ</t>
  </si>
  <si>
    <t>新和成</t>
  </si>
  <si>
    <t>2004-06-25</t>
  </si>
  <si>
    <t>002001.SZ</t>
  </si>
  <si>
    <t>鸿达兴业</t>
  </si>
  <si>
    <t>002002.SZ</t>
  </si>
  <si>
    <t>伟星股份</t>
  </si>
  <si>
    <t>002003.SZ</t>
  </si>
  <si>
    <t>华邦健康</t>
  </si>
  <si>
    <t>002004.SZ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</si>
  <si>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德豪</t>
    </r>
  </si>
  <si>
    <t>002005.SZ</t>
  </si>
  <si>
    <t>精功科技</t>
  </si>
  <si>
    <t>002006.SZ</t>
  </si>
  <si>
    <t>华兰生物</t>
  </si>
  <si>
    <t>002007.SZ</t>
  </si>
  <si>
    <t>大族激光</t>
  </si>
  <si>
    <t>002008.SZ</t>
  </si>
  <si>
    <t>天奇股份</t>
  </si>
  <si>
    <t>2004-06-29</t>
  </si>
  <si>
    <t>002009.SZ</t>
  </si>
  <si>
    <t>传化智联</t>
  </si>
  <si>
    <t>002010.SZ</t>
  </si>
  <si>
    <t>盾安环境</t>
  </si>
  <si>
    <t>2004-07-05</t>
  </si>
  <si>
    <t>002011.SZ</t>
  </si>
  <si>
    <t>凯恩股份</t>
  </si>
  <si>
    <t>002012.SZ</t>
  </si>
  <si>
    <t>中航机电</t>
  </si>
  <si>
    <t>002013.SZ</t>
  </si>
  <si>
    <t>永新股份</t>
  </si>
  <si>
    <t>2004-07-08</t>
  </si>
  <si>
    <t>002014.SZ</t>
  </si>
  <si>
    <t>协鑫能科</t>
  </si>
  <si>
    <t>002015.SZ</t>
  </si>
  <si>
    <t>世荣兆业</t>
  </si>
  <si>
    <t>002016.SZ</t>
  </si>
  <si>
    <t>东信和平</t>
  </si>
  <si>
    <t>2004-07-13</t>
  </si>
  <si>
    <t>002017.SZ</t>
  </si>
  <si>
    <t>亿帆医药</t>
  </si>
  <si>
    <t>002019.SZ</t>
  </si>
  <si>
    <t>京新药业</t>
  </si>
  <si>
    <t>2004-07-15</t>
  </si>
  <si>
    <t>002020.SZ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</si>
  <si>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中捷</t>
    </r>
  </si>
  <si>
    <t>002021.SZ</t>
  </si>
  <si>
    <t>科华生物</t>
  </si>
  <si>
    <t>2004-07-21</t>
  </si>
  <si>
    <t>002022.SZ</t>
  </si>
  <si>
    <t>海特高新</t>
  </si>
  <si>
    <t>002023.SZ</t>
  </si>
  <si>
    <t>苏宁易购</t>
  </si>
  <si>
    <t>002024.SZ</t>
  </si>
  <si>
    <t>航天电器</t>
  </si>
  <si>
    <t>2004-07-26</t>
  </si>
  <si>
    <t>002025.SZ</t>
  </si>
  <si>
    <t>山东威达</t>
  </si>
  <si>
    <t>2004-07-27</t>
  </si>
  <si>
    <t>002026.SZ</t>
  </si>
  <si>
    <t>分众传媒</t>
  </si>
  <si>
    <t>2004-08-04</t>
  </si>
  <si>
    <t>002027.SZ</t>
  </si>
  <si>
    <t>思源电气</t>
  </si>
  <si>
    <t>2004-08-05</t>
  </si>
  <si>
    <t>002028.SZ</t>
  </si>
  <si>
    <t>七匹狼</t>
  </si>
  <si>
    <t>2004-08-06</t>
  </si>
  <si>
    <t>002029.SZ</t>
  </si>
  <si>
    <t>达安基因</t>
  </si>
  <si>
    <t>2004-08-09</t>
  </si>
  <si>
    <t>002030.SZ</t>
  </si>
  <si>
    <t>巨轮智能</t>
  </si>
  <si>
    <t>2004-08-16</t>
  </si>
  <si>
    <t>002031.SZ</t>
  </si>
  <si>
    <t>苏泊尔</t>
  </si>
  <si>
    <t>2004-08-17</t>
  </si>
  <si>
    <t>002032.SZ</t>
  </si>
  <si>
    <t>丽江股份</t>
  </si>
  <si>
    <t>2004-08-25</t>
  </si>
  <si>
    <t>002033.SZ</t>
  </si>
  <si>
    <t>旺能环境</t>
  </si>
  <si>
    <t>2004-08-26</t>
  </si>
  <si>
    <t>002034.SZ</t>
  </si>
  <si>
    <t>华帝股份</t>
  </si>
  <si>
    <t>2004-09-01</t>
  </si>
  <si>
    <t>002035.SZ</t>
  </si>
  <si>
    <t>联创电子</t>
  </si>
  <si>
    <t>2004-09-03</t>
  </si>
  <si>
    <t>002036.SZ</t>
  </si>
  <si>
    <t>保利联合</t>
  </si>
  <si>
    <t>2004-09-08</t>
  </si>
  <si>
    <t>002037.SZ</t>
  </si>
  <si>
    <t>双鹭药业</t>
  </si>
  <si>
    <t>2004-09-09</t>
  </si>
  <si>
    <t>002038.SZ</t>
  </si>
  <si>
    <t>黔源电力</t>
  </si>
  <si>
    <t>2005-03-03</t>
  </si>
  <si>
    <t>002039.SZ</t>
  </si>
  <si>
    <t>南京港</t>
  </si>
  <si>
    <t>2005-03-25</t>
  </si>
  <si>
    <t>002040.SZ</t>
  </si>
  <si>
    <t>登海种业</t>
  </si>
  <si>
    <t>2005-04-18</t>
  </si>
  <si>
    <t>002041.SZ</t>
  </si>
  <si>
    <t>华孚时尚</t>
  </si>
  <si>
    <t>2005-04-27</t>
  </si>
  <si>
    <t>002042.SZ</t>
  </si>
  <si>
    <t>兔宝宝</t>
  </si>
  <si>
    <t>2005-05-10</t>
  </si>
  <si>
    <t>002043.SZ</t>
  </si>
  <si>
    <t>美年健康</t>
  </si>
  <si>
    <t>2005-05-18</t>
  </si>
  <si>
    <t>002044.SZ</t>
  </si>
  <si>
    <t>国光电器</t>
  </si>
  <si>
    <t>2005-05-23</t>
  </si>
  <si>
    <t>002045.SZ</t>
  </si>
  <si>
    <t>轴研科技</t>
  </si>
  <si>
    <t>2005-05-26</t>
  </si>
  <si>
    <t>002046.SZ</t>
  </si>
  <si>
    <t>宝鹰股份</t>
  </si>
  <si>
    <t>2005-05-31</t>
  </si>
  <si>
    <t>002047.SZ</t>
  </si>
  <si>
    <t>宁波华翔</t>
  </si>
  <si>
    <t>2005-06-03</t>
  </si>
  <si>
    <t>002048.SZ</t>
  </si>
  <si>
    <t>紫光国微</t>
  </si>
  <si>
    <t>2005-06-06</t>
  </si>
  <si>
    <t>002049.SZ</t>
  </si>
  <si>
    <t>三花智控</t>
  </si>
  <si>
    <t>002050.SZ</t>
  </si>
  <si>
    <t>中工国际</t>
  </si>
  <si>
    <t>2006-06-19</t>
  </si>
  <si>
    <t>002051.SZ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</si>
  <si>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同洲</t>
    </r>
  </si>
  <si>
    <t>2006-06-27</t>
  </si>
  <si>
    <t>002052.SZ</t>
  </si>
  <si>
    <t>云南能投</t>
  </si>
  <si>
    <t>002053.SZ</t>
  </si>
  <si>
    <t>德美化工</t>
  </si>
  <si>
    <t>2006-07-25</t>
  </si>
  <si>
    <t>002054.SZ</t>
  </si>
  <si>
    <t>得润电子</t>
  </si>
  <si>
    <t>002055.SZ</t>
  </si>
  <si>
    <t>横店东磁</t>
  </si>
  <si>
    <t>2006-08-02</t>
  </si>
  <si>
    <t>002056.SZ</t>
  </si>
  <si>
    <t>中钢天源</t>
  </si>
  <si>
    <t>002057.SZ</t>
  </si>
  <si>
    <t>威尔泰</t>
  </si>
  <si>
    <t>002058.SZ</t>
  </si>
  <si>
    <t>云南旅游</t>
  </si>
  <si>
    <t>2006-08-10</t>
  </si>
  <si>
    <t>002059.SZ</t>
  </si>
  <si>
    <t>粤水电</t>
  </si>
  <si>
    <t>002060.SZ</t>
  </si>
  <si>
    <t>浙江交科</t>
  </si>
  <si>
    <t>2006-08-16</t>
  </si>
  <si>
    <t>002061.SZ</t>
  </si>
  <si>
    <t>宏润建设</t>
  </si>
  <si>
    <t>002062.SZ</t>
  </si>
  <si>
    <t>远光软件</t>
  </si>
  <si>
    <t>2006-08-23</t>
  </si>
  <si>
    <t>002063.SZ</t>
  </si>
  <si>
    <t>华峰氨纶</t>
  </si>
  <si>
    <t>002064.SZ</t>
  </si>
  <si>
    <t>东华软件</t>
  </si>
  <si>
    <t>002065.SZ</t>
  </si>
  <si>
    <t>瑞泰科技</t>
  </si>
  <si>
    <t>002066.SZ</t>
  </si>
  <si>
    <t>景兴纸业</t>
  </si>
  <si>
    <t>2006-09-15</t>
  </si>
  <si>
    <t>002067.SZ</t>
  </si>
  <si>
    <t>黑猫股份</t>
  </si>
  <si>
    <t>002068.SZ</t>
  </si>
  <si>
    <t>獐子岛</t>
  </si>
  <si>
    <t>2006-09-28</t>
  </si>
  <si>
    <t>002069.SZ</t>
  </si>
  <si>
    <t>长城影视</t>
  </si>
  <si>
    <t>2006-10-12</t>
  </si>
  <si>
    <t>002071.SZ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</si>
  <si>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凯瑞</t>
    </r>
  </si>
  <si>
    <t>2006-10-18</t>
  </si>
  <si>
    <t>002072.SZ</t>
  </si>
  <si>
    <t>软控股份</t>
  </si>
  <si>
    <t>002073.SZ</t>
  </si>
  <si>
    <t>国轩高科</t>
  </si>
  <si>
    <t>002074.SZ</t>
  </si>
  <si>
    <t>沙钢股份</t>
  </si>
  <si>
    <t>2006-10-25</t>
  </si>
  <si>
    <t>002075.SZ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</si>
  <si>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雪莱</t>
    </r>
  </si>
  <si>
    <t>002076.SZ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</si>
  <si>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大港</t>
    </r>
  </si>
  <si>
    <t>2006-11-16</t>
  </si>
  <si>
    <t>002077.SZ</t>
  </si>
  <si>
    <t>太阳纸业</t>
  </si>
  <si>
    <t>002078.SZ</t>
  </si>
  <si>
    <t>苏州固锝</t>
  </si>
  <si>
    <t>002079.SZ</t>
  </si>
  <si>
    <t>中材科技</t>
  </si>
  <si>
    <t>2006-11-20</t>
  </si>
  <si>
    <t>002080.SZ</t>
  </si>
  <si>
    <t>金螳螂</t>
  </si>
  <si>
    <t>002081.SZ</t>
  </si>
  <si>
    <t>万邦德</t>
  </si>
  <si>
    <t>002082.SZ</t>
  </si>
  <si>
    <t>孚日股份</t>
  </si>
  <si>
    <t>2006-11-24</t>
  </si>
  <si>
    <t>002083.SZ</t>
  </si>
  <si>
    <t>海鸥住工</t>
  </si>
  <si>
    <t>002084.SZ</t>
  </si>
  <si>
    <t>万丰奥威</t>
  </si>
  <si>
    <t>2006-11-28</t>
  </si>
  <si>
    <t>002085.SZ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</si>
  <si>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东海洋</t>
    </r>
  </si>
  <si>
    <t>002086.SZ</t>
  </si>
  <si>
    <t>新野纺织</t>
  </si>
  <si>
    <t>2006-11-30</t>
  </si>
  <si>
    <t>002087.SZ</t>
  </si>
  <si>
    <t>鲁阳节能</t>
  </si>
  <si>
    <t>002088.SZ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</si>
  <si>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新海</t>
    </r>
  </si>
  <si>
    <t>002089.SZ</t>
  </si>
  <si>
    <t>金智科技</t>
  </si>
  <si>
    <t>2006-12-08</t>
  </si>
  <si>
    <t>002090.SZ</t>
  </si>
  <si>
    <t>江苏国泰</t>
  </si>
  <si>
    <t>002091.SZ</t>
  </si>
  <si>
    <t>中泰化学</t>
  </si>
  <si>
    <t>002092.SZ</t>
  </si>
  <si>
    <t>国脉科技</t>
  </si>
  <si>
    <t>2006-12-15</t>
  </si>
  <si>
    <t>002093.SZ</t>
  </si>
  <si>
    <t>青岛金王</t>
  </si>
  <si>
    <t>002094.SZ</t>
  </si>
  <si>
    <t>生意宝</t>
  </si>
  <si>
    <t>002095.SZ</t>
  </si>
  <si>
    <t>南岭民爆</t>
  </si>
  <si>
    <t>2006-12-22</t>
  </si>
  <si>
    <t>002096.SZ</t>
  </si>
  <si>
    <t>山河智能</t>
  </si>
  <si>
    <t>002097.SZ</t>
  </si>
  <si>
    <t>浔兴股份</t>
  </si>
  <si>
    <t>002098.SZ</t>
  </si>
  <si>
    <t>海翔药业</t>
  </si>
  <si>
    <t>2006-12-26</t>
  </si>
  <si>
    <t>002099.SZ</t>
  </si>
  <si>
    <t>天康生物</t>
  </si>
  <si>
    <t>002100.SZ</t>
  </si>
  <si>
    <t>广东鸿图</t>
  </si>
  <si>
    <t>2006-12-29</t>
  </si>
  <si>
    <t>002101.SZ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</si>
  <si>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冠福</t>
    </r>
  </si>
  <si>
    <t>002102.SZ</t>
  </si>
  <si>
    <t>广博股份</t>
  </si>
  <si>
    <t>2007-01-10</t>
  </si>
  <si>
    <t>002103.SZ</t>
  </si>
  <si>
    <t>恒宝股份</t>
  </si>
  <si>
    <t>002104.SZ</t>
  </si>
  <si>
    <t>信隆健康</t>
  </si>
  <si>
    <t>2007-01-12</t>
  </si>
  <si>
    <t>002105.SZ</t>
  </si>
  <si>
    <t>莱宝高科</t>
  </si>
  <si>
    <t>002106.SZ</t>
  </si>
  <si>
    <t>沃华医药</t>
  </si>
  <si>
    <t>2007-01-24</t>
  </si>
  <si>
    <t>002107.SZ</t>
  </si>
  <si>
    <t>沧州明珠</t>
  </si>
  <si>
    <t>002108.SZ</t>
  </si>
  <si>
    <t>兴化股份</t>
  </si>
  <si>
    <t>2007-01-26</t>
  </si>
  <si>
    <t>002109.SZ</t>
  </si>
  <si>
    <t>三钢闽光</t>
  </si>
  <si>
    <t>002110.SZ</t>
  </si>
  <si>
    <t>威海广泰</t>
  </si>
  <si>
    <t>002111.SZ</t>
  </si>
  <si>
    <t>三变科技</t>
  </si>
  <si>
    <t>2007-02-08</t>
  </si>
  <si>
    <t>002112.SZ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</si>
  <si>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天润</t>
    </r>
  </si>
  <si>
    <t>002113.SZ</t>
  </si>
  <si>
    <t>罗平锌电</t>
  </si>
  <si>
    <t>2007-02-15</t>
  </si>
  <si>
    <t>002114.SZ</t>
  </si>
  <si>
    <t>三维通信</t>
  </si>
  <si>
    <t>002115.SZ</t>
  </si>
  <si>
    <t>中国海诚</t>
  </si>
  <si>
    <t>002116.SZ</t>
  </si>
  <si>
    <t>东港股份</t>
  </si>
  <si>
    <t>2007-03-02</t>
  </si>
  <si>
    <t>002117.SZ</t>
  </si>
  <si>
    <t>紫鑫药业</t>
  </si>
  <si>
    <t>002118.SZ</t>
  </si>
  <si>
    <t>康强电子</t>
  </si>
  <si>
    <t>002119.SZ</t>
  </si>
  <si>
    <t>韵达股份</t>
  </si>
  <si>
    <t>2007-03-06</t>
  </si>
  <si>
    <t>002120.SZ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</si>
  <si>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科陆</t>
    </r>
  </si>
  <si>
    <t>002121.SZ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</si>
  <si>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天马</t>
    </r>
  </si>
  <si>
    <t>2007-03-28</t>
  </si>
  <si>
    <t>002122.SZ</t>
  </si>
  <si>
    <t>梦网集团</t>
  </si>
  <si>
    <t>002123.SZ</t>
  </si>
  <si>
    <t>天邦股份</t>
  </si>
  <si>
    <t>2007-04-03</t>
  </si>
  <si>
    <t>002124.SZ</t>
  </si>
  <si>
    <t>湘潭电化</t>
  </si>
  <si>
    <t>002125.SZ</t>
  </si>
  <si>
    <t>银轮股份</t>
  </si>
  <si>
    <t>2007-04-18</t>
  </si>
  <si>
    <t>002126.SZ</t>
  </si>
  <si>
    <t>南极电商</t>
  </si>
  <si>
    <t>002127.SZ</t>
  </si>
  <si>
    <t>露天煤业</t>
  </si>
  <si>
    <t>002128.SZ</t>
  </si>
  <si>
    <t>中环股份</t>
  </si>
  <si>
    <t>2007-04-20</t>
  </si>
  <si>
    <t>002129.SZ</t>
  </si>
  <si>
    <t>沃尔核材</t>
  </si>
  <si>
    <t>002130.SZ</t>
  </si>
  <si>
    <t>利欧股份</t>
  </si>
  <si>
    <t>2007-04-27</t>
  </si>
  <si>
    <t>002131.SZ</t>
  </si>
  <si>
    <t>恒星科技</t>
  </si>
  <si>
    <t>002132.SZ</t>
  </si>
  <si>
    <t>广宇集团</t>
  </si>
  <si>
    <t>002133.SZ</t>
  </si>
  <si>
    <t>天津普林</t>
  </si>
  <si>
    <t>2007-05-16</t>
  </si>
  <si>
    <t>002134.SZ</t>
  </si>
  <si>
    <t>东南网架</t>
  </si>
  <si>
    <t>2007-05-30</t>
  </si>
  <si>
    <t>002135.SZ</t>
  </si>
  <si>
    <t>安纳达</t>
  </si>
  <si>
    <t>002136.SZ</t>
  </si>
  <si>
    <t>麦达数字</t>
  </si>
  <si>
    <t>2007-06-13</t>
  </si>
  <si>
    <t>002137.SZ</t>
  </si>
  <si>
    <t>顺络电子</t>
  </si>
  <si>
    <t>002138.SZ</t>
  </si>
  <si>
    <t>拓邦股份</t>
  </si>
  <si>
    <t>2007-06-29</t>
  </si>
  <si>
    <t>002139.SZ</t>
  </si>
  <si>
    <t>东华科技</t>
  </si>
  <si>
    <t>2007-07-12</t>
  </si>
  <si>
    <t>002140.SZ</t>
  </si>
  <si>
    <t>贤丰控股</t>
  </si>
  <si>
    <t>2007-07-20</t>
  </si>
  <si>
    <t>002141.SZ</t>
  </si>
  <si>
    <t>宁波银行</t>
  </si>
  <si>
    <t>2007-07-19</t>
  </si>
  <si>
    <t>002142.SZ</t>
  </si>
  <si>
    <t>宏达高科</t>
  </si>
  <si>
    <t>2007-08-03</t>
  </si>
  <si>
    <t>002144.SZ</t>
  </si>
  <si>
    <t>中核钛白</t>
  </si>
  <si>
    <t>002145.SZ</t>
  </si>
  <si>
    <t>荣盛发展</t>
  </si>
  <si>
    <t>2007-08-08</t>
  </si>
  <si>
    <t>002146.SZ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</si>
  <si>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新光</t>
    </r>
  </si>
  <si>
    <t>002147.SZ</t>
  </si>
  <si>
    <t>北纬科技</t>
  </si>
  <si>
    <t>2007-08-10</t>
  </si>
  <si>
    <t>002148.SZ</t>
  </si>
  <si>
    <t>西部材料</t>
  </si>
  <si>
    <t>002149.SZ</t>
  </si>
  <si>
    <t>通润装备</t>
  </si>
  <si>
    <t>002150.SZ</t>
  </si>
  <si>
    <t>北斗星通</t>
  </si>
  <si>
    <t>2007-08-13</t>
  </si>
  <si>
    <t>002151.SZ</t>
  </si>
  <si>
    <t>广电运通</t>
  </si>
  <si>
    <t>002152.SZ</t>
  </si>
  <si>
    <t>石基信息</t>
  </si>
  <si>
    <t>002153.SZ</t>
  </si>
  <si>
    <t>报喜鸟</t>
  </si>
  <si>
    <t>2007-08-16</t>
  </si>
  <si>
    <t>002154.SZ</t>
  </si>
  <si>
    <t>湖南黄金</t>
  </si>
  <si>
    <t>002155.SZ</t>
  </si>
  <si>
    <t>通富微电</t>
  </si>
  <si>
    <t>002156.SZ</t>
  </si>
  <si>
    <t>正邦科技</t>
  </si>
  <si>
    <t>2007-08-17</t>
  </si>
  <si>
    <t>002157.SZ</t>
  </si>
  <si>
    <t>汉钟精机</t>
  </si>
  <si>
    <t>002158.SZ</t>
  </si>
  <si>
    <t>三特索道</t>
  </si>
  <si>
    <t>002159.SZ</t>
  </si>
  <si>
    <t>常铝股份</t>
  </si>
  <si>
    <t>2007-08-21</t>
  </si>
  <si>
    <t>002160.SZ</t>
  </si>
  <si>
    <t>远望谷</t>
  </si>
  <si>
    <t>002161.SZ</t>
  </si>
  <si>
    <t>悦心健康</t>
  </si>
  <si>
    <t>2007-08-23</t>
  </si>
  <si>
    <t>002162.SZ</t>
  </si>
  <si>
    <t>中航三鑫</t>
  </si>
  <si>
    <t>002163.SZ</t>
  </si>
  <si>
    <t>宁波东力</t>
  </si>
  <si>
    <t>002164.SZ</t>
  </si>
  <si>
    <t>红宝丽</t>
  </si>
  <si>
    <t>2007-09-13</t>
  </si>
  <si>
    <t>002165.SZ</t>
  </si>
  <si>
    <t>莱茵生物</t>
  </si>
  <si>
    <t>002166.SZ</t>
  </si>
  <si>
    <t>东方锆业</t>
  </si>
  <si>
    <t>002167.SZ</t>
  </si>
  <si>
    <t>惠程科技</t>
  </si>
  <si>
    <t>2007-09-19</t>
  </si>
  <si>
    <t>002168.SZ</t>
  </si>
  <si>
    <t>智光电气</t>
  </si>
  <si>
    <t>002169.SZ</t>
  </si>
  <si>
    <t>芭田股份</t>
  </si>
  <si>
    <t>002170.SZ</t>
  </si>
  <si>
    <t>楚江新材</t>
  </si>
  <si>
    <t>2007-09-21</t>
  </si>
  <si>
    <t>002171.SZ</t>
  </si>
  <si>
    <t>澳洋健康</t>
  </si>
  <si>
    <t>002172.SZ</t>
  </si>
  <si>
    <t>创新医疗</t>
  </si>
  <si>
    <t>2007-09-25</t>
  </si>
  <si>
    <t>002173.SZ</t>
  </si>
  <si>
    <t>游族网络</t>
  </si>
  <si>
    <t>002174.SZ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</si>
  <si>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东网</t>
    </r>
  </si>
  <si>
    <t>2007-10-12</t>
  </si>
  <si>
    <t>002175.SZ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</si>
  <si>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江特</t>
    </r>
  </si>
  <si>
    <t>002176.SZ</t>
  </si>
  <si>
    <t>御银股份</t>
  </si>
  <si>
    <t>2007-11-01</t>
  </si>
  <si>
    <t>002177.SZ</t>
  </si>
  <si>
    <t>延华智能</t>
  </si>
  <si>
    <t>002178.SZ</t>
  </si>
  <si>
    <t>中航光电</t>
  </si>
  <si>
    <t>002179.SZ</t>
  </si>
  <si>
    <t>纳思达</t>
  </si>
  <si>
    <t>2007-11-13</t>
  </si>
  <si>
    <t>002180.SZ</t>
  </si>
  <si>
    <t>粤传媒</t>
  </si>
  <si>
    <t>2007-11-16</t>
  </si>
  <si>
    <t>002181.SZ</t>
  </si>
  <si>
    <t>云海金属</t>
  </si>
  <si>
    <t>002182.SZ</t>
  </si>
  <si>
    <t>怡亚通</t>
  </si>
  <si>
    <t>002183.SZ</t>
  </si>
  <si>
    <t>海得控制</t>
  </si>
  <si>
    <t>002184.SZ</t>
  </si>
  <si>
    <t>华天科技</t>
  </si>
  <si>
    <t>2007-11-20</t>
  </si>
  <si>
    <t>002185.SZ</t>
  </si>
  <si>
    <t>全聚德</t>
  </si>
  <si>
    <t>002186.SZ</t>
  </si>
  <si>
    <t>广百股份</t>
  </si>
  <si>
    <t>2007-11-22</t>
  </si>
  <si>
    <t>002187.SZ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</si>
  <si>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巴士</t>
    </r>
  </si>
  <si>
    <t>002188.SZ</t>
  </si>
  <si>
    <t>中光学</t>
  </si>
  <si>
    <t>2007-12-03</t>
  </si>
  <si>
    <t>002189.SZ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</si>
  <si>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集成</t>
    </r>
  </si>
  <si>
    <t>002190.SZ</t>
  </si>
  <si>
    <t>劲嘉股份</t>
  </si>
  <si>
    <t>2007-12-05</t>
  </si>
  <si>
    <t>002191.SZ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</si>
  <si>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融捷</t>
    </r>
  </si>
  <si>
    <t>002192.SZ</t>
  </si>
  <si>
    <t>如意集团</t>
  </si>
  <si>
    <t>2007-12-07</t>
  </si>
  <si>
    <t>002193.SZ</t>
  </si>
  <si>
    <t>武汉凡谷</t>
  </si>
  <si>
    <t>002194.SZ</t>
  </si>
  <si>
    <t>二三四五</t>
  </si>
  <si>
    <t>2007-12-12</t>
  </si>
  <si>
    <t>002195.SZ</t>
  </si>
  <si>
    <t>方正电机</t>
  </si>
  <si>
    <t>002196.SZ</t>
  </si>
  <si>
    <t>证通电子</t>
  </si>
  <si>
    <t>2007-12-18</t>
  </si>
  <si>
    <t>002197.SZ</t>
  </si>
  <si>
    <t>嘉应制药</t>
  </si>
  <si>
    <t>002198.SZ</t>
  </si>
  <si>
    <t>东晶电子</t>
  </si>
  <si>
    <t>2007-12-21</t>
  </si>
  <si>
    <t>002199.SZ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</si>
  <si>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云投</t>
    </r>
  </si>
  <si>
    <t>002200.SZ</t>
  </si>
  <si>
    <t>九鼎新材</t>
  </si>
  <si>
    <t>2007-12-26</t>
  </si>
  <si>
    <t>002201.SZ</t>
  </si>
  <si>
    <t>金风科技</t>
  </si>
  <si>
    <t>002202.SZ</t>
  </si>
  <si>
    <t>海亮股份</t>
  </si>
  <si>
    <t>2008-01-16</t>
  </si>
  <si>
    <t>002203.SZ</t>
  </si>
  <si>
    <t>大连重工</t>
  </si>
  <si>
    <t>002204.SZ</t>
  </si>
  <si>
    <t>国统股份</t>
  </si>
  <si>
    <t>2008-01-23</t>
  </si>
  <si>
    <t>002205.SZ</t>
  </si>
  <si>
    <t>海利得</t>
  </si>
  <si>
    <t>002206.SZ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</si>
  <si>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准油</t>
    </r>
  </si>
  <si>
    <t>002207.SZ</t>
  </si>
  <si>
    <t>合肥城建</t>
  </si>
  <si>
    <t>002208.SZ</t>
  </si>
  <si>
    <t>达意隆</t>
  </si>
  <si>
    <t>2008-01-30</t>
  </si>
  <si>
    <t>002209.SZ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</si>
  <si>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飞马</t>
    </r>
  </si>
  <si>
    <t>002210.SZ</t>
  </si>
  <si>
    <t>宏达新材</t>
  </si>
  <si>
    <t>2008-02-01</t>
  </si>
  <si>
    <t>002211.SZ</t>
  </si>
  <si>
    <t>南洋股份</t>
  </si>
  <si>
    <t>002212.SZ</t>
  </si>
  <si>
    <t>特尔佳</t>
  </si>
  <si>
    <t>002213.SZ</t>
  </si>
  <si>
    <t>大立科技</t>
  </si>
  <si>
    <t>2008-02-18</t>
  </si>
  <si>
    <t>002214.SZ</t>
  </si>
  <si>
    <t>诺普信</t>
  </si>
  <si>
    <t>002215.SZ</t>
  </si>
  <si>
    <t>三全食品</t>
  </si>
  <si>
    <t>2008-02-20</t>
  </si>
  <si>
    <t>002216.SZ</t>
  </si>
  <si>
    <t>合力泰</t>
  </si>
  <si>
    <t>002217.SZ</t>
  </si>
  <si>
    <t>拓日新能</t>
  </si>
  <si>
    <t>2008-02-28</t>
  </si>
  <si>
    <t>002218.SZ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</si>
  <si>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恒康</t>
    </r>
  </si>
  <si>
    <t>2008-03-06</t>
  </si>
  <si>
    <t>002219.SZ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</si>
  <si>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天宝</t>
    </r>
  </si>
  <si>
    <t>002220.SZ</t>
  </si>
  <si>
    <t>东华能源</t>
  </si>
  <si>
    <t>002221.SZ</t>
  </si>
  <si>
    <t>福晶科技</t>
  </si>
  <si>
    <t>2008-03-19</t>
  </si>
  <si>
    <t>002222.SZ</t>
  </si>
  <si>
    <t>鱼跃医疗</t>
  </si>
  <si>
    <t>2008-04-18</t>
  </si>
  <si>
    <t>002223.SZ</t>
  </si>
  <si>
    <t>三力士</t>
  </si>
  <si>
    <t>2008-04-25</t>
  </si>
  <si>
    <t>002224.SZ</t>
  </si>
  <si>
    <t>濮耐股份</t>
  </si>
  <si>
    <t>002225.SZ</t>
  </si>
  <si>
    <t>江南化工</t>
  </si>
  <si>
    <t>2008-05-06</t>
  </si>
  <si>
    <t>002226.SZ</t>
  </si>
  <si>
    <t>奥特迅</t>
  </si>
  <si>
    <t>002227.SZ</t>
  </si>
  <si>
    <t>合兴包装</t>
  </si>
  <si>
    <t>2008-05-08</t>
  </si>
  <si>
    <t>002228.SZ</t>
  </si>
  <si>
    <t>鸿博股份</t>
  </si>
  <si>
    <t>002229.SZ</t>
  </si>
  <si>
    <t>科大讯飞</t>
  </si>
  <si>
    <t>2008-05-12</t>
  </si>
  <si>
    <t>002230.SZ</t>
  </si>
  <si>
    <t>奥维通信</t>
  </si>
  <si>
    <t>002231.SZ</t>
  </si>
  <si>
    <t>启明信息</t>
  </si>
  <si>
    <t>2008-05-09</t>
  </si>
  <si>
    <t>002232.SZ</t>
  </si>
  <si>
    <t>塔牌集团</t>
  </si>
  <si>
    <t>2008-05-16</t>
  </si>
  <si>
    <t>002233.SZ</t>
  </si>
  <si>
    <t>民和股份</t>
  </si>
  <si>
    <t>002234.SZ</t>
  </si>
  <si>
    <t>安妮股份</t>
  </si>
  <si>
    <t>002235.SZ</t>
  </si>
  <si>
    <t>大华股份</t>
  </si>
  <si>
    <t>2008-05-20</t>
  </si>
  <si>
    <t>002236.SZ</t>
  </si>
  <si>
    <t>恒邦股份</t>
  </si>
  <si>
    <t>002237.SZ</t>
  </si>
  <si>
    <t>天威视讯</t>
  </si>
  <si>
    <t>2008-05-26</t>
  </si>
  <si>
    <t>002238.SZ</t>
  </si>
  <si>
    <t>奥特佳</t>
  </si>
  <si>
    <t>2008-05-22</t>
  </si>
  <si>
    <t>002239.SZ</t>
  </si>
  <si>
    <t>威华股份</t>
  </si>
  <si>
    <t>2008-05-23</t>
  </si>
  <si>
    <t>002240.SZ</t>
  </si>
  <si>
    <t>歌尔股份</t>
  </si>
  <si>
    <t>002241.SZ</t>
  </si>
  <si>
    <t>九阳股份</t>
  </si>
  <si>
    <t>2008-05-28</t>
  </si>
  <si>
    <t>002242.SZ</t>
  </si>
  <si>
    <t>通产丽星</t>
  </si>
  <si>
    <t>002243.SZ</t>
  </si>
  <si>
    <t>滨江集团</t>
  </si>
  <si>
    <t>2008-05-29</t>
  </si>
  <si>
    <t>002244.SZ</t>
  </si>
  <si>
    <t>澳洋顺昌</t>
  </si>
  <si>
    <t>2008-06-05</t>
  </si>
  <si>
    <t>002245.SZ</t>
  </si>
  <si>
    <t>北化股份</t>
  </si>
  <si>
    <t>002246.SZ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</si>
  <si>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聚力</t>
    </r>
  </si>
  <si>
    <t>2008-06-12</t>
  </si>
  <si>
    <t>002247.SZ</t>
  </si>
  <si>
    <t>华东数控</t>
  </si>
  <si>
    <t>002248.SZ</t>
  </si>
  <si>
    <t>大洋电机</t>
  </si>
  <si>
    <t>2008-06-19</t>
  </si>
  <si>
    <t>002249.SZ</t>
  </si>
  <si>
    <t>联化科技</t>
  </si>
  <si>
    <t>002250.SZ</t>
  </si>
  <si>
    <t>步步高</t>
  </si>
  <si>
    <t>002251.SZ</t>
  </si>
  <si>
    <t>上海莱士</t>
  </si>
  <si>
    <t>2008-06-23</t>
  </si>
  <si>
    <t>002252.SZ</t>
  </si>
  <si>
    <t>川大智胜</t>
  </si>
  <si>
    <t>002253.SZ</t>
  </si>
  <si>
    <t>泰和新材</t>
  </si>
  <si>
    <t>2008-06-25</t>
  </si>
  <si>
    <t>002254.SZ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</si>
  <si>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海陆</t>
    </r>
  </si>
  <si>
    <t>002255.SZ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</si>
  <si>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兆新</t>
    </r>
  </si>
  <si>
    <t>002256.SZ</t>
  </si>
  <si>
    <t>利尔化学</t>
  </si>
  <si>
    <t>2008-07-08</t>
  </si>
  <si>
    <t>002258.SZ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</si>
  <si>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升达</t>
    </r>
  </si>
  <si>
    <t>2008-07-16</t>
  </si>
  <si>
    <t>002259.SZ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</si>
  <si>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德奥</t>
    </r>
  </si>
  <si>
    <t>002260.SZ</t>
  </si>
  <si>
    <t>拓维信息</t>
  </si>
  <si>
    <t>2008-07-23</t>
  </si>
  <si>
    <t>002261.SZ</t>
  </si>
  <si>
    <t>恩华药业</t>
  </si>
  <si>
    <t>002262.SZ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</si>
  <si>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东南</t>
    </r>
  </si>
  <si>
    <t>2008-07-28</t>
  </si>
  <si>
    <t>002263.SZ</t>
  </si>
  <si>
    <t>新华都</t>
  </si>
  <si>
    <t>2008-07-31</t>
  </si>
  <si>
    <t>002264.SZ</t>
  </si>
  <si>
    <t>西仪股份</t>
  </si>
  <si>
    <t>2008-08-06</t>
  </si>
  <si>
    <t>002265.SZ</t>
  </si>
  <si>
    <t>浙富控股</t>
  </si>
  <si>
    <t>002266.SZ</t>
  </si>
  <si>
    <t>陕天然气</t>
  </si>
  <si>
    <t>2008-08-13</t>
  </si>
  <si>
    <t>002267.SZ</t>
  </si>
  <si>
    <t>卫士通</t>
  </si>
  <si>
    <t>2008-08-11</t>
  </si>
  <si>
    <t>002268.SZ</t>
  </si>
  <si>
    <t>美邦服饰</t>
  </si>
  <si>
    <t>2008-08-28</t>
  </si>
  <si>
    <t>002269.SZ</t>
  </si>
  <si>
    <t>华明装备</t>
  </si>
  <si>
    <t>2008-09-05</t>
  </si>
  <si>
    <t>002270.SZ</t>
  </si>
  <si>
    <t>东方雨虹</t>
  </si>
  <si>
    <t>2008-09-10</t>
  </si>
  <si>
    <t>002271.SZ</t>
  </si>
  <si>
    <t>川润股份</t>
  </si>
  <si>
    <t>2008-09-19</t>
  </si>
  <si>
    <t>002272.SZ</t>
  </si>
  <si>
    <t>水晶光电</t>
  </si>
  <si>
    <t>002273.SZ</t>
  </si>
  <si>
    <t>华昌化工</t>
  </si>
  <si>
    <t>2008-09-25</t>
  </si>
  <si>
    <t>002274.SZ</t>
  </si>
  <si>
    <t>桂林三金</t>
  </si>
  <si>
    <t>2009-07-10</t>
  </si>
  <si>
    <t>002275.SZ</t>
  </si>
  <si>
    <t>万马股份</t>
  </si>
  <si>
    <t>002276.SZ</t>
  </si>
  <si>
    <t>友阿股份</t>
  </si>
  <si>
    <t>2009-07-17</t>
  </si>
  <si>
    <t>002277.SZ</t>
  </si>
  <si>
    <t>神开股份</t>
  </si>
  <si>
    <t>2009-08-11</t>
  </si>
  <si>
    <t>002278.SZ</t>
  </si>
  <si>
    <t>久其软件</t>
  </si>
  <si>
    <t>002279.SZ</t>
  </si>
  <si>
    <t>联络互动</t>
  </si>
  <si>
    <t>2009-08-21</t>
  </si>
  <si>
    <t>002280.SZ</t>
  </si>
  <si>
    <t>光迅科技</t>
  </si>
  <si>
    <t>002281.SZ</t>
  </si>
  <si>
    <t>博深股份</t>
  </si>
  <si>
    <t>002282.SZ</t>
  </si>
  <si>
    <t>天润工业</t>
  </si>
  <si>
    <t>002283.SZ</t>
  </si>
  <si>
    <t>亚太股份</t>
  </si>
  <si>
    <t>2009-08-28</t>
  </si>
  <si>
    <t>002284.SZ</t>
  </si>
  <si>
    <t>世联行</t>
  </si>
  <si>
    <t>002285.SZ</t>
  </si>
  <si>
    <t>保龄宝</t>
  </si>
  <si>
    <t>002286.SZ</t>
  </si>
  <si>
    <t>奇正藏药</t>
  </si>
  <si>
    <t>002287.SZ</t>
  </si>
  <si>
    <t>超华科技</t>
  </si>
  <si>
    <t>2009-09-03</t>
  </si>
  <si>
    <t>002288.SZ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</si>
  <si>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宇顺</t>
    </r>
  </si>
  <si>
    <t>002289.SZ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</si>
  <si>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中科</t>
    </r>
  </si>
  <si>
    <t>002290.SZ</t>
  </si>
  <si>
    <t>星期六</t>
  </si>
  <si>
    <t>002291.SZ</t>
  </si>
  <si>
    <t>奥飞娱乐</t>
  </si>
  <si>
    <t>2009-09-10</t>
  </si>
  <si>
    <t>002292.SZ</t>
  </si>
  <si>
    <t>罗莱生活</t>
  </si>
  <si>
    <t>002293.SZ</t>
  </si>
  <si>
    <t>信立泰</t>
  </si>
  <si>
    <t>002294.SZ</t>
  </si>
  <si>
    <t>精艺股份</t>
  </si>
  <si>
    <t>2009-09-29</t>
  </si>
  <si>
    <t>002295.SZ</t>
  </si>
  <si>
    <t>辉煌科技</t>
  </si>
  <si>
    <t>002296.SZ</t>
  </si>
  <si>
    <t>博云新材</t>
  </si>
  <si>
    <t>002297.SZ</t>
  </si>
  <si>
    <t>中电兴发</t>
  </si>
  <si>
    <t>002298.SZ</t>
  </si>
  <si>
    <t>圣农发展</t>
  </si>
  <si>
    <t>2009-10-21</t>
  </si>
  <si>
    <t>002299.SZ</t>
  </si>
  <si>
    <t>太阳电缆</t>
  </si>
  <si>
    <t>002300.SZ</t>
  </si>
  <si>
    <t>齐心集团</t>
  </si>
  <si>
    <t>002301.SZ</t>
  </si>
  <si>
    <t>西部建设</t>
  </si>
  <si>
    <t>2009-11-03</t>
  </si>
  <si>
    <t>002302.SZ</t>
  </si>
  <si>
    <t>美盈森</t>
  </si>
  <si>
    <t>002303.SZ</t>
  </si>
  <si>
    <t>洋河股份</t>
  </si>
  <si>
    <t>2009-11-06</t>
  </si>
  <si>
    <t>002304.SZ</t>
  </si>
  <si>
    <t>南国置业</t>
  </si>
  <si>
    <t>002305.SZ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</si>
  <si>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云网</t>
    </r>
  </si>
  <si>
    <t>2009-11-11</t>
  </si>
  <si>
    <t>002306.SZ</t>
  </si>
  <si>
    <t>北新路桥</t>
  </si>
  <si>
    <t>002307.SZ</t>
  </si>
  <si>
    <t>威创股份</t>
  </si>
  <si>
    <t>2009-11-27</t>
  </si>
  <si>
    <t>002308.SZ</t>
  </si>
  <si>
    <t>中利集团</t>
  </si>
  <si>
    <t>002309.SZ</t>
  </si>
  <si>
    <t>东方园林</t>
  </si>
  <si>
    <t>002310.SZ</t>
  </si>
  <si>
    <t>海大集团</t>
  </si>
  <si>
    <t>002311.SZ</t>
  </si>
  <si>
    <t>三泰控股</t>
  </si>
  <si>
    <t>2009-12-03</t>
  </si>
  <si>
    <t>002312.SZ</t>
  </si>
  <si>
    <t>日海智能</t>
  </si>
  <si>
    <t>002313.SZ</t>
  </si>
  <si>
    <t>南山控股</t>
  </si>
  <si>
    <t>002314.SZ</t>
  </si>
  <si>
    <t>焦点科技</t>
  </si>
  <si>
    <t>2009-12-09</t>
  </si>
  <si>
    <t>002315.SZ</t>
  </si>
  <si>
    <t>亚联发展</t>
  </si>
  <si>
    <t>002316.SZ</t>
  </si>
  <si>
    <t>众生药业</t>
  </si>
  <si>
    <t>2009-12-11</t>
  </si>
  <si>
    <t>002317.SZ</t>
  </si>
  <si>
    <t>久立特材</t>
  </si>
  <si>
    <t>002318.SZ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</si>
  <si>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乐通</t>
    </r>
  </si>
  <si>
    <t>002319.SZ</t>
  </si>
  <si>
    <t>海峡股份</t>
  </si>
  <si>
    <t>2009-12-16</t>
  </si>
  <si>
    <t>002320.SZ</t>
  </si>
  <si>
    <t>华英农业</t>
  </si>
  <si>
    <t>002321.SZ</t>
  </si>
  <si>
    <t>理工环科</t>
  </si>
  <si>
    <t>2009-12-18</t>
  </si>
  <si>
    <t>002322.SZ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</si>
  <si>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雅博</t>
    </r>
  </si>
  <si>
    <t>002323.SZ</t>
  </si>
  <si>
    <t>普利特</t>
  </si>
  <si>
    <t>002324.SZ</t>
  </si>
  <si>
    <t>洪涛股份</t>
  </si>
  <si>
    <t>2009-12-22</t>
  </si>
  <si>
    <t>002325.SZ</t>
  </si>
  <si>
    <t>永太科技</t>
  </si>
  <si>
    <t>002326.SZ</t>
  </si>
  <si>
    <t>富安娜</t>
  </si>
  <si>
    <t>2009-12-30</t>
  </si>
  <si>
    <t>002327.SZ</t>
  </si>
  <si>
    <t>新朋股份</t>
  </si>
  <si>
    <t>002328.SZ</t>
  </si>
  <si>
    <t>皇氏集团</t>
  </si>
  <si>
    <t>2010-01-06</t>
  </si>
  <si>
    <t>002329.SZ</t>
  </si>
  <si>
    <t>得利斯</t>
  </si>
  <si>
    <t>002330.SZ</t>
  </si>
  <si>
    <t>皖通科技</t>
  </si>
  <si>
    <t>002331.SZ</t>
  </si>
  <si>
    <t>仙琚制药</t>
  </si>
  <si>
    <t>2010-01-12</t>
  </si>
  <si>
    <t>002332.SZ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</si>
  <si>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罗普</t>
    </r>
  </si>
  <si>
    <t>002333.SZ</t>
  </si>
  <si>
    <t>英威腾</t>
  </si>
  <si>
    <t>2010-01-13</t>
  </si>
  <si>
    <t>002334.SZ</t>
  </si>
  <si>
    <t>科华恒盛</t>
  </si>
  <si>
    <t>002335.SZ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</si>
  <si>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人乐</t>
    </r>
  </si>
  <si>
    <t>002336.SZ</t>
  </si>
  <si>
    <t>赛象科技</t>
  </si>
  <si>
    <t>2010-01-15</t>
  </si>
  <si>
    <t>002337.SZ</t>
  </si>
  <si>
    <t>奥普光电</t>
  </si>
  <si>
    <t>002338.SZ</t>
  </si>
  <si>
    <t>积成电子</t>
  </si>
  <si>
    <t>2010-01-22</t>
  </si>
  <si>
    <t>002339.SZ</t>
  </si>
  <si>
    <t>格林美</t>
  </si>
  <si>
    <t>002340.SZ</t>
  </si>
  <si>
    <t>新纶科技</t>
  </si>
  <si>
    <t>002341.SZ</t>
  </si>
  <si>
    <t>巨力索具</t>
  </si>
  <si>
    <t>2010-01-26</t>
  </si>
  <si>
    <t>002342.SZ</t>
  </si>
  <si>
    <t>慈文传媒</t>
  </si>
  <si>
    <t>002343.SZ</t>
  </si>
  <si>
    <t>海宁皮城</t>
  </si>
  <si>
    <t>002344.SZ</t>
  </si>
  <si>
    <t>潮宏基</t>
  </si>
  <si>
    <t>2010-01-28</t>
  </si>
  <si>
    <t>002345.SZ</t>
  </si>
  <si>
    <t>柘中股份</t>
  </si>
  <si>
    <t>002346.SZ</t>
  </si>
  <si>
    <t>泰尔股份</t>
  </si>
  <si>
    <t>002347.SZ</t>
  </si>
  <si>
    <t>高乐股份</t>
  </si>
  <si>
    <t>2010-02-03</t>
  </si>
  <si>
    <t>002348.SZ</t>
  </si>
  <si>
    <t>精华制药</t>
  </si>
  <si>
    <t>002349.SZ</t>
  </si>
  <si>
    <t>北京科锐</t>
  </si>
  <si>
    <t>002350.SZ</t>
  </si>
  <si>
    <t>漫步者</t>
  </si>
  <si>
    <t>2010-02-05</t>
  </si>
  <si>
    <t>002351.SZ</t>
  </si>
  <si>
    <t>顺丰控股</t>
  </si>
  <si>
    <t>002352.SZ</t>
  </si>
  <si>
    <t>杰瑞股份</t>
  </si>
  <si>
    <t>002353.SZ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</si>
  <si>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天娱</t>
    </r>
  </si>
  <si>
    <t>2010-02-09</t>
  </si>
  <si>
    <t>002354.SZ</t>
  </si>
  <si>
    <t>兴民智通</t>
  </si>
  <si>
    <t>002355.SZ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</si>
  <si>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赫美</t>
    </r>
  </si>
  <si>
    <t>002356.SZ</t>
  </si>
  <si>
    <t>富临运业</t>
  </si>
  <si>
    <t>2010-02-10</t>
  </si>
  <si>
    <t>002357.SZ</t>
  </si>
  <si>
    <t>森源电气</t>
  </si>
  <si>
    <t>002358.SZ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</si>
  <si>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北讯</t>
    </r>
  </si>
  <si>
    <t>002359.SZ</t>
  </si>
  <si>
    <t>同德化工</t>
  </si>
  <si>
    <t>2010-03-03</t>
  </si>
  <si>
    <t>002360.SZ</t>
  </si>
  <si>
    <t>神剑股份</t>
  </si>
  <si>
    <t>002361.SZ</t>
  </si>
  <si>
    <t>汉王科技</t>
  </si>
  <si>
    <t>002362.SZ</t>
  </si>
  <si>
    <t>隆基机械</t>
  </si>
  <si>
    <t>2010-03-05</t>
  </si>
  <si>
    <t>002363.SZ</t>
  </si>
  <si>
    <t>中恒电气</t>
  </si>
  <si>
    <t>002364.SZ</t>
  </si>
  <si>
    <t>永安药业</t>
  </si>
  <si>
    <t>002365.SZ</t>
  </si>
  <si>
    <t>台海核电</t>
  </si>
  <si>
    <t>2010-03-12</t>
  </si>
  <si>
    <t>002366.SZ</t>
  </si>
  <si>
    <t>康力电梯</t>
  </si>
  <si>
    <t>002367.SZ</t>
  </si>
  <si>
    <t>太极股份</t>
  </si>
  <si>
    <t>002368.SZ</t>
  </si>
  <si>
    <t>卓翼科技</t>
  </si>
  <si>
    <t>2010-03-16</t>
  </si>
  <si>
    <t>002369.SZ</t>
  </si>
  <si>
    <t>亚太药业</t>
  </si>
  <si>
    <t>002370.SZ</t>
  </si>
  <si>
    <t>北方华创</t>
  </si>
  <si>
    <t>002371.SZ</t>
  </si>
  <si>
    <t>伟星新材</t>
  </si>
  <si>
    <t>2010-03-18</t>
  </si>
  <si>
    <t>002372.SZ</t>
  </si>
  <si>
    <t>千方科技</t>
  </si>
  <si>
    <t>002373.SZ</t>
  </si>
  <si>
    <t>丽鹏股份</t>
  </si>
  <si>
    <t>002374.SZ</t>
  </si>
  <si>
    <t>亚厦股份</t>
  </si>
  <si>
    <t>2010-03-23</t>
  </si>
  <si>
    <t>002375.SZ</t>
  </si>
  <si>
    <t>新北洋</t>
  </si>
  <si>
    <t>002376.SZ</t>
  </si>
  <si>
    <t>国创高新</t>
  </si>
  <si>
    <t>002377.SZ</t>
  </si>
  <si>
    <t>章源钨业</t>
  </si>
  <si>
    <t>2010-03-31</t>
  </si>
  <si>
    <t>002378.SZ</t>
  </si>
  <si>
    <t>宏创控股</t>
  </si>
  <si>
    <t>002379.SZ</t>
  </si>
  <si>
    <t>科远智慧</t>
  </si>
  <si>
    <t>002380.SZ</t>
  </si>
  <si>
    <t>双箭股份</t>
  </si>
  <si>
    <t>2010-04-02</t>
  </si>
  <si>
    <t>002381.SZ</t>
  </si>
  <si>
    <t>蓝帆医疗</t>
  </si>
  <si>
    <t>002382.SZ</t>
  </si>
  <si>
    <t>合众思壮</t>
  </si>
  <si>
    <t>002383.SZ</t>
  </si>
  <si>
    <t>东山精密</t>
  </si>
  <si>
    <t>2010-04-09</t>
  </si>
  <si>
    <t>002384.SZ</t>
  </si>
  <si>
    <t>大北农</t>
  </si>
  <si>
    <t>002385.SZ</t>
  </si>
  <si>
    <t>天原集团</t>
  </si>
  <si>
    <t>002386.SZ</t>
  </si>
  <si>
    <t>维信诺</t>
  </si>
  <si>
    <t>2010-04-13</t>
  </si>
  <si>
    <t>002387.SZ</t>
  </si>
  <si>
    <t>新亚制程</t>
  </si>
  <si>
    <t>002388.SZ</t>
  </si>
  <si>
    <t>航天彩虹</t>
  </si>
  <si>
    <t>002389.SZ</t>
  </si>
  <si>
    <t>信邦制药</t>
  </si>
  <si>
    <t>2010-04-16</t>
  </si>
  <si>
    <t>002390.SZ</t>
  </si>
  <si>
    <t>长青股份</t>
  </si>
  <si>
    <t>002391.SZ</t>
  </si>
  <si>
    <t>北京利尔</t>
  </si>
  <si>
    <t>2010-04-23</t>
  </si>
  <si>
    <t>002392.SZ</t>
  </si>
  <si>
    <t>力生制药</t>
  </si>
  <si>
    <t>002393.SZ</t>
  </si>
  <si>
    <t>联发股份</t>
  </si>
  <si>
    <t>002394.SZ</t>
  </si>
  <si>
    <t>双象股份</t>
  </si>
  <si>
    <t>2010-04-29</t>
  </si>
  <si>
    <t>002395.SZ</t>
  </si>
  <si>
    <t>星网锐捷</t>
  </si>
  <si>
    <t>2010-06-23</t>
  </si>
  <si>
    <t>002396.SZ</t>
  </si>
  <si>
    <t>梦洁股份</t>
  </si>
  <si>
    <t>002397.SZ</t>
  </si>
  <si>
    <t>垒知集团</t>
  </si>
  <si>
    <t>2010-05-06</t>
  </si>
  <si>
    <t>002398.SZ</t>
  </si>
  <si>
    <t>海普瑞</t>
  </si>
  <si>
    <t>002399.SZ</t>
  </si>
  <si>
    <t>省广集团</t>
  </si>
  <si>
    <t>002400.SZ</t>
  </si>
  <si>
    <t>中远海科</t>
  </si>
  <si>
    <t>002401.SZ</t>
  </si>
  <si>
    <t>和而泰</t>
  </si>
  <si>
    <t>2010-05-11</t>
  </si>
  <si>
    <t>002402.SZ</t>
  </si>
  <si>
    <t>爱仕达</t>
  </si>
  <si>
    <t>002403.SZ</t>
  </si>
  <si>
    <t>嘉欣丝绸</t>
  </si>
  <si>
    <t>002404.SZ</t>
  </si>
  <si>
    <t>四维图新</t>
  </si>
  <si>
    <t>2010-05-18</t>
  </si>
  <si>
    <t>002405.SZ</t>
  </si>
  <si>
    <t>远东传动</t>
  </si>
  <si>
    <t>002406.SZ</t>
  </si>
  <si>
    <t>多氟多</t>
  </si>
  <si>
    <t>002407.SZ</t>
  </si>
  <si>
    <t>齐翔腾达</t>
  </si>
  <si>
    <t>002408.SZ</t>
  </si>
  <si>
    <t>雅克科技</t>
  </si>
  <si>
    <t>2010-05-25</t>
  </si>
  <si>
    <t>002409.SZ</t>
  </si>
  <si>
    <t>广联达</t>
  </si>
  <si>
    <t>002410.SZ</t>
  </si>
  <si>
    <t>延安必康</t>
  </si>
  <si>
    <t>002411.SZ</t>
  </si>
  <si>
    <t>汉森制药</t>
  </si>
  <si>
    <t>002412.SZ</t>
  </si>
  <si>
    <t>雷科防务</t>
  </si>
  <si>
    <t>2010-05-28</t>
  </si>
  <si>
    <t>002413.SZ</t>
  </si>
  <si>
    <t>高德红外</t>
  </si>
  <si>
    <t>2010-07-16</t>
  </si>
  <si>
    <t>002414.SZ</t>
  </si>
  <si>
    <t>海康威视</t>
  </si>
  <si>
    <t>002415.SZ</t>
  </si>
  <si>
    <t>爱施德</t>
  </si>
  <si>
    <t>002416.SZ</t>
  </si>
  <si>
    <t>深南股份</t>
  </si>
  <si>
    <t>002417.SZ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</si>
  <si>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康盛</t>
    </r>
  </si>
  <si>
    <t>002418.SZ</t>
  </si>
  <si>
    <t>天虹股份</t>
  </si>
  <si>
    <t>002419.SZ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</si>
  <si>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毅昌</t>
    </r>
  </si>
  <si>
    <t>002420.SZ</t>
  </si>
  <si>
    <t>达实智能</t>
  </si>
  <si>
    <t>2010-06-03</t>
  </si>
  <si>
    <t>002421.SZ</t>
  </si>
  <si>
    <t>科伦药业</t>
  </si>
  <si>
    <t>002422.SZ</t>
  </si>
  <si>
    <t>中粮资本</t>
  </si>
  <si>
    <t>002423.SZ</t>
  </si>
  <si>
    <t>贵州百灵</t>
  </si>
  <si>
    <t>002424.SZ</t>
  </si>
  <si>
    <t>凯撒文化</t>
  </si>
  <si>
    <t>2010-06-08</t>
  </si>
  <si>
    <t>002425.SZ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</si>
  <si>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胜利</t>
    </r>
  </si>
  <si>
    <t>002426.SZ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</si>
  <si>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尤夫</t>
    </r>
  </si>
  <si>
    <t>002427.SZ</t>
  </si>
  <si>
    <t>云南锗业</t>
  </si>
  <si>
    <t>002428.SZ</t>
  </si>
  <si>
    <t>兆驰股份</t>
  </si>
  <si>
    <t>2010-06-10</t>
  </si>
  <si>
    <t>002429.SZ</t>
  </si>
  <si>
    <t>杭氧股份</t>
  </si>
  <si>
    <t>002430.SZ</t>
  </si>
  <si>
    <t>棕榈股份</t>
  </si>
  <si>
    <t>002431.SZ</t>
  </si>
  <si>
    <t>九安医疗</t>
  </si>
  <si>
    <t>002432.SZ</t>
  </si>
  <si>
    <t>太安堂</t>
  </si>
  <si>
    <t>2010-06-18</t>
  </si>
  <si>
    <t>002433.SZ</t>
  </si>
  <si>
    <t>万里扬</t>
  </si>
  <si>
    <t>002434.SZ</t>
  </si>
  <si>
    <t>长江健康</t>
  </si>
  <si>
    <t>002435.SZ</t>
  </si>
  <si>
    <t>兴森科技</t>
  </si>
  <si>
    <t>002436.SZ</t>
  </si>
  <si>
    <t>誉衡药业</t>
  </si>
  <si>
    <t>002437.SZ</t>
  </si>
  <si>
    <t>江苏神通</t>
  </si>
  <si>
    <t>002438.SZ</t>
  </si>
  <si>
    <t>启明星辰</t>
  </si>
  <si>
    <t>002439.SZ</t>
  </si>
  <si>
    <t>闰土股份</t>
  </si>
  <si>
    <t>2010-07-06</t>
  </si>
  <si>
    <t>002440.SZ</t>
  </si>
  <si>
    <t>众业达</t>
  </si>
  <si>
    <t>002441.SZ</t>
  </si>
  <si>
    <t>龙星化工</t>
  </si>
  <si>
    <t>002442.SZ</t>
  </si>
  <si>
    <t>金洲管道</t>
  </si>
  <si>
    <t>002443.SZ</t>
  </si>
  <si>
    <t>巨星科技</t>
  </si>
  <si>
    <t>2010-07-13</t>
  </si>
  <si>
    <t>002444.SZ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</si>
  <si>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中南</t>
    </r>
  </si>
  <si>
    <t>002445.SZ</t>
  </si>
  <si>
    <t>盛路通信</t>
  </si>
  <si>
    <t>002446.SZ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</si>
  <si>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晨鑫</t>
    </r>
  </si>
  <si>
    <t>002447.SZ</t>
  </si>
  <si>
    <t>中原内配</t>
  </si>
  <si>
    <t>002448.SZ</t>
  </si>
  <si>
    <t>国星光电</t>
  </si>
  <si>
    <t>002449.SZ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</si>
  <si>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康得</t>
    </r>
  </si>
  <si>
    <t>002450.SZ</t>
  </si>
  <si>
    <t>摩恩电气</t>
  </si>
  <si>
    <t>2010-07-20</t>
  </si>
  <si>
    <t>002451.SZ</t>
  </si>
  <si>
    <t>长高集团</t>
  </si>
  <si>
    <t>002452.SZ</t>
  </si>
  <si>
    <t>华软科技</t>
  </si>
  <si>
    <t>002453.SZ</t>
  </si>
  <si>
    <t>松芝股份</t>
  </si>
  <si>
    <t>002454.SZ</t>
  </si>
  <si>
    <t>百川股份</t>
  </si>
  <si>
    <t>2010-08-03</t>
  </si>
  <si>
    <t>002455.SZ</t>
  </si>
  <si>
    <t>欧菲光</t>
  </si>
  <si>
    <t>002456.SZ</t>
  </si>
  <si>
    <t>青龙管业</t>
  </si>
  <si>
    <t>002457.SZ</t>
  </si>
  <si>
    <t>益生股份</t>
  </si>
  <si>
    <t>2010-08-10</t>
  </si>
  <si>
    <t>002458.SZ</t>
  </si>
  <si>
    <t>晶澳科技</t>
  </si>
  <si>
    <t>002459.SZ</t>
  </si>
  <si>
    <t>赣锋锂业</t>
  </si>
  <si>
    <t>002460.SZ</t>
  </si>
  <si>
    <t>珠江啤酒</t>
  </si>
  <si>
    <t>2010-08-18</t>
  </si>
  <si>
    <t>002461.SZ</t>
  </si>
  <si>
    <t>嘉事堂</t>
  </si>
  <si>
    <t>002462.SZ</t>
  </si>
  <si>
    <t>沪电股份</t>
  </si>
  <si>
    <t>002463.SZ</t>
  </si>
  <si>
    <t>众应互联</t>
  </si>
  <si>
    <t>2010-08-31</t>
  </si>
  <si>
    <t>002464.SZ</t>
  </si>
  <si>
    <t>海格通信</t>
  </si>
  <si>
    <t>002465.SZ</t>
  </si>
  <si>
    <t>天齐锂业</t>
  </si>
  <si>
    <t>002466.SZ</t>
  </si>
  <si>
    <t>二六三</t>
  </si>
  <si>
    <t>2010-09-08</t>
  </si>
  <si>
    <t>002467.SZ</t>
  </si>
  <si>
    <t>申通快递</t>
  </si>
  <si>
    <t>002468.SZ</t>
  </si>
  <si>
    <t>三维工程</t>
  </si>
  <si>
    <t>002469.SZ</t>
  </si>
  <si>
    <t>金正大</t>
  </si>
  <si>
    <t>002470.SZ</t>
  </si>
  <si>
    <t>中超控股</t>
  </si>
  <si>
    <t>2010-09-10</t>
  </si>
  <si>
    <t>002471.SZ</t>
  </si>
  <si>
    <t>双环传动</t>
  </si>
  <si>
    <t>002472.SZ</t>
  </si>
  <si>
    <t>圣莱达</t>
  </si>
  <si>
    <t>002473.SZ</t>
  </si>
  <si>
    <t>榕基软件</t>
  </si>
  <si>
    <t>2010-09-15</t>
  </si>
  <si>
    <t>002474.SZ</t>
  </si>
  <si>
    <t>立讯精密</t>
  </si>
  <si>
    <t>002475.SZ</t>
  </si>
  <si>
    <t>宝莫股份</t>
  </si>
  <si>
    <t>002476.SZ</t>
  </si>
  <si>
    <t>常宝股份</t>
  </si>
  <si>
    <t>2010-09-21</t>
  </si>
  <si>
    <t>002478.SZ</t>
  </si>
  <si>
    <t>富春环保</t>
  </si>
  <si>
    <t>002479.SZ</t>
  </si>
  <si>
    <t>新筑股份</t>
  </si>
  <si>
    <t>002480.SZ</t>
  </si>
  <si>
    <t>双塔食品</t>
  </si>
  <si>
    <t>002481.SZ</t>
  </si>
  <si>
    <t>广田集团</t>
  </si>
  <si>
    <t>2010-09-29</t>
  </si>
  <si>
    <t>002482.SZ</t>
  </si>
  <si>
    <t>润邦股份</t>
  </si>
  <si>
    <t>002483.SZ</t>
  </si>
  <si>
    <t>江海股份</t>
  </si>
  <si>
    <t>002484.SZ</t>
  </si>
  <si>
    <t>希努尔</t>
  </si>
  <si>
    <t>2010-10-15</t>
  </si>
  <si>
    <t>002485.SZ</t>
  </si>
  <si>
    <t>嘉麟杰</t>
  </si>
  <si>
    <t>002486.SZ</t>
  </si>
  <si>
    <t>大金重工</t>
  </si>
  <si>
    <t>002487.SZ</t>
  </si>
  <si>
    <t>金固股份</t>
  </si>
  <si>
    <t>2010-10-21</t>
  </si>
  <si>
    <t>002488.SZ</t>
  </si>
  <si>
    <t>浙江永强</t>
  </si>
  <si>
    <t>002489.SZ</t>
  </si>
  <si>
    <t>山东墨龙</t>
  </si>
  <si>
    <t>002490.SZ</t>
  </si>
  <si>
    <t>通鼎互联</t>
  </si>
  <si>
    <t>002491.SZ</t>
  </si>
  <si>
    <t>恒基达鑫</t>
  </si>
  <si>
    <t>2010-11-02</t>
  </si>
  <si>
    <t>002492.SZ</t>
  </si>
  <si>
    <t>荣盛石化</t>
  </si>
  <si>
    <t>002493.SZ</t>
  </si>
  <si>
    <t>华斯股份</t>
  </si>
  <si>
    <t>002494.SZ</t>
  </si>
  <si>
    <t>佳隆股份</t>
  </si>
  <si>
    <t>002495.SZ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</si>
  <si>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辉丰</t>
    </r>
  </si>
  <si>
    <t>2010-11-09</t>
  </si>
  <si>
    <t>002496.SZ</t>
  </si>
  <si>
    <t>雅化集团</t>
  </si>
  <si>
    <t>002497.SZ</t>
  </si>
  <si>
    <t>汉缆股份</t>
  </si>
  <si>
    <t>002498.SZ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</si>
  <si>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科林</t>
    </r>
  </si>
  <si>
    <t>002499.SZ</t>
  </si>
  <si>
    <t>山西证券</t>
  </si>
  <si>
    <t>2010-11-15</t>
  </si>
  <si>
    <t>002500.SZ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</si>
  <si>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利源</t>
    </r>
  </si>
  <si>
    <t>2010-11-17</t>
  </si>
  <si>
    <t>002501.SZ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</si>
  <si>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鼎龙</t>
    </r>
  </si>
  <si>
    <t>002502.SZ</t>
  </si>
  <si>
    <t>搜于特</t>
  </si>
  <si>
    <t>002503.SZ</t>
  </si>
  <si>
    <t>弘高创意</t>
  </si>
  <si>
    <t>2010-11-18</t>
  </si>
  <si>
    <t>002504.SZ</t>
  </si>
  <si>
    <t>大康农业</t>
  </si>
  <si>
    <t>002505.SZ</t>
  </si>
  <si>
    <t>协鑫集成</t>
  </si>
  <si>
    <t>002506.SZ</t>
  </si>
  <si>
    <t>涪陵榨菜</t>
  </si>
  <si>
    <t>2010-11-23</t>
  </si>
  <si>
    <t>002507.SZ</t>
  </si>
  <si>
    <t>老板电器</t>
  </si>
  <si>
    <t>002508.SZ</t>
  </si>
  <si>
    <t>天广中茂</t>
  </si>
  <si>
    <t>002509.SZ</t>
  </si>
  <si>
    <t>天汽模</t>
  </si>
  <si>
    <t>2010-11-25</t>
  </si>
  <si>
    <t>002510.SZ</t>
  </si>
  <si>
    <t>中顺洁柔</t>
  </si>
  <si>
    <t>002511.SZ</t>
  </si>
  <si>
    <t>达华智能</t>
  </si>
  <si>
    <t>2010-12-03</t>
  </si>
  <si>
    <t>002512.SZ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</si>
  <si>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蓝丰</t>
    </r>
  </si>
  <si>
    <t>002513.SZ</t>
  </si>
  <si>
    <t>宝馨科技</t>
  </si>
  <si>
    <t>002514.SZ</t>
  </si>
  <si>
    <t>金字火腿</t>
  </si>
  <si>
    <t>002515.SZ</t>
  </si>
  <si>
    <t>旷达科技</t>
  </si>
  <si>
    <t>2010-12-07</t>
  </si>
  <si>
    <t>002516.SZ</t>
  </si>
  <si>
    <t>恺英网络</t>
  </si>
  <si>
    <t>002517.SZ</t>
  </si>
  <si>
    <t>科士达</t>
  </si>
  <si>
    <t>002518.SZ</t>
  </si>
  <si>
    <t>银河电子</t>
  </si>
  <si>
    <t>002519.SZ</t>
  </si>
  <si>
    <t>日发精机</t>
  </si>
  <si>
    <t>2010-12-10</t>
  </si>
  <si>
    <t>002520.SZ</t>
  </si>
  <si>
    <t>齐峰新材</t>
  </si>
  <si>
    <t>002521.SZ</t>
  </si>
  <si>
    <t>浙江众成</t>
  </si>
  <si>
    <t>002522.SZ</t>
  </si>
  <si>
    <t>天桥起重</t>
  </si>
  <si>
    <t>002523.SZ</t>
  </si>
  <si>
    <t>光正集团</t>
  </si>
  <si>
    <t>2010-12-17</t>
  </si>
  <si>
    <t>002524.SZ</t>
  </si>
  <si>
    <t>山东矿机</t>
  </si>
  <si>
    <t>002526.SZ</t>
  </si>
  <si>
    <t>新时达</t>
  </si>
  <si>
    <t>2010-12-24</t>
  </si>
  <si>
    <t>002527.SZ</t>
  </si>
  <si>
    <t>英飞拓</t>
  </si>
  <si>
    <t>002528.SZ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</si>
  <si>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海源</t>
    </r>
  </si>
  <si>
    <t>002529.SZ</t>
  </si>
  <si>
    <t>金财互联</t>
  </si>
  <si>
    <t>2010-12-31</t>
  </si>
  <si>
    <t>002530.SZ</t>
  </si>
  <si>
    <t>天顺风能</t>
  </si>
  <si>
    <t>002531.SZ</t>
  </si>
  <si>
    <t>新界泵业</t>
  </si>
  <si>
    <t>002532.SZ</t>
  </si>
  <si>
    <t>金杯电工</t>
  </si>
  <si>
    <t>002533.SZ</t>
  </si>
  <si>
    <t>杭锅股份</t>
  </si>
  <si>
    <t>2011-01-10</t>
  </si>
  <si>
    <t>002534.SZ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</si>
  <si>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林重</t>
    </r>
  </si>
  <si>
    <t>2011-01-11</t>
  </si>
  <si>
    <t>002535.SZ</t>
  </si>
  <si>
    <t>飞龙股份</t>
  </si>
  <si>
    <t>002536.SZ</t>
  </si>
  <si>
    <t>海联金汇</t>
  </si>
  <si>
    <t>002537.SZ</t>
  </si>
  <si>
    <t>司尔特</t>
  </si>
  <si>
    <t>2011-01-18</t>
  </si>
  <si>
    <t>002538.SZ</t>
  </si>
  <si>
    <t>云图控股</t>
  </si>
  <si>
    <t>002539.SZ</t>
  </si>
  <si>
    <t>亚太科技</t>
  </si>
  <si>
    <t>002540.SZ</t>
  </si>
  <si>
    <t>鸿路钢构</t>
  </si>
  <si>
    <t>002541.SZ</t>
  </si>
  <si>
    <t>中化岩土</t>
  </si>
  <si>
    <t>2011-01-28</t>
  </si>
  <si>
    <t>002542.SZ</t>
  </si>
  <si>
    <t>万和电气</t>
  </si>
  <si>
    <t>002543.SZ</t>
  </si>
  <si>
    <t>杰赛科技</t>
  </si>
  <si>
    <t>002544.SZ</t>
  </si>
  <si>
    <t>东方铁塔</t>
  </si>
  <si>
    <t>2011-02-11</t>
  </si>
  <si>
    <t>002545.SZ</t>
  </si>
  <si>
    <t>新联电子</t>
  </si>
  <si>
    <t>002546.SZ</t>
  </si>
  <si>
    <t>春兴精工</t>
  </si>
  <si>
    <t>2011-02-18</t>
  </si>
  <si>
    <t>002547.SZ</t>
  </si>
  <si>
    <t>金新农</t>
  </si>
  <si>
    <t>002548.SZ</t>
  </si>
  <si>
    <t>凯美特气</t>
  </si>
  <si>
    <t>002549.SZ</t>
  </si>
  <si>
    <t>千红制药</t>
  </si>
  <si>
    <t>002550.SZ</t>
  </si>
  <si>
    <t>尚荣医疗</t>
  </si>
  <si>
    <t>2011-02-25</t>
  </si>
  <si>
    <t>002551.SZ</t>
  </si>
  <si>
    <t>宝鼎科技</t>
  </si>
  <si>
    <t>002552.SZ</t>
  </si>
  <si>
    <t>南方轴承</t>
  </si>
  <si>
    <t>002553.SZ</t>
  </si>
  <si>
    <t>惠博普</t>
  </si>
  <si>
    <t>002554.SZ</t>
  </si>
  <si>
    <t>三七互娱</t>
  </si>
  <si>
    <t>2011-03-02</t>
  </si>
  <si>
    <t>002555.SZ</t>
  </si>
  <si>
    <t>辉隆股份</t>
  </si>
  <si>
    <t>002556.SZ</t>
  </si>
  <si>
    <t>洽洽食品</t>
  </si>
  <si>
    <t>002557.SZ</t>
  </si>
  <si>
    <t>巨人网络</t>
  </si>
  <si>
    <t>002558.SZ</t>
  </si>
  <si>
    <t>亚威股份</t>
  </si>
  <si>
    <t>2011-03-03</t>
  </si>
  <si>
    <t>002559.SZ</t>
  </si>
  <si>
    <t>通达股份</t>
  </si>
  <si>
    <t>002560.SZ</t>
  </si>
  <si>
    <t>徐家汇</t>
  </si>
  <si>
    <t>002561.SZ</t>
  </si>
  <si>
    <t>兄弟科技</t>
  </si>
  <si>
    <t>2011-03-10</t>
  </si>
  <si>
    <t>002562.SZ</t>
  </si>
  <si>
    <t>森马服饰</t>
  </si>
  <si>
    <t>2011-03-11</t>
  </si>
  <si>
    <t>002563.SZ</t>
  </si>
  <si>
    <t>天沃科技</t>
  </si>
  <si>
    <t>002564.SZ</t>
  </si>
  <si>
    <t>顺灏股份</t>
  </si>
  <si>
    <t>2011-03-18</t>
  </si>
  <si>
    <t>002565.SZ</t>
  </si>
  <si>
    <t>益盛药业</t>
  </si>
  <si>
    <t>002566.SZ</t>
  </si>
  <si>
    <t>唐人神</t>
  </si>
  <si>
    <t>2011-03-25</t>
  </si>
  <si>
    <t>002567.SZ</t>
  </si>
  <si>
    <t>百润股份</t>
  </si>
  <si>
    <t>002568.SZ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</si>
  <si>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步森</t>
    </r>
  </si>
  <si>
    <t>2011-04-12</t>
  </si>
  <si>
    <t>002569.SZ</t>
  </si>
  <si>
    <t>贝因美</t>
  </si>
  <si>
    <t>002570.SZ</t>
  </si>
  <si>
    <t>德力股份</t>
  </si>
  <si>
    <t>002571.SZ</t>
  </si>
  <si>
    <t>索菲亚</t>
  </si>
  <si>
    <t>002572.SZ</t>
  </si>
  <si>
    <t>清新环境</t>
  </si>
  <si>
    <t>2011-04-22</t>
  </si>
  <si>
    <t>002573.SZ</t>
  </si>
  <si>
    <t>明牌珠宝</t>
  </si>
  <si>
    <t>002574.SZ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</si>
  <si>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群兴</t>
    </r>
  </si>
  <si>
    <t>002575.SZ</t>
  </si>
  <si>
    <t>通达动力</t>
  </si>
  <si>
    <t>2011-04-28</t>
  </si>
  <si>
    <t>002576.SZ</t>
  </si>
  <si>
    <t>雷柏科技</t>
  </si>
  <si>
    <t>002577.SZ</t>
  </si>
  <si>
    <t>闽发铝业</t>
  </si>
  <si>
    <t>002578.SZ</t>
  </si>
  <si>
    <t>中京电子</t>
  </si>
  <si>
    <t>2011-05-06</t>
  </si>
  <si>
    <t>002579.SZ</t>
  </si>
  <si>
    <t>圣阳股份</t>
  </si>
  <si>
    <t>002580.SZ</t>
  </si>
  <si>
    <t>未名医药</t>
  </si>
  <si>
    <t>2011-05-20</t>
  </si>
  <si>
    <t>002581.SZ</t>
  </si>
  <si>
    <t>好想你</t>
  </si>
  <si>
    <t>002582.SZ</t>
  </si>
  <si>
    <t>海能达</t>
  </si>
  <si>
    <t>2011-05-27</t>
  </si>
  <si>
    <t>002583.SZ</t>
  </si>
  <si>
    <t>西陇科学</t>
  </si>
  <si>
    <t>2011-06-02</t>
  </si>
  <si>
    <t>002584.SZ</t>
  </si>
  <si>
    <t>双星新材</t>
  </si>
  <si>
    <t>002585.SZ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</si>
  <si>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围海</t>
    </r>
  </si>
  <si>
    <t>002586.SZ</t>
  </si>
  <si>
    <t>奥拓电子</t>
  </si>
  <si>
    <t>2011-06-10</t>
  </si>
  <si>
    <t>002587.SZ</t>
  </si>
  <si>
    <t>史丹利</t>
  </si>
  <si>
    <t>002588.SZ</t>
  </si>
  <si>
    <t>瑞康医药</t>
  </si>
  <si>
    <t>002589.SZ</t>
  </si>
  <si>
    <t>万安科技</t>
  </si>
  <si>
    <t>002590.SZ</t>
  </si>
  <si>
    <t>恒大高新</t>
  </si>
  <si>
    <t>2011-06-21</t>
  </si>
  <si>
    <t>002591.SZ</t>
  </si>
  <si>
    <t>八菱科技</t>
  </si>
  <si>
    <t>2011-11-11</t>
  </si>
  <si>
    <t>002592.SZ</t>
  </si>
  <si>
    <t>日上集团</t>
  </si>
  <si>
    <t>2011-06-28</t>
  </si>
  <si>
    <t>002593.SZ</t>
  </si>
  <si>
    <t>比亚迪</t>
  </si>
  <si>
    <t>2011-06-30</t>
  </si>
  <si>
    <t>002594.SZ</t>
  </si>
  <si>
    <t>豪迈科技</t>
  </si>
  <si>
    <t>002595.SZ</t>
  </si>
  <si>
    <t>海南瑞泽</t>
  </si>
  <si>
    <t>2011-07-07</t>
  </si>
  <si>
    <t>002596.SZ</t>
  </si>
  <si>
    <t>金禾实业</t>
  </si>
  <si>
    <t>002597.SZ</t>
  </si>
  <si>
    <t>山东章鼓</t>
  </si>
  <si>
    <t>002598.SZ</t>
  </si>
  <si>
    <t>盛通股份</t>
  </si>
  <si>
    <t>2011-07-15</t>
  </si>
  <si>
    <t>002599.SZ</t>
  </si>
  <si>
    <t>领益智造</t>
  </si>
  <si>
    <t>002600.SZ</t>
  </si>
  <si>
    <t>龙蟒佰利</t>
  </si>
  <si>
    <t>002601.SZ</t>
  </si>
  <si>
    <t>世纪华通</t>
  </si>
  <si>
    <t>2011-07-28</t>
  </si>
  <si>
    <t>002602.SZ</t>
  </si>
  <si>
    <t>以岭药业</t>
  </si>
  <si>
    <t>002603.SZ</t>
  </si>
  <si>
    <t>龙力退</t>
  </si>
  <si>
    <t>002604.SZ</t>
  </si>
  <si>
    <t>姚记科技</t>
  </si>
  <si>
    <t>2011-08-05</t>
  </si>
  <si>
    <t>002605.SZ</t>
  </si>
  <si>
    <t>大连电瓷</t>
  </si>
  <si>
    <t>002606.SZ</t>
  </si>
  <si>
    <t>中公教育</t>
  </si>
  <si>
    <t>2011-08-10</t>
  </si>
  <si>
    <t>002607.SZ</t>
  </si>
  <si>
    <t>江苏国信</t>
  </si>
  <si>
    <t>002608.SZ</t>
  </si>
  <si>
    <t>捷顺科技</t>
  </si>
  <si>
    <t>2011-08-15</t>
  </si>
  <si>
    <t>002609.SZ</t>
  </si>
  <si>
    <t>爱康科技</t>
  </si>
  <si>
    <t>002610.SZ</t>
  </si>
  <si>
    <t>东方精工</t>
  </si>
  <si>
    <t>2011-08-30</t>
  </si>
  <si>
    <t>002611.SZ</t>
  </si>
  <si>
    <t>朗姿股份</t>
  </si>
  <si>
    <t>002612.SZ</t>
  </si>
  <si>
    <t>北玻股份</t>
  </si>
  <si>
    <t>002613.SZ</t>
  </si>
  <si>
    <t>奥佳华</t>
  </si>
  <si>
    <t>2011-09-09</t>
  </si>
  <si>
    <t>002614.SZ</t>
  </si>
  <si>
    <t>哈尔斯</t>
  </si>
  <si>
    <t>002615.SZ</t>
  </si>
  <si>
    <t>长青集团</t>
  </si>
  <si>
    <t>2011-09-20</t>
  </si>
  <si>
    <t>002616.SZ</t>
  </si>
  <si>
    <t>露笑科技</t>
  </si>
  <si>
    <t>002617.SZ</t>
  </si>
  <si>
    <t>丹邦科技</t>
  </si>
  <si>
    <t>002618.SZ</t>
  </si>
  <si>
    <t>艾格拉斯</t>
  </si>
  <si>
    <t>2011-09-29</t>
  </si>
  <si>
    <t>002619.SZ</t>
  </si>
  <si>
    <t>瑞和股份</t>
  </si>
  <si>
    <t>002620.SZ</t>
  </si>
  <si>
    <t>美吉姆</t>
  </si>
  <si>
    <t>002621.SZ</t>
  </si>
  <si>
    <t>融钰集团</t>
  </si>
  <si>
    <t>2011-10-18</t>
  </si>
  <si>
    <t>002622.SZ</t>
  </si>
  <si>
    <t>亚玛顿</t>
  </si>
  <si>
    <t>2011-10-13</t>
  </si>
  <si>
    <t>002623.SZ</t>
  </si>
  <si>
    <t>完美世界</t>
  </si>
  <si>
    <t>2011-10-28</t>
  </si>
  <si>
    <t>002624.SZ</t>
  </si>
  <si>
    <t>光启技术</t>
  </si>
  <si>
    <t>2011-11-03</t>
  </si>
  <si>
    <t>002625.SZ</t>
  </si>
  <si>
    <t>金达威</t>
  </si>
  <si>
    <t>002626.SZ</t>
  </si>
  <si>
    <t>宜昌交运</t>
  </si>
  <si>
    <t>002627.SZ</t>
  </si>
  <si>
    <t>成都路桥</t>
  </si>
  <si>
    <t>002628.SZ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</si>
  <si>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仁智</t>
    </r>
  </si>
  <si>
    <t>002629.SZ</t>
  </si>
  <si>
    <t>华西能源</t>
  </si>
  <si>
    <t>002630.SZ</t>
  </si>
  <si>
    <t>德尔未来</t>
  </si>
  <si>
    <t>002631.SZ</t>
  </si>
  <si>
    <t>道明光学</t>
  </si>
  <si>
    <t>2011-11-22</t>
  </si>
  <si>
    <t>002632.SZ</t>
  </si>
  <si>
    <t>申科股份</t>
  </si>
  <si>
    <t>002633.SZ</t>
  </si>
  <si>
    <t>棒杰股份</t>
  </si>
  <si>
    <t>2011-12-05</t>
  </si>
  <si>
    <t>002634.SZ</t>
  </si>
  <si>
    <t>安洁科技</t>
  </si>
  <si>
    <t>2011-11-25</t>
  </si>
  <si>
    <t>002635.SZ</t>
  </si>
  <si>
    <t>金安国纪</t>
  </si>
  <si>
    <t>002636.SZ</t>
  </si>
  <si>
    <t>赞宇科技</t>
  </si>
  <si>
    <t>002637.SZ</t>
  </si>
  <si>
    <t>勤上股份</t>
  </si>
  <si>
    <t>002638.SZ</t>
  </si>
  <si>
    <t>雪人股份</t>
  </si>
  <si>
    <t>002639.SZ</t>
  </si>
  <si>
    <t>跨境通</t>
  </si>
  <si>
    <t>2011-12-08</t>
  </si>
  <si>
    <t>002640.SZ</t>
  </si>
  <si>
    <t>永高股份</t>
  </si>
  <si>
    <t>002641.SZ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</si>
  <si>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荣联</t>
    </r>
  </si>
  <si>
    <t>2011-12-20</t>
  </si>
  <si>
    <t>002642.SZ</t>
  </si>
  <si>
    <t>万润股份</t>
  </si>
  <si>
    <t>002643.SZ</t>
  </si>
  <si>
    <t>佛慈制药</t>
  </si>
  <si>
    <t>2011-12-22</t>
  </si>
  <si>
    <t>002644.SZ</t>
  </si>
  <si>
    <t>华宏科技</t>
  </si>
  <si>
    <t>002645.SZ</t>
  </si>
  <si>
    <t>青青稞酒</t>
  </si>
  <si>
    <t>002646.SZ</t>
  </si>
  <si>
    <t>仁东控股</t>
  </si>
  <si>
    <t>2011-12-28</t>
  </si>
  <si>
    <t>002647.SZ</t>
  </si>
  <si>
    <t>卫星石化</t>
  </si>
  <si>
    <t>002648.SZ</t>
  </si>
  <si>
    <t>博彦科技</t>
  </si>
  <si>
    <t>2012-01-06</t>
  </si>
  <si>
    <t>002649.SZ</t>
  </si>
  <si>
    <t>加加食品</t>
  </si>
  <si>
    <t>002650.SZ</t>
  </si>
  <si>
    <t>利君股份</t>
  </si>
  <si>
    <t>002651.SZ</t>
  </si>
  <si>
    <t>扬子新材</t>
  </si>
  <si>
    <t>2012-01-19</t>
  </si>
  <si>
    <t>002652.SZ</t>
  </si>
  <si>
    <t>海思科</t>
  </si>
  <si>
    <t>2012-01-17</t>
  </si>
  <si>
    <t>002653.SZ</t>
  </si>
  <si>
    <t>万润科技</t>
  </si>
  <si>
    <t>2012-02-17</t>
  </si>
  <si>
    <t>002654.SZ</t>
  </si>
  <si>
    <t>共达电声</t>
  </si>
  <si>
    <t>002655.SZ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</si>
  <si>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摩登</t>
    </r>
  </si>
  <si>
    <t>2012-02-28</t>
  </si>
  <si>
    <t>002656.SZ</t>
  </si>
  <si>
    <t>中科金财</t>
  </si>
  <si>
    <t>002657.SZ</t>
  </si>
  <si>
    <t>雪迪龙</t>
  </si>
  <si>
    <t>2012-03-09</t>
  </si>
  <si>
    <t>002658.SZ</t>
  </si>
  <si>
    <t>凯文教育</t>
  </si>
  <si>
    <t>002659.SZ</t>
  </si>
  <si>
    <t>茂硕电源</t>
  </si>
  <si>
    <t>2012-03-16</t>
  </si>
  <si>
    <t>002660.SZ</t>
  </si>
  <si>
    <t>克明面业</t>
  </si>
  <si>
    <t>002661.SZ</t>
  </si>
  <si>
    <t>京威股份</t>
  </si>
  <si>
    <t>002662.SZ</t>
  </si>
  <si>
    <t>普邦股份</t>
  </si>
  <si>
    <t>002663.SZ</t>
  </si>
  <si>
    <t>长鹰信质</t>
  </si>
  <si>
    <t>002664.SZ</t>
  </si>
  <si>
    <t>首航高科</t>
  </si>
  <si>
    <t>2012-03-27</t>
  </si>
  <si>
    <t>002665.SZ</t>
  </si>
  <si>
    <t>德联集团</t>
  </si>
  <si>
    <t>002666.SZ</t>
  </si>
  <si>
    <t>鞍重股份</t>
  </si>
  <si>
    <t>2012-03-29</t>
  </si>
  <si>
    <t>002667.SZ</t>
  </si>
  <si>
    <t>奥马电器</t>
  </si>
  <si>
    <t>2012-04-16</t>
  </si>
  <si>
    <t>002668.SZ</t>
  </si>
  <si>
    <t>康达新材</t>
  </si>
  <si>
    <t>002669.SZ</t>
  </si>
  <si>
    <t>国盛金控</t>
  </si>
  <si>
    <t>002670.SZ</t>
  </si>
  <si>
    <t>龙泉股份</t>
  </si>
  <si>
    <t>2012-04-26</t>
  </si>
  <si>
    <t>002671.SZ</t>
  </si>
  <si>
    <t>东江环保</t>
  </si>
  <si>
    <t>002672.SZ</t>
  </si>
  <si>
    <t>西部证券</t>
  </si>
  <si>
    <t>2012-05-03</t>
  </si>
  <si>
    <t>002673.SZ</t>
  </si>
  <si>
    <t>兴业科技</t>
  </si>
  <si>
    <t>2012-05-07</t>
  </si>
  <si>
    <t>002674.SZ</t>
  </si>
  <si>
    <t>东诚药业</t>
  </si>
  <si>
    <t>2012-05-25</t>
  </si>
  <si>
    <t>002675.SZ</t>
  </si>
  <si>
    <t>顺威股份</t>
  </si>
  <si>
    <t>002676.SZ</t>
  </si>
  <si>
    <t>浙江美大</t>
  </si>
  <si>
    <t>002677.SZ</t>
  </si>
  <si>
    <t>珠江钢琴</t>
  </si>
  <si>
    <t>2012-05-30</t>
  </si>
  <si>
    <t>002678.SZ</t>
  </si>
  <si>
    <t>福建金森</t>
  </si>
  <si>
    <t>2012-06-05</t>
  </si>
  <si>
    <t>002679.SZ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</si>
  <si>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奋达</t>
    </r>
  </si>
  <si>
    <t>002681.SZ</t>
  </si>
  <si>
    <t>龙洲股份</t>
  </si>
  <si>
    <t>2012-06-12</t>
  </si>
  <si>
    <t>002682.SZ</t>
  </si>
  <si>
    <t>宏大爆破</t>
  </si>
  <si>
    <t>002683.SZ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</si>
  <si>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猛狮</t>
    </r>
  </si>
  <si>
    <t>002684.SZ</t>
  </si>
  <si>
    <t>华东重机</t>
  </si>
  <si>
    <t>002685.SZ</t>
  </si>
  <si>
    <t>亿利达</t>
  </si>
  <si>
    <t>2012-07-03</t>
  </si>
  <si>
    <t>002686.SZ</t>
  </si>
  <si>
    <t>乔治白</t>
  </si>
  <si>
    <t>2012-07-13</t>
  </si>
  <si>
    <t>002687.SZ</t>
  </si>
  <si>
    <t>金河生物</t>
  </si>
  <si>
    <t>002688.SZ</t>
  </si>
  <si>
    <t>远大智能</t>
  </si>
  <si>
    <t>2012-07-17</t>
  </si>
  <si>
    <t>002689.SZ</t>
  </si>
  <si>
    <t>美亚光电</t>
  </si>
  <si>
    <t>2012-07-31</t>
  </si>
  <si>
    <t>002690.SZ</t>
  </si>
  <si>
    <t>冀凯股份</t>
  </si>
  <si>
    <t>002691.SZ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</si>
  <si>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远程</t>
    </r>
  </si>
  <si>
    <t>2012-08-08</t>
  </si>
  <si>
    <t>002692.SZ</t>
  </si>
  <si>
    <t>双成药业</t>
  </si>
  <si>
    <t>002693.SZ</t>
  </si>
  <si>
    <t>顾地科技</t>
  </si>
  <si>
    <t>2012-08-16</t>
  </si>
  <si>
    <t>002694.SZ</t>
  </si>
  <si>
    <t>煌上煌</t>
  </si>
  <si>
    <t>2012-09-05</t>
  </si>
  <si>
    <t>002695.SZ</t>
  </si>
  <si>
    <t>百洋股份</t>
  </si>
  <si>
    <t>002696.SZ</t>
  </si>
  <si>
    <t>红旗连锁</t>
  </si>
  <si>
    <t>002697.SZ</t>
  </si>
  <si>
    <t>博实股份</t>
  </si>
  <si>
    <t>2012-09-11</t>
  </si>
  <si>
    <t>002698.SZ</t>
  </si>
  <si>
    <t>美盛文化</t>
  </si>
  <si>
    <t>002699.SZ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</si>
  <si>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浩源</t>
    </r>
  </si>
  <si>
    <t>2012-09-21</t>
  </si>
  <si>
    <t>002700.SZ</t>
  </si>
  <si>
    <t>奥瑞金</t>
  </si>
  <si>
    <t>2012-10-11</t>
  </si>
  <si>
    <t>002701.SZ</t>
  </si>
  <si>
    <t>海欣食品</t>
  </si>
  <si>
    <t>002702.SZ</t>
  </si>
  <si>
    <t>浙江世宝</t>
  </si>
  <si>
    <t>2012-11-02</t>
  </si>
  <si>
    <t>002703.SZ</t>
  </si>
  <si>
    <t>新宝股份</t>
  </si>
  <si>
    <t>2014-01-21</t>
  </si>
  <si>
    <t>002705.SZ</t>
  </si>
  <si>
    <t>良信电器</t>
  </si>
  <si>
    <t>002706.SZ</t>
  </si>
  <si>
    <t>众信旅游</t>
  </si>
  <si>
    <t>2014-01-23</t>
  </si>
  <si>
    <t>002707.SZ</t>
  </si>
  <si>
    <t>光洋股份</t>
  </si>
  <si>
    <t>002708.SZ</t>
  </si>
  <si>
    <t>天赐材料</t>
  </si>
  <si>
    <t>002709.SZ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</si>
  <si>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欧浦</t>
    </r>
  </si>
  <si>
    <t>2014-01-27</t>
  </si>
  <si>
    <t>002711.SZ</t>
  </si>
  <si>
    <t>思美传媒</t>
  </si>
  <si>
    <t>002712.SZ</t>
  </si>
  <si>
    <t>东易日盛</t>
  </si>
  <si>
    <t>2014-02-19</t>
  </si>
  <si>
    <t>002713.SZ</t>
  </si>
  <si>
    <t>牧原股份</t>
  </si>
  <si>
    <t>2014-01-28</t>
  </si>
  <si>
    <t>002714.SZ</t>
  </si>
  <si>
    <t>登云股份</t>
  </si>
  <si>
    <t>002715.SZ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</si>
  <si>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金贵</t>
    </r>
  </si>
  <si>
    <t>002716.SZ</t>
  </si>
  <si>
    <t>岭南股份</t>
  </si>
  <si>
    <t>002717.SZ</t>
  </si>
  <si>
    <t>友邦吊顶</t>
  </si>
  <si>
    <t>002718.SZ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</si>
  <si>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麦趣</t>
    </r>
  </si>
  <si>
    <t>002719.SZ</t>
  </si>
  <si>
    <t>金一文化</t>
  </si>
  <si>
    <t>002721.SZ</t>
  </si>
  <si>
    <t>金轮股份</t>
  </si>
  <si>
    <t>002722.SZ</t>
  </si>
  <si>
    <t>金莱特</t>
  </si>
  <si>
    <t>2014-01-29</t>
  </si>
  <si>
    <t>002723.SZ</t>
  </si>
  <si>
    <t>海洋王</t>
  </si>
  <si>
    <t>2014-11-04</t>
  </si>
  <si>
    <t>002724.SZ</t>
  </si>
  <si>
    <t>跃岭股份</t>
  </si>
  <si>
    <t>002725.SZ</t>
  </si>
  <si>
    <t>龙大肉食</t>
  </si>
  <si>
    <t>2014-06-26</t>
  </si>
  <si>
    <t>002726.SZ</t>
  </si>
  <si>
    <t>一心堂</t>
  </si>
  <si>
    <t>2014-07-02</t>
  </si>
  <si>
    <t>002727.SZ</t>
  </si>
  <si>
    <t>特一药业</t>
  </si>
  <si>
    <t>2014-07-31</t>
  </si>
  <si>
    <t>002728.SZ</t>
  </si>
  <si>
    <t>好利来</t>
  </si>
  <si>
    <t>2014-09-12</t>
  </si>
  <si>
    <t>002729.SZ</t>
  </si>
  <si>
    <t>电光科技</t>
  </si>
  <si>
    <t>2014-10-09</t>
  </si>
  <si>
    <t>002730.SZ</t>
  </si>
  <si>
    <t>萃华珠宝</t>
  </si>
  <si>
    <t>002731.SZ</t>
  </si>
  <si>
    <t>燕塘乳业</t>
  </si>
  <si>
    <t>2014-12-05</t>
  </si>
  <si>
    <t>002732.SZ</t>
  </si>
  <si>
    <t>雄韬股份</t>
  </si>
  <si>
    <t>2014-12-03</t>
  </si>
  <si>
    <t>002733.SZ</t>
  </si>
  <si>
    <t>利民股份</t>
  </si>
  <si>
    <t>2015-01-27</t>
  </si>
  <si>
    <t>002734.SZ</t>
  </si>
  <si>
    <t>王子新材</t>
  </si>
  <si>
    <t>002735.SZ</t>
  </si>
  <si>
    <t>国信证券</t>
  </si>
  <si>
    <t>2014-12-29</t>
  </si>
  <si>
    <t>002736.SZ</t>
  </si>
  <si>
    <t>葵花药业</t>
  </si>
  <si>
    <t>2014-12-30</t>
  </si>
  <si>
    <t>002737.SZ</t>
  </si>
  <si>
    <t>中矿资源</t>
  </si>
  <si>
    <t>002738.SZ</t>
  </si>
  <si>
    <t>万达电影</t>
  </si>
  <si>
    <t>2015-01-22</t>
  </si>
  <si>
    <t>002739.SZ</t>
  </si>
  <si>
    <t>爱迪尔</t>
  </si>
  <si>
    <t>002740.SZ</t>
  </si>
  <si>
    <t>光华科技</t>
  </si>
  <si>
    <t>2015-02-16</t>
  </si>
  <si>
    <t>002741.SZ</t>
  </si>
  <si>
    <t>三圣股份</t>
  </si>
  <si>
    <t>2015-02-17</t>
  </si>
  <si>
    <t>002742.SZ</t>
  </si>
  <si>
    <t>富煌钢构</t>
  </si>
  <si>
    <t>002743.SZ</t>
  </si>
  <si>
    <t>木林森</t>
  </si>
  <si>
    <t>002745.SZ</t>
  </si>
  <si>
    <t>仙坛股份</t>
  </si>
  <si>
    <t>002746.SZ</t>
  </si>
  <si>
    <t>埃斯顿</t>
  </si>
  <si>
    <t>2015-03-20</t>
  </si>
  <si>
    <t>002747.SZ</t>
  </si>
  <si>
    <t>世龙实业</t>
  </si>
  <si>
    <t>2015-03-19</t>
  </si>
  <si>
    <t>002748.SZ</t>
  </si>
  <si>
    <t>国光股份</t>
  </si>
  <si>
    <t>002749.SZ</t>
  </si>
  <si>
    <t>龙津药业</t>
  </si>
  <si>
    <t>2015-03-24</t>
  </si>
  <si>
    <t>002750.SZ</t>
  </si>
  <si>
    <t>易尚展示</t>
  </si>
  <si>
    <t>2015-04-24</t>
  </si>
  <si>
    <t>002751.SZ</t>
  </si>
  <si>
    <t>昇兴股份</t>
  </si>
  <si>
    <t>2015-04-22</t>
  </si>
  <si>
    <t>002752.SZ</t>
  </si>
  <si>
    <t>永东股份</t>
  </si>
  <si>
    <t>2015-05-19</t>
  </si>
  <si>
    <t>002753.SZ</t>
  </si>
  <si>
    <t>奥赛康</t>
  </si>
  <si>
    <t>2015-05-15</t>
  </si>
  <si>
    <t>002755.SZ</t>
  </si>
  <si>
    <t>永兴材料</t>
  </si>
  <si>
    <t>002756.SZ</t>
  </si>
  <si>
    <t>南兴股份</t>
  </si>
  <si>
    <t>2015-05-27</t>
  </si>
  <si>
    <t>002757.SZ</t>
  </si>
  <si>
    <t>华通医药</t>
  </si>
  <si>
    <t>002758.SZ</t>
  </si>
  <si>
    <t>天际股份</t>
  </si>
  <si>
    <t>2015-05-28</t>
  </si>
  <si>
    <t>002759.SZ</t>
  </si>
  <si>
    <t>凤形股份</t>
  </si>
  <si>
    <t>2015-06-11</t>
  </si>
  <si>
    <t>002760.SZ</t>
  </si>
  <si>
    <t>多喜爱</t>
  </si>
  <si>
    <t>2015-06-10</t>
  </si>
  <si>
    <t>002761.SZ</t>
  </si>
  <si>
    <t>金发拉比</t>
  </si>
  <si>
    <t>002762.SZ</t>
  </si>
  <si>
    <t>汇洁股份</t>
  </si>
  <si>
    <t>002763.SZ</t>
  </si>
  <si>
    <t>蓝黛传动</t>
  </si>
  <si>
    <t>2015-06-12</t>
  </si>
  <si>
    <t>002765.SZ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</si>
  <si>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索菱</t>
    </r>
  </si>
  <si>
    <t>002766.SZ</t>
  </si>
  <si>
    <t>先锋电子</t>
  </si>
  <si>
    <t>002767.SZ</t>
  </si>
  <si>
    <t>国恩股份</t>
  </si>
  <si>
    <t>2015-06-30</t>
  </si>
  <si>
    <t>002768.SZ</t>
  </si>
  <si>
    <t>普路通</t>
  </si>
  <si>
    <t>2015-06-29</t>
  </si>
  <si>
    <t>002769.SZ</t>
  </si>
  <si>
    <t>科迪乳业</t>
  </si>
  <si>
    <t>002770.SZ</t>
  </si>
  <si>
    <t>真视通</t>
  </si>
  <si>
    <t>002771.SZ</t>
  </si>
  <si>
    <t>众兴菌业</t>
  </si>
  <si>
    <t>2015-06-26</t>
  </si>
  <si>
    <t>002772.SZ</t>
  </si>
  <si>
    <t>康弘药业</t>
  </si>
  <si>
    <t>002773.SZ</t>
  </si>
  <si>
    <t>快意电梯</t>
  </si>
  <si>
    <t>2017-03-24</t>
  </si>
  <si>
    <t>002774.SZ</t>
  </si>
  <si>
    <t>文科园林</t>
  </si>
  <si>
    <t>002775.SZ</t>
  </si>
  <si>
    <t>柏堡龙</t>
  </si>
  <si>
    <t>002776.SZ</t>
  </si>
  <si>
    <t>久远银海</t>
  </si>
  <si>
    <t>2015-12-31</t>
  </si>
  <si>
    <t>002777.SZ</t>
  </si>
  <si>
    <t>高科石化</t>
  </si>
  <si>
    <t>2016-01-06</t>
  </si>
  <si>
    <t>002778.SZ</t>
  </si>
  <si>
    <t>中坚科技</t>
  </si>
  <si>
    <t>2015-12-09</t>
  </si>
  <si>
    <t>002779.SZ</t>
  </si>
  <si>
    <t>三夫户外</t>
  </si>
  <si>
    <t>002780.SZ</t>
  </si>
  <si>
    <t>奇信股份</t>
  </si>
  <si>
    <t>2015-12-22</t>
  </si>
  <si>
    <t>002781.SZ</t>
  </si>
  <si>
    <t>可立克</t>
  </si>
  <si>
    <t>002782.SZ</t>
  </si>
  <si>
    <t>凯龙股份</t>
  </si>
  <si>
    <t>002783.SZ</t>
  </si>
  <si>
    <t>万里石</t>
  </si>
  <si>
    <t>2015-12-23</t>
  </si>
  <si>
    <t>002785.SZ</t>
  </si>
  <si>
    <t>银宝山新</t>
  </si>
  <si>
    <t>002786.SZ</t>
  </si>
  <si>
    <t>华源控股</t>
  </si>
  <si>
    <t>002787.SZ</t>
  </si>
  <si>
    <t>鹭燕医药</t>
  </si>
  <si>
    <t>2016-02-18</t>
  </si>
  <si>
    <t>002788.SZ</t>
  </si>
  <si>
    <t>建艺集团</t>
  </si>
  <si>
    <t>2016-03-11</t>
  </si>
  <si>
    <t>002789.SZ</t>
  </si>
  <si>
    <t>瑞尔特</t>
  </si>
  <si>
    <t>2016-03-08</t>
  </si>
  <si>
    <t>002790.SZ</t>
  </si>
  <si>
    <t>坚朗五金</t>
  </si>
  <si>
    <t>2016-03-29</t>
  </si>
  <si>
    <t>002791.SZ</t>
  </si>
  <si>
    <t>通宇通讯</t>
  </si>
  <si>
    <t>2016-03-28</t>
  </si>
  <si>
    <t>002792.SZ</t>
  </si>
  <si>
    <t>罗欣药业</t>
  </si>
  <si>
    <t>2016-04-15</t>
  </si>
  <si>
    <t>002793.SZ</t>
  </si>
  <si>
    <t>永和智控</t>
  </si>
  <si>
    <t>2016-04-28</t>
  </si>
  <si>
    <t>002795.SZ</t>
  </si>
  <si>
    <t>世嘉科技</t>
  </si>
  <si>
    <t>2016-05-10</t>
  </si>
  <si>
    <t>002796.SZ</t>
  </si>
  <si>
    <t>第一创业</t>
  </si>
  <si>
    <t>2016-05-11</t>
  </si>
  <si>
    <t>002797.SZ</t>
  </si>
  <si>
    <t>帝欧家居</t>
  </si>
  <si>
    <t>2016-05-25</t>
  </si>
  <si>
    <t>002798.SZ</t>
  </si>
  <si>
    <t>环球印务</t>
  </si>
  <si>
    <t>2016-06-08</t>
  </si>
  <si>
    <t>002799.SZ</t>
  </si>
  <si>
    <t>天顺股份</t>
  </si>
  <si>
    <t>2016-05-30</t>
  </si>
  <si>
    <t>002800.SZ</t>
  </si>
  <si>
    <t>微光股份</t>
  </si>
  <si>
    <t>2016-06-22</t>
  </si>
  <si>
    <t>002801.SZ</t>
  </si>
  <si>
    <t>洪汇新材</t>
  </si>
  <si>
    <t>2016-06-29</t>
  </si>
  <si>
    <t>002802.SZ</t>
  </si>
  <si>
    <t>吉宏股份</t>
  </si>
  <si>
    <t>2016-07-12</t>
  </si>
  <si>
    <t>002803.SZ</t>
  </si>
  <si>
    <t>丰元股份</t>
  </si>
  <si>
    <t>2016-07-07</t>
  </si>
  <si>
    <t>002805.SZ</t>
  </si>
  <si>
    <t>华锋股份</t>
  </si>
  <si>
    <t>2016-07-26</t>
  </si>
  <si>
    <t>002806.SZ</t>
  </si>
  <si>
    <t>江阴银行</t>
  </si>
  <si>
    <t>2016-09-02</t>
  </si>
  <si>
    <t>002807.SZ</t>
  </si>
  <si>
    <t>恒久科技</t>
  </si>
  <si>
    <t>2016-08-12</t>
  </si>
  <si>
    <t>002808.SZ</t>
  </si>
  <si>
    <t>红墙股份</t>
  </si>
  <si>
    <t>2016-08-23</t>
  </si>
  <si>
    <t>002809.SZ</t>
  </si>
  <si>
    <t>山东赫达</t>
  </si>
  <si>
    <t>2016-08-26</t>
  </si>
  <si>
    <t>002810.SZ</t>
  </si>
  <si>
    <t>郑中设计</t>
  </si>
  <si>
    <t>2016-09-08</t>
  </si>
  <si>
    <t>002811.SZ</t>
  </si>
  <si>
    <t>恩捷股份</t>
  </si>
  <si>
    <t>2016-09-14</t>
  </si>
  <si>
    <t>002812.SZ</t>
  </si>
  <si>
    <t>路畅科技</t>
  </si>
  <si>
    <t>2016-10-12</t>
  </si>
  <si>
    <t>002813.SZ</t>
  </si>
  <si>
    <t>崇达技术</t>
  </si>
  <si>
    <t>002815.SZ</t>
  </si>
  <si>
    <t>和科达</t>
  </si>
  <si>
    <t>2016-10-25</t>
  </si>
  <si>
    <t>002816.SZ</t>
  </si>
  <si>
    <t>黄山胶囊</t>
  </si>
  <si>
    <t>002817.SZ</t>
  </si>
  <si>
    <t>富森美</t>
  </si>
  <si>
    <t>2016-11-09</t>
  </si>
  <si>
    <t>002818.SZ</t>
  </si>
  <si>
    <t>东方中科</t>
  </si>
  <si>
    <t>2016-11-11</t>
  </si>
  <si>
    <t>002819.SZ</t>
  </si>
  <si>
    <t>桂发祥</t>
  </si>
  <si>
    <t>2016-11-18</t>
  </si>
  <si>
    <t>002820.SZ</t>
  </si>
  <si>
    <t>凯莱英</t>
  </si>
  <si>
    <t>002821.SZ</t>
  </si>
  <si>
    <t>中装建设</t>
  </si>
  <si>
    <t>2016-11-29</t>
  </si>
  <si>
    <t>002822.SZ</t>
  </si>
  <si>
    <t>凯中精密</t>
  </si>
  <si>
    <t>2016-11-24</t>
  </si>
  <si>
    <t>002823.SZ</t>
  </si>
  <si>
    <t>和胜股份</t>
  </si>
  <si>
    <t>2017-01-12</t>
  </si>
  <si>
    <t>002824.SZ</t>
  </si>
  <si>
    <t>纳尔股份</t>
  </si>
  <si>
    <t>002825.SZ</t>
  </si>
  <si>
    <t>易明医药</t>
  </si>
  <si>
    <t>2016-12-09</t>
  </si>
  <si>
    <t>002826.SZ</t>
  </si>
  <si>
    <t>高争民爆</t>
  </si>
  <si>
    <t>002827.SZ</t>
  </si>
  <si>
    <t>贝肯能源</t>
  </si>
  <si>
    <t>2016-12-08</t>
  </si>
  <si>
    <t>002828.SZ</t>
  </si>
  <si>
    <t>星网宇达</t>
  </si>
  <si>
    <t>2016-12-13</t>
  </si>
  <si>
    <t>002829.SZ</t>
  </si>
  <si>
    <t>名雕股份</t>
  </si>
  <si>
    <t>002830.SZ</t>
  </si>
  <si>
    <t>裕同科技</t>
  </si>
  <si>
    <t>2016-12-16</t>
  </si>
  <si>
    <t>002831.SZ</t>
  </si>
  <si>
    <t>比音勒芬</t>
  </si>
  <si>
    <t>2016-12-23</t>
  </si>
  <si>
    <t>002832.SZ</t>
  </si>
  <si>
    <t>弘亚数控</t>
  </si>
  <si>
    <t>2016-12-28</t>
  </si>
  <si>
    <t>002833.SZ</t>
  </si>
  <si>
    <t>同为股份</t>
  </si>
  <si>
    <t>002835.SZ</t>
  </si>
  <si>
    <t>新宏泽</t>
  </si>
  <si>
    <t>2016-12-29</t>
  </si>
  <si>
    <t>002836.SZ</t>
  </si>
  <si>
    <t>英维克</t>
  </si>
  <si>
    <t>002837.SZ</t>
  </si>
  <si>
    <t>道恩股份</t>
  </si>
  <si>
    <t>2017-01-06</t>
  </si>
  <si>
    <t>002838.SZ</t>
  </si>
  <si>
    <t>张家港行</t>
  </si>
  <si>
    <t>2017-01-24</t>
  </si>
  <si>
    <t>002839.SZ</t>
  </si>
  <si>
    <t>华统股份</t>
  </si>
  <si>
    <t>2017-01-10</t>
  </si>
  <si>
    <t>002840.SZ</t>
  </si>
  <si>
    <t>视源股份</t>
  </si>
  <si>
    <t>2017-01-19</t>
  </si>
  <si>
    <t>002841.SZ</t>
  </si>
  <si>
    <t>翔鹭钨业</t>
  </si>
  <si>
    <t>002842.SZ</t>
  </si>
  <si>
    <t>泰嘉股份</t>
  </si>
  <si>
    <t>2017-01-20</t>
  </si>
  <si>
    <t>002843.SZ</t>
  </si>
  <si>
    <t>同兴达</t>
  </si>
  <si>
    <t>2017-01-25</t>
  </si>
  <si>
    <t>002845.SZ</t>
  </si>
  <si>
    <t>英联股份</t>
  </si>
  <si>
    <t>2017-02-07</t>
  </si>
  <si>
    <t>002846.SZ</t>
  </si>
  <si>
    <t>盐津铺子</t>
  </si>
  <si>
    <t>2017-02-08</t>
  </si>
  <si>
    <t>002847.SZ</t>
  </si>
  <si>
    <t>高斯贝尔</t>
  </si>
  <si>
    <t>2017-02-13</t>
  </si>
  <si>
    <t>002848.SZ</t>
  </si>
  <si>
    <t>威星智能</t>
  </si>
  <si>
    <t>2017-02-17</t>
  </si>
  <si>
    <t>002849.SZ</t>
  </si>
  <si>
    <t>科达利</t>
  </si>
  <si>
    <t>2017-03-02</t>
  </si>
  <si>
    <t>002850.SZ</t>
  </si>
  <si>
    <t>麦格米特</t>
  </si>
  <si>
    <t>2017-03-06</t>
  </si>
  <si>
    <t>002851.SZ</t>
  </si>
  <si>
    <t>道道全</t>
  </si>
  <si>
    <t>2017-03-10</t>
  </si>
  <si>
    <t>002852.SZ</t>
  </si>
  <si>
    <t>皮阿诺</t>
  </si>
  <si>
    <t>002853.SZ</t>
  </si>
  <si>
    <t>捷荣技术</t>
  </si>
  <si>
    <t>2017-03-21</t>
  </si>
  <si>
    <t>002855.SZ</t>
  </si>
  <si>
    <t>美芝股份</t>
  </si>
  <si>
    <t>2017-03-20</t>
  </si>
  <si>
    <t>002856.SZ</t>
  </si>
  <si>
    <t>三晖电气</t>
  </si>
  <si>
    <t>2017-03-23</t>
  </si>
  <si>
    <t>002857.SZ</t>
  </si>
  <si>
    <t>力盛赛车</t>
  </si>
  <si>
    <t>002858.SZ</t>
  </si>
  <si>
    <t>洁美科技</t>
  </si>
  <si>
    <t>2017-04-07</t>
  </si>
  <si>
    <t>002859.SZ</t>
  </si>
  <si>
    <t>星帅尔</t>
  </si>
  <si>
    <t>2017-04-12</t>
  </si>
  <si>
    <t>002860.SZ</t>
  </si>
  <si>
    <t>瀛通通讯</t>
  </si>
  <si>
    <t>2017-04-13</t>
  </si>
  <si>
    <t>002861.SZ</t>
  </si>
  <si>
    <t>实丰文化</t>
  </si>
  <si>
    <t>2017-04-11</t>
  </si>
  <si>
    <t>002862.SZ</t>
  </si>
  <si>
    <t>今飞凯达</t>
  </si>
  <si>
    <t>2017-04-18</t>
  </si>
  <si>
    <t>002863.SZ</t>
  </si>
  <si>
    <t>盘龙药业</t>
  </si>
  <si>
    <t>2017-11-16</t>
  </si>
  <si>
    <t>002864.SZ</t>
  </si>
  <si>
    <t>钧达股份</t>
  </si>
  <si>
    <t>2017-04-25</t>
  </si>
  <si>
    <t>002865.SZ</t>
  </si>
  <si>
    <t>传艺科技</t>
  </si>
  <si>
    <t>2017-04-26</t>
  </si>
  <si>
    <t>002866.SZ</t>
  </si>
  <si>
    <t>周大生</t>
  </si>
  <si>
    <t>2017-04-27</t>
  </si>
  <si>
    <t>002867.SZ</t>
  </si>
  <si>
    <t>绿康生化</t>
  </si>
  <si>
    <t>2017-05-03</t>
  </si>
  <si>
    <t>002868.SZ</t>
  </si>
  <si>
    <t>金溢科技</t>
  </si>
  <si>
    <t>2017-05-15</t>
  </si>
  <si>
    <t>002869.SZ</t>
  </si>
  <si>
    <t>香山股份</t>
  </si>
  <si>
    <t>002870.SZ</t>
  </si>
  <si>
    <t>伟隆股份</t>
  </si>
  <si>
    <t>2017-05-11</t>
  </si>
  <si>
    <t>002871.SZ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</si>
  <si>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天圣</t>
    </r>
  </si>
  <si>
    <t>2017-05-19</t>
  </si>
  <si>
    <t>002872.SZ</t>
  </si>
  <si>
    <t>新天药业</t>
  </si>
  <si>
    <t>002873.SZ</t>
  </si>
  <si>
    <t>安奈儿</t>
  </si>
  <si>
    <t>2017-06-01</t>
  </si>
  <si>
    <t>002875.SZ</t>
  </si>
  <si>
    <t>三利谱</t>
  </si>
  <si>
    <t>2017-05-25</t>
  </si>
  <si>
    <t>002876.SZ</t>
  </si>
  <si>
    <t>智能自控</t>
  </si>
  <si>
    <t>2017-06-05</t>
  </si>
  <si>
    <t>002877.SZ</t>
  </si>
  <si>
    <t>元隆雅图</t>
  </si>
  <si>
    <t>2017-06-06</t>
  </si>
  <si>
    <t>002878.SZ</t>
  </si>
  <si>
    <t>长缆科技</t>
  </si>
  <si>
    <t>2017-07-07</t>
  </si>
  <si>
    <t>002879.SZ</t>
  </si>
  <si>
    <t>卫光生物</t>
  </si>
  <si>
    <t>2017-06-16</t>
  </si>
  <si>
    <t>002880.SZ</t>
  </si>
  <si>
    <t>美格智能</t>
  </si>
  <si>
    <t>2017-06-22</t>
  </si>
  <si>
    <t>002881.SZ</t>
  </si>
  <si>
    <t>金龙羽</t>
  </si>
  <si>
    <t>2017-07-17</t>
  </si>
  <si>
    <t>002882.SZ</t>
  </si>
  <si>
    <t>中设股份</t>
  </si>
  <si>
    <t>2017-06-20</t>
  </si>
  <si>
    <t>002883.SZ</t>
  </si>
  <si>
    <t>凌霄泵业</t>
  </si>
  <si>
    <t>2017-07-11</t>
  </si>
  <si>
    <t>002884.SZ</t>
  </si>
  <si>
    <t>京泉华</t>
  </si>
  <si>
    <t>2017-06-27</t>
  </si>
  <si>
    <t>002885.SZ</t>
  </si>
  <si>
    <t>沃特股份</t>
  </si>
  <si>
    <t>002886.SZ</t>
  </si>
  <si>
    <t>绿茵生态</t>
  </si>
  <si>
    <t>2017-08-01</t>
  </si>
  <si>
    <t>002887.SZ</t>
  </si>
  <si>
    <t>惠威科技</t>
  </si>
  <si>
    <t>2017-07-21</t>
  </si>
  <si>
    <t>002888.SZ</t>
  </si>
  <si>
    <t>东方嘉盛</t>
  </si>
  <si>
    <t>2017-07-31</t>
  </si>
  <si>
    <t>002889.SZ</t>
  </si>
  <si>
    <t>弘宇股份</t>
  </si>
  <si>
    <t>2017-08-02</t>
  </si>
  <si>
    <t>002890.SZ</t>
  </si>
  <si>
    <t>中宠股份</t>
  </si>
  <si>
    <t>2017-08-21</t>
  </si>
  <si>
    <t>002891.SZ</t>
  </si>
  <si>
    <t>科力尔</t>
  </si>
  <si>
    <t>2017-08-17</t>
  </si>
  <si>
    <t>002892.SZ</t>
  </si>
  <si>
    <t>华通热力</t>
  </si>
  <si>
    <t>2017-09-15</t>
  </si>
  <si>
    <t>002893.SZ</t>
  </si>
  <si>
    <t>川恒股份</t>
  </si>
  <si>
    <t>2017-08-25</t>
  </si>
  <si>
    <t>002895.SZ</t>
  </si>
  <si>
    <t>中大力德</t>
  </si>
  <si>
    <t>2017-08-29</t>
  </si>
  <si>
    <t>002896.SZ</t>
  </si>
  <si>
    <t>意华股份</t>
  </si>
  <si>
    <t>2017-09-07</t>
  </si>
  <si>
    <t>002897.SZ</t>
  </si>
  <si>
    <t>赛隆药业</t>
  </si>
  <si>
    <t>2017-09-12</t>
  </si>
  <si>
    <t>002898.SZ</t>
  </si>
  <si>
    <t>英派斯</t>
  </si>
  <si>
    <t>002899.SZ</t>
  </si>
  <si>
    <t>哈三联</t>
  </si>
  <si>
    <t>2017-09-22</t>
  </si>
  <si>
    <t>002900.SZ</t>
  </si>
  <si>
    <t>大博医疗</t>
  </si>
  <si>
    <t>002901.SZ</t>
  </si>
  <si>
    <t>铭普光磁</t>
  </si>
  <si>
    <t>2017-09-29</t>
  </si>
  <si>
    <t>002902.SZ</t>
  </si>
  <si>
    <t>宇环数控</t>
  </si>
  <si>
    <t>2017-10-13</t>
  </si>
  <si>
    <t>002903.SZ</t>
  </si>
  <si>
    <t>金逸影视</t>
  </si>
  <si>
    <t>2017-10-16</t>
  </si>
  <si>
    <t>002905.SZ</t>
  </si>
  <si>
    <t>华阳集团</t>
  </si>
  <si>
    <t>002906.SZ</t>
  </si>
  <si>
    <t>华森制药</t>
  </si>
  <si>
    <t>2017-10-20</t>
  </si>
  <si>
    <t>002907.SZ</t>
  </si>
  <si>
    <t>德生科技</t>
  </si>
  <si>
    <t>002908.SZ</t>
  </si>
  <si>
    <t>集泰股份</t>
  </si>
  <si>
    <t>2017-10-26</t>
  </si>
  <si>
    <t>002909.SZ</t>
  </si>
  <si>
    <t>庄园牧场</t>
  </si>
  <si>
    <t>2017-10-31</t>
  </si>
  <si>
    <t>002910.SZ</t>
  </si>
  <si>
    <t>佛燃能源</t>
  </si>
  <si>
    <t>2017-11-22</t>
  </si>
  <si>
    <t>002911.SZ</t>
  </si>
  <si>
    <t>中新赛克</t>
  </si>
  <si>
    <t>2017-11-21</t>
  </si>
  <si>
    <t>002912.SZ</t>
  </si>
  <si>
    <t>奥士康</t>
  </si>
  <si>
    <t>2017-12-01</t>
  </si>
  <si>
    <t>002913.SZ</t>
  </si>
  <si>
    <t>中欣氟材</t>
  </si>
  <si>
    <t>2017-12-05</t>
  </si>
  <si>
    <t>002915.SZ</t>
  </si>
  <si>
    <t>深南电路</t>
  </si>
  <si>
    <t>2017-12-13</t>
  </si>
  <si>
    <t>002916.SZ</t>
  </si>
  <si>
    <t>金奥博</t>
  </si>
  <si>
    <t>2017-12-08</t>
  </si>
  <si>
    <t>002917.SZ</t>
  </si>
  <si>
    <t>蒙娜丽莎</t>
  </si>
  <si>
    <t>2017-12-19</t>
  </si>
  <si>
    <t>002918.SZ</t>
  </si>
  <si>
    <t>名臣健康</t>
  </si>
  <si>
    <t>2017-12-18</t>
  </si>
  <si>
    <t>002919.SZ</t>
  </si>
  <si>
    <t>德赛西威</t>
  </si>
  <si>
    <t>2017-12-26</t>
  </si>
  <si>
    <t>002920.SZ</t>
  </si>
  <si>
    <t>联诚精密</t>
  </si>
  <si>
    <t>2017-12-27</t>
  </si>
  <si>
    <t>002921.SZ</t>
  </si>
  <si>
    <t>伊戈尔</t>
  </si>
  <si>
    <t>2017-12-29</t>
  </si>
  <si>
    <t>002922.SZ</t>
  </si>
  <si>
    <t>润都股份</t>
  </si>
  <si>
    <t>2018-01-05</t>
  </si>
  <si>
    <t>002923.SZ</t>
  </si>
  <si>
    <t>盈趣科技</t>
  </si>
  <si>
    <t>2018-01-15</t>
  </si>
  <si>
    <t>002925.SZ</t>
  </si>
  <si>
    <t>华西证券</t>
  </si>
  <si>
    <t>2018-02-05</t>
  </si>
  <si>
    <t>002926.SZ</t>
  </si>
  <si>
    <t>泰永长征</t>
  </si>
  <si>
    <t>2018-02-23</t>
  </si>
  <si>
    <t>002927.SZ</t>
  </si>
  <si>
    <t>华夏航空</t>
  </si>
  <si>
    <t>2018-03-02</t>
  </si>
  <si>
    <t>002928.SZ</t>
  </si>
  <si>
    <t>润建股份</t>
  </si>
  <si>
    <t>2018-03-01</t>
  </si>
  <si>
    <t>002929.SZ</t>
  </si>
  <si>
    <t>宏川智慧</t>
  </si>
  <si>
    <t>2018-03-28</t>
  </si>
  <si>
    <t>002930.SZ</t>
  </si>
  <si>
    <t>锋龙股份</t>
  </si>
  <si>
    <t>2018-04-03</t>
  </si>
  <si>
    <t>002931.SZ</t>
  </si>
  <si>
    <t>明德生物</t>
  </si>
  <si>
    <t>2018-07-10</t>
  </si>
  <si>
    <t>002932.SZ</t>
  </si>
  <si>
    <t>新兴装备</t>
  </si>
  <si>
    <t>2018-08-28</t>
  </si>
  <si>
    <t>002933.SZ</t>
  </si>
  <si>
    <t>天奥电子</t>
  </si>
  <si>
    <t>2018-09-03</t>
  </si>
  <si>
    <t>002935.SZ</t>
  </si>
  <si>
    <t>郑州银行</t>
  </si>
  <si>
    <t>2018-09-19</t>
  </si>
  <si>
    <t>002936.SZ</t>
  </si>
  <si>
    <t>兴瑞科技</t>
  </si>
  <si>
    <t>2018-09-26</t>
  </si>
  <si>
    <t>002937.SZ</t>
  </si>
  <si>
    <t>鹏鼎控股</t>
  </si>
  <si>
    <t>2018-09-18</t>
  </si>
  <si>
    <t>002938.SZ</t>
  </si>
  <si>
    <t>长城证券</t>
  </si>
  <si>
    <t>2018-10-26</t>
  </si>
  <si>
    <t>002939.SZ</t>
  </si>
  <si>
    <t>昂利康</t>
  </si>
  <si>
    <t>2018-10-23</t>
  </si>
  <si>
    <t>002940.SZ</t>
  </si>
  <si>
    <t>新疆交建</t>
  </si>
  <si>
    <t>2018-11-28</t>
  </si>
  <si>
    <t>002941.SZ</t>
  </si>
  <si>
    <t>新农股份</t>
  </si>
  <si>
    <t>2018-12-05</t>
  </si>
  <si>
    <t>002942.SZ</t>
  </si>
  <si>
    <t>宇晶股份</t>
  </si>
  <si>
    <t>2018-11-29</t>
  </si>
  <si>
    <t>002943.SZ</t>
  </si>
  <si>
    <t>华林证券</t>
  </si>
  <si>
    <t>2019-01-17</t>
  </si>
  <si>
    <t>002945.SZ</t>
  </si>
  <si>
    <t>新乳业</t>
  </si>
  <si>
    <t>2019-01-25</t>
  </si>
  <si>
    <t>002946.SZ</t>
  </si>
  <si>
    <t>恒铭达</t>
  </si>
  <si>
    <t>2019-02-01</t>
  </si>
  <si>
    <t>002947.SZ</t>
  </si>
  <si>
    <t>青岛银行</t>
  </si>
  <si>
    <t>2019-01-16</t>
  </si>
  <si>
    <t>002948.SZ</t>
  </si>
  <si>
    <t>华阳国际</t>
  </si>
  <si>
    <t>2019-02-26</t>
  </si>
  <si>
    <t>002949.SZ</t>
  </si>
  <si>
    <t>奥美医疗</t>
  </si>
  <si>
    <t>2019-03-11</t>
  </si>
  <si>
    <t>002950.SZ</t>
  </si>
  <si>
    <t>金时科技</t>
  </si>
  <si>
    <t>2019-03-15</t>
  </si>
  <si>
    <t>002951.SZ</t>
  </si>
  <si>
    <t>亚世光电</t>
  </si>
  <si>
    <t>2019-03-28</t>
  </si>
  <si>
    <t>002952.SZ</t>
  </si>
  <si>
    <t>日丰股份</t>
  </si>
  <si>
    <t>2019-05-09</t>
  </si>
  <si>
    <t>002953.SZ</t>
  </si>
  <si>
    <t>鸿合科技</t>
  </si>
  <si>
    <t>2019-05-23</t>
  </si>
  <si>
    <t>002955.SZ</t>
  </si>
  <si>
    <t>西麦食品</t>
  </si>
  <si>
    <t>2019-06-19</t>
  </si>
  <si>
    <t>002956.SZ</t>
  </si>
  <si>
    <t>科瑞技术</t>
  </si>
  <si>
    <t>2019-07-26</t>
  </si>
  <si>
    <t>002957.SZ</t>
  </si>
  <si>
    <t>青农商行</t>
  </si>
  <si>
    <t>2019-03-26</t>
  </si>
  <si>
    <t>002958.SZ</t>
  </si>
  <si>
    <t>小熊电器</t>
  </si>
  <si>
    <t>2019-08-23</t>
  </si>
  <si>
    <t>002959.SZ</t>
  </si>
  <si>
    <t>青鸟消防</t>
  </si>
  <si>
    <t>2019-08-09</t>
  </si>
  <si>
    <t>002960.SZ</t>
  </si>
  <si>
    <t>瑞达期货</t>
  </si>
  <si>
    <t>2019-09-05</t>
  </si>
  <si>
    <t>002961.SZ</t>
  </si>
  <si>
    <t>五方光电</t>
  </si>
  <si>
    <t>2019-09-17</t>
  </si>
  <si>
    <t>002962.SZ</t>
  </si>
  <si>
    <t>豪尔赛</t>
  </si>
  <si>
    <t>2019-10-28</t>
  </si>
  <si>
    <t>002963.SZ</t>
  </si>
  <si>
    <t>祥鑫科技</t>
  </si>
  <si>
    <t>2019-10-25</t>
  </si>
  <si>
    <t>002965.SZ</t>
  </si>
  <si>
    <t>苏州银行</t>
  </si>
  <si>
    <t>2019-08-02</t>
  </si>
  <si>
    <t>002966.SZ</t>
  </si>
  <si>
    <t>广电计量</t>
  </si>
  <si>
    <t>2019-11-08</t>
  </si>
  <si>
    <t>002967.SZ</t>
  </si>
  <si>
    <t>新大正</t>
  </si>
  <si>
    <t>2019-12-03</t>
  </si>
  <si>
    <t>002968.SZ</t>
  </si>
  <si>
    <t>嘉美包装</t>
  </si>
  <si>
    <t>2019-12-02</t>
  </si>
  <si>
    <t>002969.SZ</t>
  </si>
  <si>
    <t>锐明技术</t>
  </si>
  <si>
    <t>2019-12-17</t>
  </si>
  <si>
    <t>002970.SZ</t>
  </si>
  <si>
    <t>和远气体</t>
  </si>
  <si>
    <t>2020-01-13</t>
  </si>
  <si>
    <t>002971.SZ</t>
  </si>
  <si>
    <t>科安达</t>
  </si>
  <si>
    <t>2019-12-27</t>
  </si>
  <si>
    <t>002972.SZ</t>
  </si>
  <si>
    <t>侨银环保</t>
  </si>
  <si>
    <t>2020-01-06</t>
  </si>
  <si>
    <t>002973.SZ</t>
  </si>
  <si>
    <t>博杰股份</t>
  </si>
  <si>
    <t>2020-02-05</t>
  </si>
  <si>
    <t>002975.SZ</t>
  </si>
  <si>
    <t>瑞玛工业</t>
  </si>
  <si>
    <t>2020-03-06</t>
  </si>
  <si>
    <t>002976.SZ</t>
  </si>
  <si>
    <t>天箭科技</t>
  </si>
  <si>
    <t>2020-03-17</t>
  </si>
  <si>
    <t>002977.SZ</t>
  </si>
  <si>
    <t>安宁股份</t>
  </si>
  <si>
    <t>2020-04-17</t>
  </si>
  <si>
    <t>002978.SZ</t>
  </si>
  <si>
    <t>雷赛智能</t>
  </si>
  <si>
    <t>2020-04-08</t>
  </si>
  <si>
    <t>002979.SZ</t>
  </si>
  <si>
    <t>华盛昌</t>
  </si>
  <si>
    <t>2020-04-15</t>
  </si>
  <si>
    <t>002980.SZ</t>
  </si>
  <si>
    <t>朝阳科技</t>
  </si>
  <si>
    <t>002981.SZ</t>
  </si>
  <si>
    <t>湘佳股份</t>
  </si>
  <si>
    <t>2020-04-24</t>
  </si>
  <si>
    <t>002982.SZ</t>
  </si>
  <si>
    <t>芯瑞达</t>
  </si>
  <si>
    <t>2020-04-28</t>
  </si>
  <si>
    <t>002983.SZ</t>
  </si>
  <si>
    <t>北摩高科</t>
  </si>
  <si>
    <t>2020-04-29</t>
  </si>
  <si>
    <t>002985.SZ</t>
  </si>
  <si>
    <r>
      <rPr>
        <sz val="11"/>
        <color rgb="FF000000"/>
        <rFont val="等线"/>
        <family val="2"/>
        <charset val="1"/>
      </rPr>
      <t>N</t>
    </r>
    <r>
      <rPr>
        <sz val="11"/>
        <color rgb="FF000000"/>
        <rFont val="Noto Sans CJK SC"/>
        <family val="2"/>
      </rPr>
      <t>宇新</t>
    </r>
  </si>
  <si>
    <t>2020-06-02</t>
  </si>
  <si>
    <t>002986.SZ</t>
  </si>
  <si>
    <t>京北方</t>
  </si>
  <si>
    <t>2020-05-07</t>
  </si>
  <si>
    <t>002987.SZ</t>
  </si>
  <si>
    <t>豪美新材</t>
  </si>
  <si>
    <t>2020-05-18</t>
  </si>
  <si>
    <t>002988.SZ</t>
  </si>
  <si>
    <t>盛视科技</t>
  </si>
  <si>
    <t>2020-05-25</t>
  </si>
  <si>
    <t>002990.SZ</t>
  </si>
  <si>
    <t>中国广核</t>
  </si>
  <si>
    <t>2019-08-26</t>
  </si>
  <si>
    <t>003816.SZ</t>
  </si>
  <si>
    <t>特锐德</t>
  </si>
  <si>
    <t>2009-10-30</t>
  </si>
  <si>
    <t>300001.SZ</t>
  </si>
  <si>
    <t>神州泰岳</t>
  </si>
  <si>
    <t>300002.SZ</t>
  </si>
  <si>
    <t>乐普医疗</t>
  </si>
  <si>
    <t>300003.SZ</t>
  </si>
  <si>
    <t>南风股份</t>
  </si>
  <si>
    <t>300004.SZ</t>
  </si>
  <si>
    <t>探路者</t>
  </si>
  <si>
    <t>300005.SZ</t>
  </si>
  <si>
    <t>莱美药业</t>
  </si>
  <si>
    <t>300006.SZ</t>
  </si>
  <si>
    <t>汉威科技</t>
  </si>
  <si>
    <t>300007.SZ</t>
  </si>
  <si>
    <t>天海防务</t>
  </si>
  <si>
    <t>300008.SZ</t>
  </si>
  <si>
    <t>安科生物</t>
  </si>
  <si>
    <t>300009.SZ</t>
  </si>
  <si>
    <t>立思辰</t>
  </si>
  <si>
    <t>300010.SZ</t>
  </si>
  <si>
    <t>鼎汉技术</t>
  </si>
  <si>
    <t>300011.SZ</t>
  </si>
  <si>
    <t>华测检测</t>
  </si>
  <si>
    <t>300012.SZ</t>
  </si>
  <si>
    <t>新宁物流</t>
  </si>
  <si>
    <t>300013.SZ</t>
  </si>
  <si>
    <t>亿纬锂能</t>
  </si>
  <si>
    <t>300014.SZ</t>
  </si>
  <si>
    <t>爱尔眼科</t>
  </si>
  <si>
    <t>300015.SZ</t>
  </si>
  <si>
    <t>北陆药业</t>
  </si>
  <si>
    <t>300016.SZ</t>
  </si>
  <si>
    <t>网宿科技</t>
  </si>
  <si>
    <t>300017.SZ</t>
  </si>
  <si>
    <t>中元股份</t>
  </si>
  <si>
    <t>300018.SZ</t>
  </si>
  <si>
    <t>硅宝科技</t>
  </si>
  <si>
    <t>300019.SZ</t>
  </si>
  <si>
    <t>银江股份</t>
  </si>
  <si>
    <t>300020.SZ</t>
  </si>
  <si>
    <t>大禹节水</t>
  </si>
  <si>
    <t>300021.SZ</t>
  </si>
  <si>
    <t>吉峰科技</t>
  </si>
  <si>
    <t>300022.SZ</t>
  </si>
  <si>
    <t>宝德股份</t>
  </si>
  <si>
    <t>300023.SZ</t>
  </si>
  <si>
    <t>机器人</t>
  </si>
  <si>
    <t>300024.SZ</t>
  </si>
  <si>
    <t>华星创业</t>
  </si>
  <si>
    <t>300025.SZ</t>
  </si>
  <si>
    <t>红日药业</t>
  </si>
  <si>
    <t>300026.SZ</t>
  </si>
  <si>
    <t>华谊兄弟</t>
  </si>
  <si>
    <t>300027.SZ</t>
  </si>
  <si>
    <t>金亚科技</t>
  </si>
  <si>
    <t>300028.SZ</t>
  </si>
  <si>
    <t>天龙光电</t>
  </si>
  <si>
    <t>2009-12-25</t>
  </si>
  <si>
    <t>300029.SZ</t>
  </si>
  <si>
    <t>阳普医疗</t>
  </si>
  <si>
    <t>300030.SZ</t>
  </si>
  <si>
    <t>宝通科技</t>
  </si>
  <si>
    <t>300031.SZ</t>
  </si>
  <si>
    <t>金龙机电</t>
  </si>
  <si>
    <t>300032.SZ</t>
  </si>
  <si>
    <t>同花顺</t>
  </si>
  <si>
    <t>300033.SZ</t>
  </si>
  <si>
    <t>钢研高纳</t>
  </si>
  <si>
    <t>300034.SZ</t>
  </si>
  <si>
    <t>中科电气</t>
  </si>
  <si>
    <t>300035.SZ</t>
  </si>
  <si>
    <t>超图软件</t>
  </si>
  <si>
    <t>300036.SZ</t>
  </si>
  <si>
    <t>新宙邦</t>
  </si>
  <si>
    <t>2010-01-08</t>
  </si>
  <si>
    <t>300037.SZ</t>
  </si>
  <si>
    <t>数知科技</t>
  </si>
  <si>
    <t>300038.SZ</t>
  </si>
  <si>
    <t>上海凯宝</t>
  </si>
  <si>
    <t>300039.SZ</t>
  </si>
  <si>
    <t>九洲电气</t>
  </si>
  <si>
    <t>300040.SZ</t>
  </si>
  <si>
    <t>回天新材</t>
  </si>
  <si>
    <t>300041.SZ</t>
  </si>
  <si>
    <t>朗科科技</t>
  </si>
  <si>
    <t>300042.SZ</t>
  </si>
  <si>
    <t>星辉娱乐</t>
  </si>
  <si>
    <t>2010-01-20</t>
  </si>
  <si>
    <t>300043.SZ</t>
  </si>
  <si>
    <t>赛为智能</t>
  </si>
  <si>
    <t>300044.SZ</t>
  </si>
  <si>
    <t>华力创通</t>
  </si>
  <si>
    <t>300045.SZ</t>
  </si>
  <si>
    <t>台基股份</t>
  </si>
  <si>
    <t>300046.SZ</t>
  </si>
  <si>
    <t>天源迪科</t>
  </si>
  <si>
    <t>300047.SZ</t>
  </si>
  <si>
    <t>合康新能</t>
  </si>
  <si>
    <t>300048.SZ</t>
  </si>
  <si>
    <t>福瑞股份</t>
  </si>
  <si>
    <t>300049.SZ</t>
  </si>
  <si>
    <t>世纪鼎利</t>
  </si>
  <si>
    <t>300050.SZ</t>
  </si>
  <si>
    <t>三五互联</t>
  </si>
  <si>
    <t>2010-02-11</t>
  </si>
  <si>
    <t>300051.SZ</t>
  </si>
  <si>
    <t>中青宝</t>
  </si>
  <si>
    <t>300052.SZ</t>
  </si>
  <si>
    <t>欧比特</t>
  </si>
  <si>
    <t>300053.SZ</t>
  </si>
  <si>
    <t>鼎龙股份</t>
  </si>
  <si>
    <t>300054.SZ</t>
  </si>
  <si>
    <t>万邦达</t>
  </si>
  <si>
    <t>2010-02-26</t>
  </si>
  <si>
    <t>300055.SZ</t>
  </si>
  <si>
    <t>中创环保</t>
  </si>
  <si>
    <t>300056.SZ</t>
  </si>
  <si>
    <t>万顺新材</t>
  </si>
  <si>
    <t>300057.SZ</t>
  </si>
  <si>
    <t>蓝色光标</t>
  </si>
  <si>
    <t>300058.SZ</t>
  </si>
  <si>
    <t>东方财富</t>
  </si>
  <si>
    <t>2010-03-19</t>
  </si>
  <si>
    <t>300059.SZ</t>
  </si>
  <si>
    <t>旗天科技</t>
  </si>
  <si>
    <t>300061.SZ</t>
  </si>
  <si>
    <t>中能电气</t>
  </si>
  <si>
    <t>300062.SZ</t>
  </si>
  <si>
    <t>天龙集团</t>
  </si>
  <si>
    <t>2010-03-26</t>
  </si>
  <si>
    <t>300063.SZ</t>
  </si>
  <si>
    <t>豫金刚石</t>
  </si>
  <si>
    <t>300064.SZ</t>
  </si>
  <si>
    <t>海兰信</t>
  </si>
  <si>
    <t>300065.SZ</t>
  </si>
  <si>
    <t>三川智慧</t>
  </si>
  <si>
    <t>300066.SZ</t>
  </si>
  <si>
    <t>安诺其</t>
  </si>
  <si>
    <t>2010-04-21</t>
  </si>
  <si>
    <t>300067.SZ</t>
  </si>
  <si>
    <t>南都电源</t>
  </si>
  <si>
    <t>300068.SZ</t>
  </si>
  <si>
    <t>金利华电</t>
  </si>
  <si>
    <t>300069.SZ</t>
  </si>
  <si>
    <t>碧水源</t>
  </si>
  <si>
    <t>300070.SZ</t>
  </si>
  <si>
    <t>华谊嘉信</t>
  </si>
  <si>
    <t>300071.SZ</t>
  </si>
  <si>
    <t>三聚环保</t>
  </si>
  <si>
    <t>2010-04-27</t>
  </si>
  <si>
    <t>300072.SZ</t>
  </si>
  <si>
    <t>当升科技</t>
  </si>
  <si>
    <t>300073.SZ</t>
  </si>
  <si>
    <t>华平股份</t>
  </si>
  <si>
    <t>300074.SZ</t>
  </si>
  <si>
    <t>数字政通</t>
  </si>
  <si>
    <t>300075.SZ</t>
  </si>
  <si>
    <r>
      <rPr>
        <sz val="11"/>
        <color rgb="FF000000"/>
        <rFont val="等线"/>
        <family val="2"/>
        <charset val="1"/>
      </rPr>
      <t>GQY</t>
    </r>
    <r>
      <rPr>
        <sz val="11"/>
        <color rgb="FF000000"/>
        <rFont val="Noto Sans CJK SC"/>
        <family val="2"/>
      </rPr>
      <t>视讯</t>
    </r>
  </si>
  <si>
    <t>2010-04-30</t>
  </si>
  <si>
    <t>300076.SZ</t>
  </si>
  <si>
    <t>国民技术</t>
  </si>
  <si>
    <t>300077.SZ</t>
  </si>
  <si>
    <t>思创医惠</t>
  </si>
  <si>
    <t>300078.SZ</t>
  </si>
  <si>
    <t>数码科技</t>
  </si>
  <si>
    <t>300079.SZ</t>
  </si>
  <si>
    <t>易成新能</t>
  </si>
  <si>
    <t>2010-06-25</t>
  </si>
  <si>
    <t>300080.SZ</t>
  </si>
  <si>
    <t>恒信东方</t>
  </si>
  <si>
    <t>2010-05-20</t>
  </si>
  <si>
    <t>300081.SZ</t>
  </si>
  <si>
    <t>奥克股份</t>
  </si>
  <si>
    <t>300082.SZ</t>
  </si>
  <si>
    <t>劲胜智能</t>
  </si>
  <si>
    <t>300083.SZ</t>
  </si>
  <si>
    <t>海默科技</t>
  </si>
  <si>
    <t>300084.SZ</t>
  </si>
  <si>
    <t>银之杰</t>
  </si>
  <si>
    <t>2010-05-26</t>
  </si>
  <si>
    <t>300085.SZ</t>
  </si>
  <si>
    <t>康芝药业</t>
  </si>
  <si>
    <t>300086.SZ</t>
  </si>
  <si>
    <t>荃银高科</t>
  </si>
  <si>
    <t>300087.SZ</t>
  </si>
  <si>
    <t>长信科技</t>
  </si>
  <si>
    <t>300088.SZ</t>
  </si>
  <si>
    <t>文化长城</t>
  </si>
  <si>
    <t>300089.SZ</t>
  </si>
  <si>
    <t>盛运环保</t>
  </si>
  <si>
    <t>300090.SZ</t>
  </si>
  <si>
    <t>金通灵</t>
  </si>
  <si>
    <t>300091.SZ</t>
  </si>
  <si>
    <t>科新机电</t>
  </si>
  <si>
    <t>2010-07-08</t>
  </si>
  <si>
    <t>300092.SZ</t>
  </si>
  <si>
    <t>金刚玻璃</t>
  </si>
  <si>
    <t>300093.SZ</t>
  </si>
  <si>
    <t>国联水产</t>
  </si>
  <si>
    <t>300094.SZ</t>
  </si>
  <si>
    <t>华伍股份</t>
  </si>
  <si>
    <t>2010-07-28</t>
  </si>
  <si>
    <t>300095.SZ</t>
  </si>
  <si>
    <t>易联众</t>
  </si>
  <si>
    <t>300096.SZ</t>
  </si>
  <si>
    <t>智云股份</t>
  </si>
  <si>
    <t>300097.SZ</t>
  </si>
  <si>
    <t>高新兴</t>
  </si>
  <si>
    <t>300098.SZ</t>
  </si>
  <si>
    <t>精准信息</t>
  </si>
  <si>
    <t>2010-08-06</t>
  </si>
  <si>
    <t>300099.SZ</t>
  </si>
  <si>
    <t>双林股份</t>
  </si>
  <si>
    <t>300100.SZ</t>
  </si>
  <si>
    <t>振芯科技</t>
  </si>
  <si>
    <t>300101.SZ</t>
  </si>
  <si>
    <t>乾照光电</t>
  </si>
  <si>
    <t>2010-08-12</t>
  </si>
  <si>
    <t>300102.SZ</t>
  </si>
  <si>
    <t>达刚控股</t>
  </si>
  <si>
    <t>300103.SZ</t>
  </si>
  <si>
    <t>乐视网</t>
  </si>
  <si>
    <t>300104.SZ</t>
  </si>
  <si>
    <t>龙源技术</t>
  </si>
  <si>
    <t>300105.SZ</t>
  </si>
  <si>
    <t>西部牧业</t>
  </si>
  <si>
    <t>300106.SZ</t>
  </si>
  <si>
    <t>建新股份</t>
  </si>
  <si>
    <t>300107.SZ</t>
  </si>
  <si>
    <t>吉药控股</t>
  </si>
  <si>
    <t>2010-08-25</t>
  </si>
  <si>
    <t>300108.SZ</t>
  </si>
  <si>
    <t>新开源</t>
  </si>
  <si>
    <t>300109.SZ</t>
  </si>
  <si>
    <t>华仁药业</t>
  </si>
  <si>
    <t>300110.SZ</t>
  </si>
  <si>
    <t>向日葵</t>
  </si>
  <si>
    <t>2010-08-27</t>
  </si>
  <si>
    <t>300111.SZ</t>
  </si>
  <si>
    <t>万讯自控</t>
  </si>
  <si>
    <t>300112.SZ</t>
  </si>
  <si>
    <t>顺网科技</t>
  </si>
  <si>
    <t>300113.SZ</t>
  </si>
  <si>
    <t>中航电测</t>
  </si>
  <si>
    <t>300114.SZ</t>
  </si>
  <si>
    <t>长盈精密</t>
  </si>
  <si>
    <t>2010-09-02</t>
  </si>
  <si>
    <t>300115.SZ</t>
  </si>
  <si>
    <t>坚瑞沃能</t>
  </si>
  <si>
    <t>300116.SZ</t>
  </si>
  <si>
    <t>嘉寓股份</t>
  </si>
  <si>
    <t>300117.SZ</t>
  </si>
  <si>
    <t>东方日升</t>
  </si>
  <si>
    <t>300118.SZ</t>
  </si>
  <si>
    <t>瑞普生物</t>
  </si>
  <si>
    <t>2010-09-17</t>
  </si>
  <si>
    <t>300119.SZ</t>
  </si>
  <si>
    <t>经纬辉开</t>
  </si>
  <si>
    <t>300120.SZ</t>
  </si>
  <si>
    <t>阳谷华泰</t>
  </si>
  <si>
    <t>300121.SZ</t>
  </si>
  <si>
    <t>智飞生物</t>
  </si>
  <si>
    <t>2010-09-28</t>
  </si>
  <si>
    <t>300122.SZ</t>
  </si>
  <si>
    <t>亚光科技</t>
  </si>
  <si>
    <t>300123.SZ</t>
  </si>
  <si>
    <t>汇川技术</t>
  </si>
  <si>
    <t>300124.SZ</t>
  </si>
  <si>
    <t>聆达股份</t>
  </si>
  <si>
    <t>2010-10-13</t>
  </si>
  <si>
    <t>300125.SZ</t>
  </si>
  <si>
    <t>锐奇股份</t>
  </si>
  <si>
    <t>300126.SZ</t>
  </si>
  <si>
    <t>银河磁体</t>
  </si>
  <si>
    <t>300127.SZ</t>
  </si>
  <si>
    <t>锦富技术</t>
  </si>
  <si>
    <t>300128.SZ</t>
  </si>
  <si>
    <t>泰胜风能</t>
  </si>
  <si>
    <t>2010-10-19</t>
  </si>
  <si>
    <t>300129.SZ</t>
  </si>
  <si>
    <t>新国都</t>
  </si>
  <si>
    <t>300130.SZ</t>
  </si>
  <si>
    <t>英唐智控</t>
  </si>
  <si>
    <t>300131.SZ</t>
  </si>
  <si>
    <t>青松股份</t>
  </si>
  <si>
    <t>2010-10-26</t>
  </si>
  <si>
    <t>300132.SZ</t>
  </si>
  <si>
    <t>华策影视</t>
  </si>
  <si>
    <t>300133.SZ</t>
  </si>
  <si>
    <t>大富科技</t>
  </si>
  <si>
    <t>300134.SZ</t>
  </si>
  <si>
    <t>宝利国际</t>
  </si>
  <si>
    <t>300135.SZ</t>
  </si>
  <si>
    <t>信维通信</t>
  </si>
  <si>
    <t>2010-11-05</t>
  </si>
  <si>
    <t>300136.SZ</t>
  </si>
  <si>
    <t>先河环保</t>
  </si>
  <si>
    <t>300137.SZ</t>
  </si>
  <si>
    <t>晨光生物</t>
  </si>
  <si>
    <t>300138.SZ</t>
  </si>
  <si>
    <t>晓程科技</t>
  </si>
  <si>
    <t>2010-11-12</t>
  </si>
  <si>
    <t>300139.SZ</t>
  </si>
  <si>
    <t>中环装备</t>
  </si>
  <si>
    <t>300140.SZ</t>
  </si>
  <si>
    <t>和顺电气</t>
  </si>
  <si>
    <t>300141.SZ</t>
  </si>
  <si>
    <t>沃森生物</t>
  </si>
  <si>
    <t>300142.SZ</t>
  </si>
  <si>
    <t>盈康生命</t>
  </si>
  <si>
    <t>2010-12-09</t>
  </si>
  <si>
    <t>300143.SZ</t>
  </si>
  <si>
    <t>宋城演艺</t>
  </si>
  <si>
    <t>300144.SZ</t>
  </si>
  <si>
    <t>中金环境</t>
  </si>
  <si>
    <t>300145.SZ</t>
  </si>
  <si>
    <t>汤臣倍健</t>
  </si>
  <si>
    <t>2010-12-15</t>
  </si>
  <si>
    <t>300146.SZ</t>
  </si>
  <si>
    <t>香雪制药</t>
  </si>
  <si>
    <t>300147.SZ</t>
  </si>
  <si>
    <t>天舟文化</t>
  </si>
  <si>
    <t>300148.SZ</t>
  </si>
  <si>
    <t>量子生物</t>
  </si>
  <si>
    <t>2010-12-22</t>
  </si>
  <si>
    <t>300149.SZ</t>
  </si>
  <si>
    <t>世纪瑞尔</t>
  </si>
  <si>
    <t>300150.SZ</t>
  </si>
  <si>
    <t>昌红科技</t>
  </si>
  <si>
    <t>300151.SZ</t>
  </si>
  <si>
    <t>科融环境</t>
  </si>
  <si>
    <t>2010-12-29</t>
  </si>
  <si>
    <t>300152.SZ</t>
  </si>
  <si>
    <t>科泰电源</t>
  </si>
  <si>
    <t>300153.SZ</t>
  </si>
  <si>
    <t>瑞凌股份</t>
  </si>
  <si>
    <t>300154.SZ</t>
  </si>
  <si>
    <t>安居宝</t>
  </si>
  <si>
    <t>2011-01-07</t>
  </si>
  <si>
    <t>300155.SZ</t>
  </si>
  <si>
    <t>神雾环保</t>
  </si>
  <si>
    <t>300156.SZ</t>
  </si>
  <si>
    <t>恒泰艾普</t>
  </si>
  <si>
    <t>300157.SZ</t>
  </si>
  <si>
    <t>振东制药</t>
  </si>
  <si>
    <t>300158.SZ</t>
  </si>
  <si>
    <t>新研股份</t>
  </si>
  <si>
    <t>300159.SZ</t>
  </si>
  <si>
    <t>秀强股份</t>
  </si>
  <si>
    <t>2011-01-13</t>
  </si>
  <si>
    <t>300160.SZ</t>
  </si>
  <si>
    <t>华中数控</t>
  </si>
  <si>
    <t>300161.SZ</t>
  </si>
  <si>
    <t>雷曼光电</t>
  </si>
  <si>
    <t>300162.SZ</t>
  </si>
  <si>
    <t>先锋新材</t>
  </si>
  <si>
    <t>300163.SZ</t>
  </si>
  <si>
    <t>通源石油</t>
  </si>
  <si>
    <t>300164.SZ</t>
  </si>
  <si>
    <t>天瑞仪器</t>
  </si>
  <si>
    <t>2011-01-25</t>
  </si>
  <si>
    <t>300165.SZ</t>
  </si>
  <si>
    <t>东方国信</t>
  </si>
  <si>
    <t>300166.SZ</t>
  </si>
  <si>
    <t>迪威迅</t>
  </si>
  <si>
    <t>300167.SZ</t>
  </si>
  <si>
    <t>万达信息</t>
  </si>
  <si>
    <t>300168.SZ</t>
  </si>
  <si>
    <t>天晟新材</t>
  </si>
  <si>
    <t>300169.SZ</t>
  </si>
  <si>
    <t>汉得信息</t>
  </si>
  <si>
    <t>2011-02-01</t>
  </si>
  <si>
    <t>300170.SZ</t>
  </si>
  <si>
    <t>东富龙</t>
  </si>
  <si>
    <t>300171.SZ</t>
  </si>
  <si>
    <t>中电环保</t>
  </si>
  <si>
    <t>300172.SZ</t>
  </si>
  <si>
    <t>智慧松德</t>
  </si>
  <si>
    <t>300173.SZ</t>
  </si>
  <si>
    <t>元力股份</t>
  </si>
  <si>
    <t>300174.SZ</t>
  </si>
  <si>
    <t>朗源股份</t>
  </si>
  <si>
    <t>2011-02-15</t>
  </si>
  <si>
    <t>300175.SZ</t>
  </si>
  <si>
    <t>派生科技</t>
  </si>
  <si>
    <t>300176.SZ</t>
  </si>
  <si>
    <t>中海达</t>
  </si>
  <si>
    <t>300177.SZ</t>
  </si>
  <si>
    <t>腾邦国际</t>
  </si>
  <si>
    <t>300178.SZ</t>
  </si>
  <si>
    <t>四方达</t>
  </si>
  <si>
    <t>300179.SZ</t>
  </si>
  <si>
    <t>华峰超纤</t>
  </si>
  <si>
    <t>2011-02-22</t>
  </si>
  <si>
    <t>300180.SZ</t>
  </si>
  <si>
    <t>佐力药业</t>
  </si>
  <si>
    <t>300181.SZ</t>
  </si>
  <si>
    <t>捷成股份</t>
  </si>
  <si>
    <t>300182.SZ</t>
  </si>
  <si>
    <t>东软载波</t>
  </si>
  <si>
    <t>300183.SZ</t>
  </si>
  <si>
    <t>力源信息</t>
  </si>
  <si>
    <t>300184.SZ</t>
  </si>
  <si>
    <t>通裕重工</t>
  </si>
  <si>
    <t>2011-03-08</t>
  </si>
  <si>
    <t>300185.SZ</t>
  </si>
  <si>
    <t>永清环保</t>
  </si>
  <si>
    <t>300187.SZ</t>
  </si>
  <si>
    <t>美亚柏科</t>
  </si>
  <si>
    <t>2011-03-16</t>
  </si>
  <si>
    <t>300188.SZ</t>
  </si>
  <si>
    <t>神农科技</t>
  </si>
  <si>
    <t>300189.SZ</t>
  </si>
  <si>
    <t>维尔利</t>
  </si>
  <si>
    <t>300190.SZ</t>
  </si>
  <si>
    <t>潜能恒信</t>
  </si>
  <si>
    <t>300191.SZ</t>
  </si>
  <si>
    <t>科斯伍德</t>
  </si>
  <si>
    <t>2011-03-22</t>
  </si>
  <si>
    <t>300192.SZ</t>
  </si>
  <si>
    <t>佳士科技</t>
  </si>
  <si>
    <t>300193.SZ</t>
  </si>
  <si>
    <t>福安药业</t>
  </si>
  <si>
    <t>300194.SZ</t>
  </si>
  <si>
    <t>长荣股份</t>
  </si>
  <si>
    <t>2011-03-29</t>
  </si>
  <si>
    <t>300195.SZ</t>
  </si>
  <si>
    <t>长海股份</t>
  </si>
  <si>
    <t>300196.SZ</t>
  </si>
  <si>
    <t>铁汉生态</t>
  </si>
  <si>
    <t>300197.SZ</t>
  </si>
  <si>
    <t>纳川股份</t>
  </si>
  <si>
    <t>2011-04-07</t>
  </si>
  <si>
    <t>300198.SZ</t>
  </si>
  <si>
    <t>翰宇药业</t>
  </si>
  <si>
    <t>300199.SZ</t>
  </si>
  <si>
    <t>高盟新材</t>
  </si>
  <si>
    <t>300200.SZ</t>
  </si>
  <si>
    <t>海伦哲</t>
  </si>
  <si>
    <t>300201.SZ</t>
  </si>
  <si>
    <t>聚龙股份</t>
  </si>
  <si>
    <t>2011-04-15</t>
  </si>
  <si>
    <t>300202.SZ</t>
  </si>
  <si>
    <t>聚光科技</t>
  </si>
  <si>
    <t>300203.SZ</t>
  </si>
  <si>
    <t>舒泰神</t>
  </si>
  <si>
    <t>300204.SZ</t>
  </si>
  <si>
    <t>天喻信息</t>
  </si>
  <si>
    <t>2011-04-21</t>
  </si>
  <si>
    <t>300205.SZ</t>
  </si>
  <si>
    <t>理邦仪器</t>
  </si>
  <si>
    <t>300206.SZ</t>
  </si>
  <si>
    <t>欣旺达</t>
  </si>
  <si>
    <t>300207.SZ</t>
  </si>
  <si>
    <t>青岛中程</t>
  </si>
  <si>
    <t>2011-04-26</t>
  </si>
  <si>
    <t>300208.SZ</t>
  </si>
  <si>
    <t>天泽信息</t>
  </si>
  <si>
    <t>300209.SZ</t>
  </si>
  <si>
    <t>森远股份</t>
  </si>
  <si>
    <t>300210.SZ</t>
  </si>
  <si>
    <t>亿通科技</t>
  </si>
  <si>
    <t>2011-05-05</t>
  </si>
  <si>
    <t>300211.SZ</t>
  </si>
  <si>
    <t>易华录</t>
  </si>
  <si>
    <t>300212.SZ</t>
  </si>
  <si>
    <t>佳讯飞鸿</t>
  </si>
  <si>
    <t>300213.SZ</t>
  </si>
  <si>
    <t>日科化学</t>
  </si>
  <si>
    <t>2011-05-11</t>
  </si>
  <si>
    <t>300214.SZ</t>
  </si>
  <si>
    <t>电科院</t>
  </si>
  <si>
    <t>300215.SZ</t>
  </si>
  <si>
    <t>千山药机</t>
  </si>
  <si>
    <t>300216.SZ</t>
  </si>
  <si>
    <t>东方电热</t>
  </si>
  <si>
    <t>2011-05-18</t>
  </si>
  <si>
    <t>300217.SZ</t>
  </si>
  <si>
    <t>安利股份</t>
  </si>
  <si>
    <t>300218.SZ</t>
  </si>
  <si>
    <t>鸿利智汇</t>
  </si>
  <si>
    <t>300219.SZ</t>
  </si>
  <si>
    <t>金运激光</t>
  </si>
  <si>
    <t>2011-05-25</t>
  </si>
  <si>
    <t>300220.SZ</t>
  </si>
  <si>
    <t>银禧科技</t>
  </si>
  <si>
    <t>300221.SZ</t>
  </si>
  <si>
    <t>科大智能</t>
  </si>
  <si>
    <t>300222.SZ</t>
  </si>
  <si>
    <t>北京君正</t>
  </si>
  <si>
    <t>2011-05-31</t>
  </si>
  <si>
    <t>300223.SZ</t>
  </si>
  <si>
    <t>正海磁材</t>
  </si>
  <si>
    <t>300224.SZ</t>
  </si>
  <si>
    <t>金力泰</t>
  </si>
  <si>
    <t>300225.SZ</t>
  </si>
  <si>
    <t>上海钢联</t>
  </si>
  <si>
    <t>2011-06-08</t>
  </si>
  <si>
    <t>300226.SZ</t>
  </si>
  <si>
    <t>光韵达</t>
  </si>
  <si>
    <t>300227.SZ</t>
  </si>
  <si>
    <t>富瑞特装</t>
  </si>
  <si>
    <t>300228.SZ</t>
  </si>
  <si>
    <t>拓尔思</t>
  </si>
  <si>
    <t>2011-06-15</t>
  </si>
  <si>
    <t>300229.SZ</t>
  </si>
  <si>
    <t>永利股份</t>
  </si>
  <si>
    <t>300230.SZ</t>
  </si>
  <si>
    <t>银信科技</t>
  </si>
  <si>
    <t>300231.SZ</t>
  </si>
  <si>
    <t>洲明科技</t>
  </si>
  <si>
    <t>2011-06-22</t>
  </si>
  <si>
    <t>300232.SZ</t>
  </si>
  <si>
    <t>金城医药</t>
  </si>
  <si>
    <t>300233.SZ</t>
  </si>
  <si>
    <t>开尔新材</t>
  </si>
  <si>
    <t>300234.SZ</t>
  </si>
  <si>
    <t>方直科技</t>
  </si>
  <si>
    <t>2011-06-29</t>
  </si>
  <si>
    <t>300235.SZ</t>
  </si>
  <si>
    <t>上海新阳</t>
  </si>
  <si>
    <t>300236.SZ</t>
  </si>
  <si>
    <t>美晨生态</t>
  </si>
  <si>
    <t>300237.SZ</t>
  </si>
  <si>
    <t>冠昊生物</t>
  </si>
  <si>
    <t>2011-07-06</t>
  </si>
  <si>
    <t>300238.SZ</t>
  </si>
  <si>
    <t>东宝生物</t>
  </si>
  <si>
    <t>300239.SZ</t>
  </si>
  <si>
    <t>飞力达</t>
  </si>
  <si>
    <t>300240.SZ</t>
  </si>
  <si>
    <t>瑞丰光电</t>
  </si>
  <si>
    <t>2011-07-12</t>
  </si>
  <si>
    <t>300241.SZ</t>
  </si>
  <si>
    <t>佳云科技</t>
  </si>
  <si>
    <t>300242.SZ</t>
  </si>
  <si>
    <t>瑞丰高材</t>
  </si>
  <si>
    <t>300243.SZ</t>
  </si>
  <si>
    <t>迪安诊断</t>
  </si>
  <si>
    <t>2011-07-19</t>
  </si>
  <si>
    <t>300244.SZ</t>
  </si>
  <si>
    <t>天玑科技</t>
  </si>
  <si>
    <t>300245.SZ</t>
  </si>
  <si>
    <t>宝莱特</t>
  </si>
  <si>
    <t>300246.SZ</t>
  </si>
  <si>
    <t>融捷健康</t>
  </si>
  <si>
    <t>2011-07-29</t>
  </si>
  <si>
    <t>300247.SZ</t>
  </si>
  <si>
    <t>新开普</t>
  </si>
  <si>
    <t>300248.SZ</t>
  </si>
  <si>
    <t>依米康</t>
  </si>
  <si>
    <t>2011-08-03</t>
  </si>
  <si>
    <t>300249.SZ</t>
  </si>
  <si>
    <t>初灵信息</t>
  </si>
  <si>
    <t>300250.SZ</t>
  </si>
  <si>
    <t>光线传媒</t>
  </si>
  <si>
    <t>300251.SZ</t>
  </si>
  <si>
    <t>金信诺</t>
  </si>
  <si>
    <t>2011-08-18</t>
  </si>
  <si>
    <t>300252.SZ</t>
  </si>
  <si>
    <t>卫宁健康</t>
  </si>
  <si>
    <t>300253.SZ</t>
  </si>
  <si>
    <t>仟源医药</t>
  </si>
  <si>
    <t>2011-08-19</t>
  </si>
  <si>
    <t>300254.SZ</t>
  </si>
  <si>
    <t>常山药业</t>
  </si>
  <si>
    <t>300255.SZ</t>
  </si>
  <si>
    <t>星星科技</t>
  </si>
  <si>
    <t>300256.SZ</t>
  </si>
  <si>
    <t>开山股份</t>
  </si>
  <si>
    <t>300257.SZ</t>
  </si>
  <si>
    <t>精锻科技</t>
  </si>
  <si>
    <t>2011-08-26</t>
  </si>
  <si>
    <t>300258.SZ</t>
  </si>
  <si>
    <t>新天科技</t>
  </si>
  <si>
    <t>2011-08-31</t>
  </si>
  <si>
    <t>300259.SZ</t>
  </si>
  <si>
    <t>新莱应材</t>
  </si>
  <si>
    <t>2011-09-06</t>
  </si>
  <si>
    <t>300260.SZ</t>
  </si>
  <si>
    <t>雅本化学</t>
  </si>
  <si>
    <t>300261.SZ</t>
  </si>
  <si>
    <t>巴安水务</t>
  </si>
  <si>
    <t>2011-09-16</t>
  </si>
  <si>
    <t>300262.SZ</t>
  </si>
  <si>
    <t>隆华科技</t>
  </si>
  <si>
    <t>300263.SZ</t>
  </si>
  <si>
    <t>佳创视讯</t>
  </si>
  <si>
    <t>300264.SZ</t>
  </si>
  <si>
    <t>通光线缆</t>
  </si>
  <si>
    <t>300265.SZ</t>
  </si>
  <si>
    <t>兴源环境</t>
  </si>
  <si>
    <t>2011-09-27</t>
  </si>
  <si>
    <t>300266.SZ</t>
  </si>
  <si>
    <t>尔康制药</t>
  </si>
  <si>
    <t>300267.SZ</t>
  </si>
  <si>
    <t>佳沃股份</t>
  </si>
  <si>
    <t>300268.SZ</t>
  </si>
  <si>
    <t>联建光电</t>
  </si>
  <si>
    <t>2011-10-12</t>
  </si>
  <si>
    <t>300269.SZ</t>
  </si>
  <si>
    <t>中威电子</t>
  </si>
  <si>
    <t>300270.SZ</t>
  </si>
  <si>
    <t>华宇软件</t>
  </si>
  <si>
    <t>2011-10-26</t>
  </si>
  <si>
    <t>300271.SZ</t>
  </si>
  <si>
    <t>开能健康</t>
  </si>
  <si>
    <t>2011-11-02</t>
  </si>
  <si>
    <t>300272.SZ</t>
  </si>
  <si>
    <t>和佳医疗</t>
  </si>
  <si>
    <t>300273.SZ</t>
  </si>
  <si>
    <t>阳光电源</t>
  </si>
  <si>
    <t>300274.SZ</t>
  </si>
  <si>
    <t>梅安森</t>
  </si>
  <si>
    <t>300275.SZ</t>
  </si>
  <si>
    <t>三丰智能</t>
  </si>
  <si>
    <t>2011-11-15</t>
  </si>
  <si>
    <t>300276.SZ</t>
  </si>
  <si>
    <t>海联讯</t>
  </si>
  <si>
    <t>2011-11-23</t>
  </si>
  <si>
    <t>300277.SZ</t>
  </si>
  <si>
    <t>华昌达</t>
  </si>
  <si>
    <t>2011-12-16</t>
  </si>
  <si>
    <t>300278.SZ</t>
  </si>
  <si>
    <t>和晶科技</t>
  </si>
  <si>
    <t>2011-12-29</t>
  </si>
  <si>
    <t>300279.SZ</t>
  </si>
  <si>
    <t>紫天科技</t>
  </si>
  <si>
    <t>300280.SZ</t>
  </si>
  <si>
    <t>金明精机</t>
  </si>
  <si>
    <t>300281.SZ</t>
  </si>
  <si>
    <t>三盛教育</t>
  </si>
  <si>
    <t>300282.SZ</t>
  </si>
  <si>
    <t>温州宏丰</t>
  </si>
  <si>
    <t>2012-01-10</t>
  </si>
  <si>
    <t>300283.SZ</t>
  </si>
  <si>
    <t>苏交科</t>
  </si>
  <si>
    <t>300284.SZ</t>
  </si>
  <si>
    <t>国瓷材料</t>
  </si>
  <si>
    <t>2012-01-13</t>
  </si>
  <si>
    <t>300285.SZ</t>
  </si>
  <si>
    <t>安科瑞</t>
  </si>
  <si>
    <t>300286.SZ</t>
  </si>
  <si>
    <t>飞利信</t>
  </si>
  <si>
    <t>2012-02-01</t>
  </si>
  <si>
    <t>300287.SZ</t>
  </si>
  <si>
    <t>朗玛信息</t>
  </si>
  <si>
    <t>2012-02-16</t>
  </si>
  <si>
    <t>300288.SZ</t>
  </si>
  <si>
    <t>利德曼</t>
  </si>
  <si>
    <t>300289.SZ</t>
  </si>
  <si>
    <t>荣科科技</t>
  </si>
  <si>
    <t>300290.SZ</t>
  </si>
  <si>
    <t>华录百纳</t>
  </si>
  <si>
    <t>2012-02-09</t>
  </si>
  <si>
    <t>300291.SZ</t>
  </si>
  <si>
    <t>吴通控股</t>
  </si>
  <si>
    <t>2012-02-29</t>
  </si>
  <si>
    <t>300292.SZ</t>
  </si>
  <si>
    <t>蓝英装备</t>
  </si>
  <si>
    <t>2012-03-08</t>
  </si>
  <si>
    <t>300293.SZ</t>
  </si>
  <si>
    <t>博雅生物</t>
  </si>
  <si>
    <t>300294.SZ</t>
  </si>
  <si>
    <t>三六五网</t>
  </si>
  <si>
    <t>2012-03-15</t>
  </si>
  <si>
    <t>300295.SZ</t>
  </si>
  <si>
    <t>利亚德</t>
  </si>
  <si>
    <t>300296.SZ</t>
  </si>
  <si>
    <t>蓝盾股份</t>
  </si>
  <si>
    <t>300297.SZ</t>
  </si>
  <si>
    <t>三诺生物</t>
  </si>
  <si>
    <t>2012-03-19</t>
  </si>
  <si>
    <t>300298.SZ</t>
  </si>
  <si>
    <t>富春股份</t>
  </si>
  <si>
    <t>300299.SZ</t>
  </si>
  <si>
    <t>汉鼎宇佑</t>
  </si>
  <si>
    <t>300300.SZ</t>
  </si>
  <si>
    <t>长方集团</t>
  </si>
  <si>
    <t>2012-03-21</t>
  </si>
  <si>
    <t>300301.SZ</t>
  </si>
  <si>
    <t>同有科技</t>
  </si>
  <si>
    <t>300302.SZ</t>
  </si>
  <si>
    <t>聚飞光电</t>
  </si>
  <si>
    <t>300303.SZ</t>
  </si>
  <si>
    <t>云意电气</t>
  </si>
  <si>
    <t>300304.SZ</t>
  </si>
  <si>
    <t>裕兴股份</t>
  </si>
  <si>
    <t>300305.SZ</t>
  </si>
  <si>
    <t>远方信息</t>
  </si>
  <si>
    <t>300306.SZ</t>
  </si>
  <si>
    <t>慈星股份</t>
  </si>
  <si>
    <t>300307.SZ</t>
  </si>
  <si>
    <t>中际旭创</t>
  </si>
  <si>
    <t>2012-04-10</t>
  </si>
  <si>
    <t>300308.SZ</t>
  </si>
  <si>
    <t>吉艾科技</t>
  </si>
  <si>
    <t>300309.SZ</t>
  </si>
  <si>
    <t>宜通世纪</t>
  </si>
  <si>
    <t>2012-04-25</t>
  </si>
  <si>
    <t>300310.SZ</t>
  </si>
  <si>
    <t>任子行</t>
  </si>
  <si>
    <t>300311.SZ</t>
  </si>
  <si>
    <t>邦讯技术</t>
  </si>
  <si>
    <t>2012-05-08</t>
  </si>
  <si>
    <t>300312.SZ</t>
  </si>
  <si>
    <t>天山生物</t>
  </si>
  <si>
    <t>300313.SZ</t>
  </si>
  <si>
    <t>戴维医疗</t>
  </si>
  <si>
    <t>300314.SZ</t>
  </si>
  <si>
    <t>掌趣科技</t>
  </si>
  <si>
    <t>2012-05-11</t>
  </si>
  <si>
    <t>300315.SZ</t>
  </si>
  <si>
    <t>晶盛机电</t>
  </si>
  <si>
    <t>300316.SZ</t>
  </si>
  <si>
    <t>珈伟新能</t>
  </si>
  <si>
    <t>300317.SZ</t>
  </si>
  <si>
    <t>博晖创新</t>
  </si>
  <si>
    <t>2012-05-23</t>
  </si>
  <si>
    <t>300318.SZ</t>
  </si>
  <si>
    <t>麦捷科技</t>
  </si>
  <si>
    <t>300319.SZ</t>
  </si>
  <si>
    <t>海达股份</t>
  </si>
  <si>
    <t>2012-06-01</t>
  </si>
  <si>
    <t>300320.SZ</t>
  </si>
  <si>
    <t>同大股份</t>
  </si>
  <si>
    <t>300321.SZ</t>
  </si>
  <si>
    <t>硕贝德</t>
  </si>
  <si>
    <t>2012-06-08</t>
  </si>
  <si>
    <t>300322.SZ</t>
  </si>
  <si>
    <t>华灿光电</t>
  </si>
  <si>
    <t>300323.SZ</t>
  </si>
  <si>
    <t>旋极信息</t>
  </si>
  <si>
    <t>300324.SZ</t>
  </si>
  <si>
    <t>德威新材</t>
  </si>
  <si>
    <t>300325.SZ</t>
  </si>
  <si>
    <t>凯利泰</t>
  </si>
  <si>
    <t>2012-06-13</t>
  </si>
  <si>
    <t>300326.SZ</t>
  </si>
  <si>
    <t>中颖电子</t>
  </si>
  <si>
    <t>300327.SZ</t>
  </si>
  <si>
    <t>宜安科技</t>
  </si>
  <si>
    <t>2012-06-19</t>
  </si>
  <si>
    <t>300328.SZ</t>
  </si>
  <si>
    <t>海伦钢琴</t>
  </si>
  <si>
    <t>300329.SZ</t>
  </si>
  <si>
    <t>华虹计通</t>
  </si>
  <si>
    <t>300330.SZ</t>
  </si>
  <si>
    <t>苏大维格</t>
  </si>
  <si>
    <t>2012-06-28</t>
  </si>
  <si>
    <t>300331.SZ</t>
  </si>
  <si>
    <t>天壕环境</t>
  </si>
  <si>
    <t>300332.SZ</t>
  </si>
  <si>
    <t>兆日科技</t>
  </si>
  <si>
    <t>300333.SZ</t>
  </si>
  <si>
    <t>津膜科技</t>
  </si>
  <si>
    <t>2012-07-05</t>
  </si>
  <si>
    <t>300334.SZ</t>
  </si>
  <si>
    <t>迪森股份</t>
  </si>
  <si>
    <t>2012-07-10</t>
  </si>
  <si>
    <t>300335.SZ</t>
  </si>
  <si>
    <t>新文化</t>
  </si>
  <si>
    <t>300336.SZ</t>
  </si>
  <si>
    <t>银邦股份</t>
  </si>
  <si>
    <t>2012-07-18</t>
  </si>
  <si>
    <t>300337.SZ</t>
  </si>
  <si>
    <t>开元股份</t>
  </si>
  <si>
    <t>2012-07-26</t>
  </si>
  <si>
    <t>300338.SZ</t>
  </si>
  <si>
    <t>润和软件</t>
  </si>
  <si>
    <t>300339.SZ</t>
  </si>
  <si>
    <t>科恒股份</t>
  </si>
  <si>
    <t>300340.SZ</t>
  </si>
  <si>
    <t>麦克奥迪</t>
  </si>
  <si>
    <t>300341.SZ</t>
  </si>
  <si>
    <t>天银机电</t>
  </si>
  <si>
    <t>300342.SZ</t>
  </si>
  <si>
    <t>联创股份</t>
  </si>
  <si>
    <t>2012-08-01</t>
  </si>
  <si>
    <t>300343.SZ</t>
  </si>
  <si>
    <t>太空智造</t>
  </si>
  <si>
    <t>300344.SZ</t>
  </si>
  <si>
    <t>红宇新材</t>
  </si>
  <si>
    <t>300345.SZ</t>
  </si>
  <si>
    <t>南大光电</t>
  </si>
  <si>
    <t>2012-08-07</t>
  </si>
  <si>
    <t>300346.SZ</t>
  </si>
  <si>
    <t>泰格医药</t>
  </si>
  <si>
    <t>2012-08-17</t>
  </si>
  <si>
    <t>300347.SZ</t>
  </si>
  <si>
    <t>长亮科技</t>
  </si>
  <si>
    <t>300348.SZ</t>
  </si>
  <si>
    <t>金卡智能</t>
  </si>
  <si>
    <t>300349.SZ</t>
  </si>
  <si>
    <t>华鹏飞</t>
  </si>
  <si>
    <t>2012-08-21</t>
  </si>
  <si>
    <t>300350.SZ</t>
  </si>
  <si>
    <t>永贵电器</t>
  </si>
  <si>
    <t>2012-09-20</t>
  </si>
  <si>
    <t>300351.SZ</t>
  </si>
  <si>
    <t>北信源</t>
  </si>
  <si>
    <t>300352.SZ</t>
  </si>
  <si>
    <t>东土科技</t>
  </si>
  <si>
    <t>2012-09-27</t>
  </si>
  <si>
    <t>300353.SZ</t>
  </si>
  <si>
    <t>东华测试</t>
  </si>
  <si>
    <t>300354.SZ</t>
  </si>
  <si>
    <t>蒙草生态</t>
  </si>
  <si>
    <t>300355.SZ</t>
  </si>
  <si>
    <t>光一科技</t>
  </si>
  <si>
    <t>2012-10-09</t>
  </si>
  <si>
    <t>300356.SZ</t>
  </si>
  <si>
    <t>我武生物</t>
  </si>
  <si>
    <t>300357.SZ</t>
  </si>
  <si>
    <t>楚天科技</t>
  </si>
  <si>
    <t>300358.SZ</t>
  </si>
  <si>
    <t>全通教育</t>
  </si>
  <si>
    <t>300359.SZ</t>
  </si>
  <si>
    <t>炬华科技</t>
  </si>
  <si>
    <t>300360.SZ</t>
  </si>
  <si>
    <t>天翔环境</t>
  </si>
  <si>
    <t>300362.SZ</t>
  </si>
  <si>
    <t>博腾股份</t>
  </si>
  <si>
    <t>300363.SZ</t>
  </si>
  <si>
    <t>中文在线</t>
  </si>
  <si>
    <t>2015-01-21</t>
  </si>
  <si>
    <t>300364.SZ</t>
  </si>
  <si>
    <t>恒华科技</t>
  </si>
  <si>
    <t>300365.SZ</t>
  </si>
  <si>
    <t>创意信息</t>
  </si>
  <si>
    <t>300366.SZ</t>
  </si>
  <si>
    <t>东方网力</t>
  </si>
  <si>
    <t>300367.SZ</t>
  </si>
  <si>
    <t>汇金股份</t>
  </si>
  <si>
    <t>300368.SZ</t>
  </si>
  <si>
    <t>绿盟科技</t>
  </si>
  <si>
    <t>300369.SZ</t>
  </si>
  <si>
    <t>安控科技</t>
  </si>
  <si>
    <t>300370.SZ</t>
  </si>
  <si>
    <t>汇中股份</t>
  </si>
  <si>
    <t>300371.SZ</t>
  </si>
  <si>
    <t>扬杰科技</t>
  </si>
  <si>
    <t>300373.SZ</t>
  </si>
  <si>
    <t>恒通科技</t>
  </si>
  <si>
    <t>300374.SZ</t>
  </si>
  <si>
    <t>鹏翎股份</t>
  </si>
  <si>
    <t>300375.SZ</t>
  </si>
  <si>
    <t>易事特</t>
  </si>
  <si>
    <t>300376.SZ</t>
  </si>
  <si>
    <t>赢时胜</t>
  </si>
  <si>
    <t>300377.SZ</t>
  </si>
  <si>
    <t>鼎捷软件</t>
  </si>
  <si>
    <t>300378.SZ</t>
  </si>
  <si>
    <t>东方通</t>
  </si>
  <si>
    <t>300379.SZ</t>
  </si>
  <si>
    <t>安硕信息</t>
  </si>
  <si>
    <t>300380.SZ</t>
  </si>
  <si>
    <t>溢多利</t>
  </si>
  <si>
    <t>300381.SZ</t>
  </si>
  <si>
    <t>斯莱克</t>
  </si>
  <si>
    <t>300382.SZ</t>
  </si>
  <si>
    <t>光环新网</t>
  </si>
  <si>
    <t>300383.SZ</t>
  </si>
  <si>
    <t>三联虹普</t>
  </si>
  <si>
    <t>2014-08-01</t>
  </si>
  <si>
    <t>300384.SZ</t>
  </si>
  <si>
    <t>雪浪环境</t>
  </si>
  <si>
    <t>300385.SZ</t>
  </si>
  <si>
    <t>飞天诚信</t>
  </si>
  <si>
    <t>300386.SZ</t>
  </si>
  <si>
    <t>富邦股份</t>
  </si>
  <si>
    <t>300387.SZ</t>
  </si>
  <si>
    <t>国祯环保</t>
  </si>
  <si>
    <t>300388.SZ</t>
  </si>
  <si>
    <t>艾比森</t>
  </si>
  <si>
    <t>300389.SZ</t>
  </si>
  <si>
    <t>天华超净</t>
  </si>
  <si>
    <t>300390.SZ</t>
  </si>
  <si>
    <t>康跃科技</t>
  </si>
  <si>
    <t>300391.SZ</t>
  </si>
  <si>
    <t>腾信股份</t>
  </si>
  <si>
    <t>2014-09-10</t>
  </si>
  <si>
    <t>300392.SZ</t>
  </si>
  <si>
    <t>中来股份</t>
  </si>
  <si>
    <t>300393.SZ</t>
  </si>
  <si>
    <t>天孚通信</t>
  </si>
  <si>
    <t>300394.SZ</t>
  </si>
  <si>
    <t>菲利华</t>
  </si>
  <si>
    <t>300395.SZ</t>
  </si>
  <si>
    <t>迪瑞医疗</t>
  </si>
  <si>
    <t>300396.SZ</t>
  </si>
  <si>
    <t>天和防务</t>
  </si>
  <si>
    <t>300397.SZ</t>
  </si>
  <si>
    <t>飞凯材料</t>
  </si>
  <si>
    <t>300398.SZ</t>
  </si>
  <si>
    <t>京天利</t>
  </si>
  <si>
    <t>300399.SZ</t>
  </si>
  <si>
    <t>劲拓股份</t>
  </si>
  <si>
    <t>2014-10-10</t>
  </si>
  <si>
    <t>300400.SZ</t>
  </si>
  <si>
    <t>花园生物</t>
  </si>
  <si>
    <t>300401.SZ</t>
  </si>
  <si>
    <t>宝色股份</t>
  </si>
  <si>
    <t>300402.SZ</t>
  </si>
  <si>
    <t>汉宇集团</t>
  </si>
  <si>
    <t>2014-10-30</t>
  </si>
  <si>
    <t>300403.SZ</t>
  </si>
  <si>
    <t>博济医药</t>
  </si>
  <si>
    <t>300404.SZ</t>
  </si>
  <si>
    <t>科隆股份</t>
  </si>
  <si>
    <t>300405.SZ</t>
  </si>
  <si>
    <t>九强生物</t>
  </si>
  <si>
    <t>300406.SZ</t>
  </si>
  <si>
    <t>凯发电气</t>
  </si>
  <si>
    <t>300407.SZ</t>
  </si>
  <si>
    <t>三环集团</t>
  </si>
  <si>
    <t>300408.SZ</t>
  </si>
  <si>
    <t>道氏技术</t>
  </si>
  <si>
    <t>300409.SZ</t>
  </si>
  <si>
    <t>正业科技</t>
  </si>
  <si>
    <t>2014-12-31</t>
  </si>
  <si>
    <t>300410.SZ</t>
  </si>
  <si>
    <t>金盾股份</t>
  </si>
  <si>
    <t>300411.SZ</t>
  </si>
  <si>
    <t>迦南科技</t>
  </si>
  <si>
    <t>300412.SZ</t>
  </si>
  <si>
    <t>芒果超媒</t>
  </si>
  <si>
    <t>300413.SZ</t>
  </si>
  <si>
    <t>中光防雷</t>
  </si>
  <si>
    <t>2015-05-13</t>
  </si>
  <si>
    <t>300414.SZ</t>
  </si>
  <si>
    <t>伊之密</t>
  </si>
  <si>
    <t>2015-01-23</t>
  </si>
  <si>
    <t>300415.SZ</t>
  </si>
  <si>
    <t>苏试试验</t>
  </si>
  <si>
    <t>300416.SZ</t>
  </si>
  <si>
    <t>南华仪器</t>
  </si>
  <si>
    <t>300417.SZ</t>
  </si>
  <si>
    <t>昆仑万维</t>
  </si>
  <si>
    <t>300418.SZ</t>
  </si>
  <si>
    <t>浩丰科技</t>
  </si>
  <si>
    <t>300419.SZ</t>
  </si>
  <si>
    <t>五洋停车</t>
  </si>
  <si>
    <t>300420.SZ</t>
  </si>
  <si>
    <t>力星股份</t>
  </si>
  <si>
    <t>300421.SZ</t>
  </si>
  <si>
    <t>博世科</t>
  </si>
  <si>
    <t>300422.SZ</t>
  </si>
  <si>
    <t>鲁亿通</t>
  </si>
  <si>
    <t>300423.SZ</t>
  </si>
  <si>
    <t>航新科技</t>
  </si>
  <si>
    <t>300424.SZ</t>
  </si>
  <si>
    <t>中建环能</t>
  </si>
  <si>
    <t>300425.SZ</t>
  </si>
  <si>
    <t>唐德影视</t>
  </si>
  <si>
    <t>300426.SZ</t>
  </si>
  <si>
    <t>红相股份</t>
  </si>
  <si>
    <t>300427.SZ</t>
  </si>
  <si>
    <t>四通新材</t>
  </si>
  <si>
    <t>300428.SZ</t>
  </si>
  <si>
    <t>强力新材</t>
  </si>
  <si>
    <t>300429.SZ</t>
  </si>
  <si>
    <t>诚益通</t>
  </si>
  <si>
    <t>300430.SZ</t>
  </si>
  <si>
    <t>暴风集团</t>
  </si>
  <si>
    <t>300431.SZ</t>
  </si>
  <si>
    <t>富临精工</t>
  </si>
  <si>
    <t>300432.SZ</t>
  </si>
  <si>
    <t>蓝思科技</t>
  </si>
  <si>
    <t>2015-03-18</t>
  </si>
  <si>
    <t>300433.SZ</t>
  </si>
  <si>
    <t>金石亚药</t>
  </si>
  <si>
    <t>300434.SZ</t>
  </si>
  <si>
    <t>中泰股份</t>
  </si>
  <si>
    <t>2015-03-26</t>
  </si>
  <si>
    <t>300435.SZ</t>
  </si>
  <si>
    <t>广生堂</t>
  </si>
  <si>
    <t>300436.SZ</t>
  </si>
  <si>
    <t>清水源</t>
  </si>
  <si>
    <t>2015-04-23</t>
  </si>
  <si>
    <t>300437.SZ</t>
  </si>
  <si>
    <t>鹏辉能源</t>
  </si>
  <si>
    <t>300438.SZ</t>
  </si>
  <si>
    <t>美康生物</t>
  </si>
  <si>
    <t>300439.SZ</t>
  </si>
  <si>
    <t>运达科技</t>
  </si>
  <si>
    <t>300440.SZ</t>
  </si>
  <si>
    <t>鲍斯股份</t>
  </si>
  <si>
    <t>300441.SZ</t>
  </si>
  <si>
    <t>普丽盛</t>
  </si>
  <si>
    <t>300442.SZ</t>
  </si>
  <si>
    <t>金雷股份</t>
  </si>
  <si>
    <t>300443.SZ</t>
  </si>
  <si>
    <t>双杰电气</t>
  </si>
  <si>
    <t>300444.SZ</t>
  </si>
  <si>
    <t>康斯特</t>
  </si>
  <si>
    <t>300445.SZ</t>
  </si>
  <si>
    <t>乐凯新材</t>
  </si>
  <si>
    <t>300446.SZ</t>
  </si>
  <si>
    <t>全信股份</t>
  </si>
  <si>
    <t>300447.SZ</t>
  </si>
  <si>
    <t>浩云科技</t>
  </si>
  <si>
    <t>300448.SZ</t>
  </si>
  <si>
    <t>汉邦高科</t>
  </si>
  <si>
    <t>300449.SZ</t>
  </si>
  <si>
    <t>先导智能</t>
  </si>
  <si>
    <t>2015-05-18</t>
  </si>
  <si>
    <t>300450.SZ</t>
  </si>
  <si>
    <t>创业慧康</t>
  </si>
  <si>
    <t>2015-05-14</t>
  </si>
  <si>
    <t>300451.SZ</t>
  </si>
  <si>
    <t>山河药辅</t>
  </si>
  <si>
    <t>300452.SZ</t>
  </si>
  <si>
    <t>三鑫医疗</t>
  </si>
  <si>
    <t>300453.SZ</t>
  </si>
  <si>
    <t>深信服</t>
  </si>
  <si>
    <t>2018-05-16</t>
  </si>
  <si>
    <t>300454.SZ</t>
  </si>
  <si>
    <t>康拓红外</t>
  </si>
  <si>
    <t>300455.SZ</t>
  </si>
  <si>
    <t>赛微电子</t>
  </si>
  <si>
    <t>300456.SZ</t>
  </si>
  <si>
    <t>赢合科技</t>
  </si>
  <si>
    <t>300457.SZ</t>
  </si>
  <si>
    <t>全志科技</t>
  </si>
  <si>
    <t>300458.SZ</t>
  </si>
  <si>
    <t>金科文化</t>
  </si>
  <si>
    <t>300459.SZ</t>
  </si>
  <si>
    <t>惠伦晶体</t>
  </si>
  <si>
    <t>300460.SZ</t>
  </si>
  <si>
    <t>田中精机</t>
  </si>
  <si>
    <t>300461.SZ</t>
  </si>
  <si>
    <t>华铭智能</t>
  </si>
  <si>
    <t>300462.SZ</t>
  </si>
  <si>
    <t>迈克生物</t>
  </si>
  <si>
    <t>300463.SZ</t>
  </si>
  <si>
    <t>星徽精密</t>
  </si>
  <si>
    <t>300464.SZ</t>
  </si>
  <si>
    <t>高伟达</t>
  </si>
  <si>
    <t>300465.SZ</t>
  </si>
  <si>
    <t>赛摩智能</t>
  </si>
  <si>
    <t>300466.SZ</t>
  </si>
  <si>
    <t>迅游科技</t>
  </si>
  <si>
    <t>300467.SZ</t>
  </si>
  <si>
    <t>四方精创</t>
  </si>
  <si>
    <t>300468.SZ</t>
  </si>
  <si>
    <t>信息发展</t>
  </si>
  <si>
    <t>300469.SZ</t>
  </si>
  <si>
    <t>中密控股</t>
  </si>
  <si>
    <t>300470.SZ</t>
  </si>
  <si>
    <t>厚普股份</t>
  </si>
  <si>
    <t>300471.SZ</t>
  </si>
  <si>
    <t>新元科技</t>
  </si>
  <si>
    <t>300472.SZ</t>
  </si>
  <si>
    <t>德尔股份</t>
  </si>
  <si>
    <t>300473.SZ</t>
  </si>
  <si>
    <t>景嘉微</t>
  </si>
  <si>
    <t>2016-03-31</t>
  </si>
  <si>
    <t>300474.SZ</t>
  </si>
  <si>
    <t>聚隆科技</t>
  </si>
  <si>
    <t>300475.SZ</t>
  </si>
  <si>
    <t>胜宏科技</t>
  </si>
  <si>
    <t>300476.SZ</t>
  </si>
  <si>
    <t>合纵科技</t>
  </si>
  <si>
    <t>300477.SZ</t>
  </si>
  <si>
    <t>杭州高新</t>
  </si>
  <si>
    <t>300478.SZ</t>
  </si>
  <si>
    <t>神思电子</t>
  </si>
  <si>
    <t>300479.SZ</t>
  </si>
  <si>
    <t>光力科技</t>
  </si>
  <si>
    <t>2015-07-02</t>
  </si>
  <si>
    <t>300480.SZ</t>
  </si>
  <si>
    <t>濮阳惠成</t>
  </si>
  <si>
    <t>300481.SZ</t>
  </si>
  <si>
    <t>万孚生物</t>
  </si>
  <si>
    <t>300482.SZ</t>
  </si>
  <si>
    <t>沃施股份</t>
  </si>
  <si>
    <t>300483.SZ</t>
  </si>
  <si>
    <t>蓝海华腾</t>
  </si>
  <si>
    <t>2016-03-22</t>
  </si>
  <si>
    <t>300484.SZ</t>
  </si>
  <si>
    <t>赛升药业</t>
  </si>
  <si>
    <t>300485.SZ</t>
  </si>
  <si>
    <t>东杰智能</t>
  </si>
  <si>
    <t>300486.SZ</t>
  </si>
  <si>
    <t>蓝晓科技</t>
  </si>
  <si>
    <t>300487.SZ</t>
  </si>
  <si>
    <t>恒锋工具</t>
  </si>
  <si>
    <t>2015-07-01</t>
  </si>
  <si>
    <t>300488.SZ</t>
  </si>
  <si>
    <t>中飞股份</t>
  </si>
  <si>
    <t>300489.SZ</t>
  </si>
  <si>
    <t>华自科技</t>
  </si>
  <si>
    <t>300490.SZ</t>
  </si>
  <si>
    <t>通合科技</t>
  </si>
  <si>
    <t>300491.SZ</t>
  </si>
  <si>
    <t>华图山鼎</t>
  </si>
  <si>
    <t>300492.SZ</t>
  </si>
  <si>
    <t>润欣科技</t>
  </si>
  <si>
    <t>2015-12-10</t>
  </si>
  <si>
    <t>300493.SZ</t>
  </si>
  <si>
    <t>盛天网络</t>
  </si>
  <si>
    <t>300494.SZ</t>
  </si>
  <si>
    <t>美尚生态</t>
  </si>
  <si>
    <t>300495.SZ</t>
  </si>
  <si>
    <t>中科创达</t>
  </si>
  <si>
    <t>300496.SZ</t>
  </si>
  <si>
    <t>富祥药业</t>
  </si>
  <si>
    <t>300497.SZ</t>
  </si>
  <si>
    <t>温氏股份</t>
  </si>
  <si>
    <t>2015-11-02</t>
  </si>
  <si>
    <t>300498.SZ</t>
  </si>
  <si>
    <t>高澜股份</t>
  </si>
  <si>
    <t>2016-02-02</t>
  </si>
  <si>
    <t>300499.SZ</t>
  </si>
  <si>
    <t>启迪设计</t>
  </si>
  <si>
    <t>2016-02-04</t>
  </si>
  <si>
    <t>300500.SZ</t>
  </si>
  <si>
    <t>海顺新材</t>
  </si>
  <si>
    <t>300501.SZ</t>
  </si>
  <si>
    <t>新易盛</t>
  </si>
  <si>
    <t>2016-03-03</t>
  </si>
  <si>
    <t>300502.SZ</t>
  </si>
  <si>
    <t>昊志机电</t>
  </si>
  <si>
    <t>2016-03-09</t>
  </si>
  <si>
    <t>300503.SZ</t>
  </si>
  <si>
    <t>天邑股份</t>
  </si>
  <si>
    <t>2018-03-30</t>
  </si>
  <si>
    <t>300504.SZ</t>
  </si>
  <si>
    <t>川金诺</t>
  </si>
  <si>
    <t>2016-03-15</t>
  </si>
  <si>
    <t>300505.SZ</t>
  </si>
  <si>
    <t>名家汇</t>
  </si>
  <si>
    <t>2016-03-24</t>
  </si>
  <si>
    <t>300506.SZ</t>
  </si>
  <si>
    <t>苏奥传感</t>
  </si>
  <si>
    <t>2016-04-29</t>
  </si>
  <si>
    <t>300507.SZ</t>
  </si>
  <si>
    <t>维宏股份</t>
  </si>
  <si>
    <t>2016-04-19</t>
  </si>
  <si>
    <t>300508.SZ</t>
  </si>
  <si>
    <t>新美星</t>
  </si>
  <si>
    <t>2016-04-25</t>
  </si>
  <si>
    <t>300509.SZ</t>
  </si>
  <si>
    <t>金冠股份</t>
  </si>
  <si>
    <t>2016-05-06</t>
  </si>
  <si>
    <t>300510.SZ</t>
  </si>
  <si>
    <t>雪榕生物</t>
  </si>
  <si>
    <t>2016-05-04</t>
  </si>
  <si>
    <t>300511.SZ</t>
  </si>
  <si>
    <t>中亚股份</t>
  </si>
  <si>
    <t>2016-05-26</t>
  </si>
  <si>
    <t>300512.SZ</t>
  </si>
  <si>
    <t>恒实科技</t>
  </si>
  <si>
    <t>300513.SZ</t>
  </si>
  <si>
    <t>友讯达</t>
  </si>
  <si>
    <t>300514.SZ</t>
  </si>
  <si>
    <t>三德科技</t>
  </si>
  <si>
    <t>300515.SZ</t>
  </si>
  <si>
    <t>久之洋</t>
  </si>
  <si>
    <t>2016-06-02</t>
  </si>
  <si>
    <t>300516.SZ</t>
  </si>
  <si>
    <t>海波重科</t>
  </si>
  <si>
    <t>2016-07-19</t>
  </si>
  <si>
    <t>300517.SZ</t>
  </si>
  <si>
    <t>盛讯达</t>
  </si>
  <si>
    <t>2016-06-24</t>
  </si>
  <si>
    <t>300518.SZ</t>
  </si>
  <si>
    <t>新光药业</t>
  </si>
  <si>
    <t>300519.SZ</t>
  </si>
  <si>
    <t>科大国创</t>
  </si>
  <si>
    <t>2016-07-08</t>
  </si>
  <si>
    <t>300520.SZ</t>
  </si>
  <si>
    <t>爱司凯</t>
  </si>
  <si>
    <t>2016-07-05</t>
  </si>
  <si>
    <t>300521.SZ</t>
  </si>
  <si>
    <t>世名科技</t>
  </si>
  <si>
    <t>300522.SZ</t>
  </si>
  <si>
    <t>辰安科技</t>
  </si>
  <si>
    <t>300523.SZ</t>
  </si>
  <si>
    <t>博思软件</t>
  </si>
  <si>
    <t>300525.SZ</t>
  </si>
  <si>
    <t>中潜股份</t>
  </si>
  <si>
    <t>2016-08-02</t>
  </si>
  <si>
    <t>300526.SZ</t>
  </si>
  <si>
    <t>中国应急</t>
  </si>
  <si>
    <t>2016-08-05</t>
  </si>
  <si>
    <t>300527.SZ</t>
  </si>
  <si>
    <t>幸福蓝海</t>
  </si>
  <si>
    <t>2016-08-08</t>
  </si>
  <si>
    <t>300528.SZ</t>
  </si>
  <si>
    <t>健帆生物</t>
  </si>
  <si>
    <t>300529.SZ</t>
  </si>
  <si>
    <t>达志科技</t>
  </si>
  <si>
    <t>2016-08-09</t>
  </si>
  <si>
    <t>300530.SZ</t>
  </si>
  <si>
    <t>优博讯</t>
  </si>
  <si>
    <t>300531.SZ</t>
  </si>
  <si>
    <t>今天国际</t>
  </si>
  <si>
    <t>2016-08-18</t>
  </si>
  <si>
    <t>300532.SZ</t>
  </si>
  <si>
    <t>冰川网络</t>
  </si>
  <si>
    <t>300533.SZ</t>
  </si>
  <si>
    <t>陇神戎发</t>
  </si>
  <si>
    <t>2016-09-13</t>
  </si>
  <si>
    <t>300534.SZ</t>
  </si>
  <si>
    <t>达威股份</t>
  </si>
  <si>
    <t>300535.SZ</t>
  </si>
  <si>
    <t>农尚环境</t>
  </si>
  <si>
    <t>2016-09-20</t>
  </si>
  <si>
    <t>300536.SZ</t>
  </si>
  <si>
    <t>广信材料</t>
  </si>
  <si>
    <t>2016-08-30</t>
  </si>
  <si>
    <t>300537.SZ</t>
  </si>
  <si>
    <t>同益股份</t>
  </si>
  <si>
    <t>300538.SZ</t>
  </si>
  <si>
    <t>横河模具</t>
  </si>
  <si>
    <t>300539.SZ</t>
  </si>
  <si>
    <t>深冷股份</t>
  </si>
  <si>
    <t>300540.SZ</t>
  </si>
  <si>
    <t>先进数通</t>
  </si>
  <si>
    <t>300541.SZ</t>
  </si>
  <si>
    <t>新晨科技</t>
  </si>
  <si>
    <t>300542.SZ</t>
  </si>
  <si>
    <t>朗科智能</t>
  </si>
  <si>
    <t>300543.SZ</t>
  </si>
  <si>
    <t>联得装备</t>
  </si>
  <si>
    <t>2016-09-28</t>
  </si>
  <si>
    <t>300545.SZ</t>
  </si>
  <si>
    <t>雄帝科技</t>
  </si>
  <si>
    <t>300546.SZ</t>
  </si>
  <si>
    <t>川环科技</t>
  </si>
  <si>
    <t>2016-09-30</t>
  </si>
  <si>
    <t>300547.SZ</t>
  </si>
  <si>
    <t>博创科技</t>
  </si>
  <si>
    <t>300548.SZ</t>
  </si>
  <si>
    <t>优德精密</t>
  </si>
  <si>
    <t>300549.SZ</t>
  </si>
  <si>
    <t>和仁科技</t>
  </si>
  <si>
    <t>2016-10-18</t>
  </si>
  <si>
    <t>300550.SZ</t>
  </si>
  <si>
    <t>古鳌科技</t>
  </si>
  <si>
    <t>300551.SZ</t>
  </si>
  <si>
    <t>万集科技</t>
  </si>
  <si>
    <t>2016-10-21</t>
  </si>
  <si>
    <t>300552.SZ</t>
  </si>
  <si>
    <t>集智股份</t>
  </si>
  <si>
    <t>300553.SZ</t>
  </si>
  <si>
    <t>三超新材</t>
  </si>
  <si>
    <t>2017-04-21</t>
  </si>
  <si>
    <t>300554.SZ</t>
  </si>
  <si>
    <t>路通视信</t>
  </si>
  <si>
    <t>300555.SZ</t>
  </si>
  <si>
    <t>丝路视觉</t>
  </si>
  <si>
    <t>2016-11-04</t>
  </si>
  <si>
    <t>300556.SZ</t>
  </si>
  <si>
    <t>理工光科</t>
  </si>
  <si>
    <t>2016-11-01</t>
  </si>
  <si>
    <t>300557.SZ</t>
  </si>
  <si>
    <t>贝达药业</t>
  </si>
  <si>
    <t>2016-11-07</t>
  </si>
  <si>
    <t>300558.SZ</t>
  </si>
  <si>
    <t>佳发教育</t>
  </si>
  <si>
    <t>300559.SZ</t>
  </si>
  <si>
    <t>中富通</t>
  </si>
  <si>
    <t>300560.SZ</t>
  </si>
  <si>
    <t>汇金科技</t>
  </si>
  <si>
    <t>2016-11-17</t>
  </si>
  <si>
    <t>300561.SZ</t>
  </si>
  <si>
    <t>乐心医疗</t>
  </si>
  <si>
    <t>2016-11-16</t>
  </si>
  <si>
    <t>300562.SZ</t>
  </si>
  <si>
    <t>神宇股份</t>
  </si>
  <si>
    <t>2016-11-14</t>
  </si>
  <si>
    <t>300563.SZ</t>
  </si>
  <si>
    <t>筑博设计</t>
  </si>
  <si>
    <t>300564.SZ</t>
  </si>
  <si>
    <t>科信技术</t>
  </si>
  <si>
    <t>2016-11-22</t>
  </si>
  <si>
    <t>300565.SZ</t>
  </si>
  <si>
    <t>激智科技</t>
  </si>
  <si>
    <t>2016-11-15</t>
  </si>
  <si>
    <t>300566.SZ</t>
  </si>
  <si>
    <t>精测电子</t>
  </si>
  <si>
    <t>300567.SZ</t>
  </si>
  <si>
    <t>星源材质</t>
  </si>
  <si>
    <t>2016-12-01</t>
  </si>
  <si>
    <t>300568.SZ</t>
  </si>
  <si>
    <t>天能重工</t>
  </si>
  <si>
    <t>2016-11-25</t>
  </si>
  <si>
    <t>300569.SZ</t>
  </si>
  <si>
    <t>太辰光</t>
  </si>
  <si>
    <t>2016-12-06</t>
  </si>
  <si>
    <t>300570.SZ</t>
  </si>
  <si>
    <t>平治信息</t>
  </si>
  <si>
    <t>300571.SZ</t>
  </si>
  <si>
    <t>安车检测</t>
  </si>
  <si>
    <t>300572.SZ</t>
  </si>
  <si>
    <t>兴齐眼药</t>
  </si>
  <si>
    <t>300573.SZ</t>
  </si>
  <si>
    <t>中旗股份</t>
  </si>
  <si>
    <t>2016-12-20</t>
  </si>
  <si>
    <t>300575.SZ</t>
  </si>
  <si>
    <t>容大感光</t>
  </si>
  <si>
    <t>300576.SZ</t>
  </si>
  <si>
    <t>开润股份</t>
  </si>
  <si>
    <t>2016-12-21</t>
  </si>
  <si>
    <t>300577.SZ</t>
  </si>
  <si>
    <t>会畅通讯</t>
  </si>
  <si>
    <t>300578.SZ</t>
  </si>
  <si>
    <t>数字认证</t>
  </si>
  <si>
    <t>300579.SZ</t>
  </si>
  <si>
    <t>贝斯特</t>
  </si>
  <si>
    <t>2017-01-11</t>
  </si>
  <si>
    <t>300580.SZ</t>
  </si>
  <si>
    <t>晨曦航空</t>
  </si>
  <si>
    <t>300581.SZ</t>
  </si>
  <si>
    <t>英飞特</t>
  </si>
  <si>
    <t>300582.SZ</t>
  </si>
  <si>
    <t>赛托生物</t>
  </si>
  <si>
    <t>300583.SZ</t>
  </si>
  <si>
    <t>海辰药业</t>
  </si>
  <si>
    <t>300584.SZ</t>
  </si>
  <si>
    <t>奥联电子</t>
  </si>
  <si>
    <t>300585.SZ</t>
  </si>
  <si>
    <t>美联新材</t>
  </si>
  <si>
    <t>2017-01-04</t>
  </si>
  <si>
    <t>300586.SZ</t>
  </si>
  <si>
    <t>天铁股份</t>
  </si>
  <si>
    <t>2017-01-05</t>
  </si>
  <si>
    <t>300587.SZ</t>
  </si>
  <si>
    <t>熙菱信息</t>
  </si>
  <si>
    <t>300588.SZ</t>
  </si>
  <si>
    <t>江龙船艇</t>
  </si>
  <si>
    <t>2017-01-13</t>
  </si>
  <si>
    <t>300589.SZ</t>
  </si>
  <si>
    <t>移为通信</t>
  </si>
  <si>
    <t>300590.SZ</t>
  </si>
  <si>
    <t>万里马</t>
  </si>
  <si>
    <t>300591.SZ</t>
  </si>
  <si>
    <t>华凯创意</t>
  </si>
  <si>
    <t>300592.SZ</t>
  </si>
  <si>
    <t>新雷能</t>
  </si>
  <si>
    <t>300593.SZ</t>
  </si>
  <si>
    <t>朗进科技</t>
  </si>
  <si>
    <t>2019-06-21</t>
  </si>
  <si>
    <t>300594.SZ</t>
  </si>
  <si>
    <t>欧普康视</t>
  </si>
  <si>
    <t>2017-01-17</t>
  </si>
  <si>
    <t>300595.SZ</t>
  </si>
  <si>
    <t>利安隆</t>
  </si>
  <si>
    <t>300596.SZ</t>
  </si>
  <si>
    <t>吉大通信</t>
  </si>
  <si>
    <t>2017-01-23</t>
  </si>
  <si>
    <t>300597.SZ</t>
  </si>
  <si>
    <t>诚迈科技</t>
  </si>
  <si>
    <t>300598.SZ</t>
  </si>
  <si>
    <t>雄塑科技</t>
  </si>
  <si>
    <t>300599.SZ</t>
  </si>
  <si>
    <t>瑞特股份</t>
  </si>
  <si>
    <t>300600.SZ</t>
  </si>
  <si>
    <t>康泰生物</t>
  </si>
  <si>
    <t>300601.SZ</t>
  </si>
  <si>
    <t>飞荣达</t>
  </si>
  <si>
    <t>2017-01-26</t>
  </si>
  <si>
    <t>300602.SZ</t>
  </si>
  <si>
    <t>立昂技术</t>
  </si>
  <si>
    <t>300603.SZ</t>
  </si>
  <si>
    <t>长川科技</t>
  </si>
  <si>
    <t>2017-04-17</t>
  </si>
  <si>
    <t>300604.SZ</t>
  </si>
  <si>
    <t>恒锋信息</t>
  </si>
  <si>
    <t>300605.SZ</t>
  </si>
  <si>
    <t>金太阳</t>
  </si>
  <si>
    <t>300606.SZ</t>
  </si>
  <si>
    <t>拓斯达</t>
  </si>
  <si>
    <t>2017-02-09</t>
  </si>
  <si>
    <t>300607.SZ</t>
  </si>
  <si>
    <t>思特奇</t>
  </si>
  <si>
    <t>300608.SZ</t>
  </si>
  <si>
    <t>汇纳科技</t>
  </si>
  <si>
    <t>2017-02-15</t>
  </si>
  <si>
    <t>300609.SZ</t>
  </si>
  <si>
    <t>晨化股份</t>
  </si>
  <si>
    <t>300610.SZ</t>
  </si>
  <si>
    <t>美力科技</t>
  </si>
  <si>
    <t>2017-02-20</t>
  </si>
  <si>
    <t>300611.SZ</t>
  </si>
  <si>
    <t>宣亚国际</t>
  </si>
  <si>
    <t>300612.SZ</t>
  </si>
  <si>
    <t>富瀚微</t>
  </si>
  <si>
    <t>300613.SZ</t>
  </si>
  <si>
    <t>欣天科技</t>
  </si>
  <si>
    <t>300615.SZ</t>
  </si>
  <si>
    <t>尚品宅配</t>
  </si>
  <si>
    <t>2017-03-07</t>
  </si>
  <si>
    <t>300616.SZ</t>
  </si>
  <si>
    <t>安靠智电</t>
  </si>
  <si>
    <t>2017-02-28</t>
  </si>
  <si>
    <t>300617.SZ</t>
  </si>
  <si>
    <t>寒锐钴业</t>
  </si>
  <si>
    <t>300618.SZ</t>
  </si>
  <si>
    <t>金银河</t>
  </si>
  <si>
    <t>2017-03-01</t>
  </si>
  <si>
    <t>300619.SZ</t>
  </si>
  <si>
    <t>光库科技</t>
  </si>
  <si>
    <t>300620.SZ</t>
  </si>
  <si>
    <t>维业股份</t>
  </si>
  <si>
    <t>2017-03-16</t>
  </si>
  <si>
    <t>300621.SZ</t>
  </si>
  <si>
    <t>博士眼镜</t>
  </si>
  <si>
    <t>2017-03-15</t>
  </si>
  <si>
    <t>300622.SZ</t>
  </si>
  <si>
    <t>捷捷微电</t>
  </si>
  <si>
    <t>2017-03-14</t>
  </si>
  <si>
    <t>300623.SZ</t>
  </si>
  <si>
    <t>万兴科技</t>
  </si>
  <si>
    <t>2018-01-18</t>
  </si>
  <si>
    <t>300624.SZ</t>
  </si>
  <si>
    <t>三雄极光</t>
  </si>
  <si>
    <t>2017-03-17</t>
  </si>
  <si>
    <t>300625.SZ</t>
  </si>
  <si>
    <t>华瑞股份</t>
  </si>
  <si>
    <t>300626.SZ</t>
  </si>
  <si>
    <t>华测导航</t>
  </si>
  <si>
    <t>300627.SZ</t>
  </si>
  <si>
    <t>亿联网络</t>
  </si>
  <si>
    <t>300628.SZ</t>
  </si>
  <si>
    <t>新劲刚</t>
  </si>
  <si>
    <t>300629.SZ</t>
  </si>
  <si>
    <t>普利制药</t>
  </si>
  <si>
    <t>2017-03-28</t>
  </si>
  <si>
    <t>300630.SZ</t>
  </si>
  <si>
    <t>久吾高科</t>
  </si>
  <si>
    <t>300631.SZ</t>
  </si>
  <si>
    <t>光莆股份</t>
  </si>
  <si>
    <t>2017-04-06</t>
  </si>
  <si>
    <t>300632.SZ</t>
  </si>
  <si>
    <t>开立医疗</t>
  </si>
  <si>
    <t>300633.SZ</t>
  </si>
  <si>
    <t>彩讯股份</t>
  </si>
  <si>
    <t>2018-03-23</t>
  </si>
  <si>
    <t>300634.SZ</t>
  </si>
  <si>
    <t>中达安</t>
  </si>
  <si>
    <t>2017-03-31</t>
  </si>
  <si>
    <t>300635.SZ</t>
  </si>
  <si>
    <t>同和药业</t>
  </si>
  <si>
    <t>300636.SZ</t>
  </si>
  <si>
    <t>扬帆新材</t>
  </si>
  <si>
    <t>300637.SZ</t>
  </si>
  <si>
    <t>广和通</t>
  </si>
  <si>
    <t>300638.SZ</t>
  </si>
  <si>
    <t>凯普生物</t>
  </si>
  <si>
    <t>300639.SZ</t>
  </si>
  <si>
    <t>德艺文创</t>
  </si>
  <si>
    <t>300640.SZ</t>
  </si>
  <si>
    <t>正丹股份</t>
  </si>
  <si>
    <t>300641.SZ</t>
  </si>
  <si>
    <t>透景生命</t>
  </si>
  <si>
    <t>300642.SZ</t>
  </si>
  <si>
    <t>万通智控</t>
  </si>
  <si>
    <t>2017-05-05</t>
  </si>
  <si>
    <t>300643.SZ</t>
  </si>
  <si>
    <t>南京聚隆</t>
  </si>
  <si>
    <t>2018-02-06</t>
  </si>
  <si>
    <t>300644.SZ</t>
  </si>
  <si>
    <t>正元智慧</t>
  </si>
  <si>
    <t>300645.SZ</t>
  </si>
  <si>
    <t>超频三</t>
  </si>
  <si>
    <t>300647.SZ</t>
  </si>
  <si>
    <t>星云股份</t>
  </si>
  <si>
    <t>300648.SZ</t>
  </si>
  <si>
    <t>杭州园林</t>
  </si>
  <si>
    <t>300649.SZ</t>
  </si>
  <si>
    <t>太龙照明</t>
  </si>
  <si>
    <t>300650.SZ</t>
  </si>
  <si>
    <t>金陵体育</t>
  </si>
  <si>
    <t>2017-05-09</t>
  </si>
  <si>
    <t>300651.SZ</t>
  </si>
  <si>
    <t>雷迪克</t>
  </si>
  <si>
    <t>2017-05-16</t>
  </si>
  <si>
    <t>300652.SZ</t>
  </si>
  <si>
    <t>正海生物</t>
  </si>
  <si>
    <t>300653.SZ</t>
  </si>
  <si>
    <t>世纪天鸿</t>
  </si>
  <si>
    <t>2017-09-26</t>
  </si>
  <si>
    <t>300654.SZ</t>
  </si>
  <si>
    <t>晶瑞股份</t>
  </si>
  <si>
    <t>2017-05-23</t>
  </si>
  <si>
    <t>300655.SZ</t>
  </si>
  <si>
    <t>民德电子</t>
  </si>
  <si>
    <t>300656.SZ</t>
  </si>
  <si>
    <t>弘信电子</t>
  </si>
  <si>
    <t>300657.SZ</t>
  </si>
  <si>
    <t>延江股份</t>
  </si>
  <si>
    <t>2017-06-02</t>
  </si>
  <si>
    <t>300658.SZ</t>
  </si>
  <si>
    <t>中孚信息</t>
  </si>
  <si>
    <t>2017-05-26</t>
  </si>
  <si>
    <t>300659.SZ</t>
  </si>
  <si>
    <t>江苏雷利</t>
  </si>
  <si>
    <t>300660.SZ</t>
  </si>
  <si>
    <t>圣邦股份</t>
  </si>
  <si>
    <t>300661.SZ</t>
  </si>
  <si>
    <t>科锐国际</t>
  </si>
  <si>
    <t>2017-06-08</t>
  </si>
  <si>
    <t>300662.SZ</t>
  </si>
  <si>
    <t>科蓝软件</t>
  </si>
  <si>
    <t>300663.SZ</t>
  </si>
  <si>
    <t>鹏鹞环保</t>
  </si>
  <si>
    <t>300664.SZ</t>
  </si>
  <si>
    <t>飞鹿股份</t>
  </si>
  <si>
    <t>2017-06-13</t>
  </si>
  <si>
    <t>300665.SZ</t>
  </si>
  <si>
    <t>江丰电子</t>
  </si>
  <si>
    <t>2017-06-15</t>
  </si>
  <si>
    <t>300666.SZ</t>
  </si>
  <si>
    <t>必创科技</t>
  </si>
  <si>
    <t>2017-06-19</t>
  </si>
  <si>
    <t>300667.SZ</t>
  </si>
  <si>
    <t>杰恩设计</t>
  </si>
  <si>
    <t>300668.SZ</t>
  </si>
  <si>
    <t>沪宁股份</t>
  </si>
  <si>
    <t>2017-06-29</t>
  </si>
  <si>
    <t>300669.SZ</t>
  </si>
  <si>
    <t>大烨智能</t>
  </si>
  <si>
    <t>2017-07-03</t>
  </si>
  <si>
    <t>300670.SZ</t>
  </si>
  <si>
    <t>富满电子</t>
  </si>
  <si>
    <t>2017-07-05</t>
  </si>
  <si>
    <t>300671.SZ</t>
  </si>
  <si>
    <t>国科微</t>
  </si>
  <si>
    <t>2017-07-12</t>
  </si>
  <si>
    <t>300672.SZ</t>
  </si>
  <si>
    <t>佩蒂股份</t>
  </si>
  <si>
    <t>300673.SZ</t>
  </si>
  <si>
    <t>宇信科技</t>
  </si>
  <si>
    <t>2018-11-07</t>
  </si>
  <si>
    <t>300674.SZ</t>
  </si>
  <si>
    <t>建科院</t>
  </si>
  <si>
    <t>2017-07-19</t>
  </si>
  <si>
    <t>300675.SZ</t>
  </si>
  <si>
    <t>华大基因</t>
  </si>
  <si>
    <t>2017-07-14</t>
  </si>
  <si>
    <t>300676.SZ</t>
  </si>
  <si>
    <t>英科医疗</t>
  </si>
  <si>
    <t>300677.SZ</t>
  </si>
  <si>
    <t>中科信息</t>
  </si>
  <si>
    <t>2017-07-28</t>
  </si>
  <si>
    <t>300678.SZ</t>
  </si>
  <si>
    <t>电连技术</t>
  </si>
  <si>
    <t>300679.SZ</t>
  </si>
  <si>
    <t>隆盛科技</t>
  </si>
  <si>
    <t>2017-07-25</t>
  </si>
  <si>
    <t>300680.SZ</t>
  </si>
  <si>
    <t>英搏尔</t>
  </si>
  <si>
    <t>300681.SZ</t>
  </si>
  <si>
    <t>朗新科技</t>
  </si>
  <si>
    <t>300682.SZ</t>
  </si>
  <si>
    <t>海特生物</t>
  </si>
  <si>
    <t>2017-08-08</t>
  </si>
  <si>
    <t>300683.SZ</t>
  </si>
  <si>
    <t>中石科技</t>
  </si>
  <si>
    <t>300684.SZ</t>
  </si>
  <si>
    <t>艾德生物</t>
  </si>
  <si>
    <t>300685.SZ</t>
  </si>
  <si>
    <t>智动力</t>
  </si>
  <si>
    <t>2017-08-04</t>
  </si>
  <si>
    <t>300686.SZ</t>
  </si>
  <si>
    <t>赛意信息</t>
  </si>
  <si>
    <t>2017-08-03</t>
  </si>
  <si>
    <t>300687.SZ</t>
  </si>
  <si>
    <t>创业黑马</t>
  </si>
  <si>
    <t>2017-08-10</t>
  </si>
  <si>
    <t>300688.SZ</t>
  </si>
  <si>
    <t>澄天伟业</t>
  </si>
  <si>
    <t>2017-08-09</t>
  </si>
  <si>
    <t>300689.SZ</t>
  </si>
  <si>
    <t>双一科技</t>
  </si>
  <si>
    <t>300690.SZ</t>
  </si>
  <si>
    <t>联合光电</t>
  </si>
  <si>
    <t>2017-08-11</t>
  </si>
  <si>
    <t>300691.SZ</t>
  </si>
  <si>
    <t>中环环保</t>
  </si>
  <si>
    <t>300692.SZ</t>
  </si>
  <si>
    <t>盛弘股份</t>
  </si>
  <si>
    <t>2017-08-22</t>
  </si>
  <si>
    <t>300693.SZ</t>
  </si>
  <si>
    <t>蠡湖股份</t>
  </si>
  <si>
    <t>2018-10-15</t>
  </si>
  <si>
    <t>300694.SZ</t>
  </si>
  <si>
    <t>兆丰股份</t>
  </si>
  <si>
    <t>2017-09-08</t>
  </si>
  <si>
    <t>300695.SZ</t>
  </si>
  <si>
    <t>爱乐达</t>
  </si>
  <si>
    <t>300696.SZ</t>
  </si>
  <si>
    <t>电工合金</t>
  </si>
  <si>
    <t>300697.SZ</t>
  </si>
  <si>
    <t>万马科技</t>
  </si>
  <si>
    <t>2017-08-31</t>
  </si>
  <si>
    <t>300698.SZ</t>
  </si>
  <si>
    <t>光威复材</t>
  </si>
  <si>
    <t>2017-09-01</t>
  </si>
  <si>
    <t>300699.SZ</t>
  </si>
  <si>
    <t>岱勒新材</t>
  </si>
  <si>
    <t>300700.SZ</t>
  </si>
  <si>
    <t>森霸传感</t>
  </si>
  <si>
    <t>300701.SZ</t>
  </si>
  <si>
    <t>天宇股份</t>
  </si>
  <si>
    <t>2017-09-19</t>
  </si>
  <si>
    <t>300702.SZ</t>
  </si>
  <si>
    <t>创源文化</t>
  </si>
  <si>
    <t>300703.SZ</t>
  </si>
  <si>
    <t>九典制药</t>
  </si>
  <si>
    <t>2017-10-10</t>
  </si>
  <si>
    <t>300705.SZ</t>
  </si>
  <si>
    <t>阿石创</t>
  </si>
  <si>
    <t>300706.SZ</t>
  </si>
  <si>
    <t>威唐工业</t>
  </si>
  <si>
    <t>300707.SZ</t>
  </si>
  <si>
    <t>聚灿光电</t>
  </si>
  <si>
    <t>300708.SZ</t>
  </si>
  <si>
    <t>精研科技</t>
  </si>
  <si>
    <t>2017-10-19</t>
  </si>
  <si>
    <t>300709.SZ</t>
  </si>
  <si>
    <t>万隆光电</t>
  </si>
  <si>
    <t>300710.SZ</t>
  </si>
  <si>
    <t>广哈通信</t>
  </si>
  <si>
    <t>2017-11-01</t>
  </si>
  <si>
    <t>300711.SZ</t>
  </si>
  <si>
    <t>永福股份</t>
  </si>
  <si>
    <t>300712.SZ</t>
  </si>
  <si>
    <t>英可瑞</t>
  </si>
  <si>
    <t>300713.SZ</t>
  </si>
  <si>
    <t>凯伦股份</t>
  </si>
  <si>
    <t>300715.SZ</t>
  </si>
  <si>
    <t>国立科技</t>
  </si>
  <si>
    <t>2017-11-09</t>
  </si>
  <si>
    <t>300716.SZ</t>
  </si>
  <si>
    <t>华信新材</t>
  </si>
  <si>
    <t>2017-11-06</t>
  </si>
  <si>
    <t>300717.SZ</t>
  </si>
  <si>
    <t>长盛轴承</t>
  </si>
  <si>
    <t>300718.SZ</t>
  </si>
  <si>
    <t>安达维尔</t>
  </si>
  <si>
    <t>300719.SZ</t>
  </si>
  <si>
    <t>海川智能</t>
  </si>
  <si>
    <t>300720.SZ</t>
  </si>
  <si>
    <t>怡达股份</t>
  </si>
  <si>
    <t>2017-11-15</t>
  </si>
  <si>
    <t>300721.SZ</t>
  </si>
  <si>
    <t>新余国科</t>
  </si>
  <si>
    <t>2017-11-10</t>
  </si>
  <si>
    <t>300722.SZ</t>
  </si>
  <si>
    <t>一品红</t>
  </si>
  <si>
    <t>300723.SZ</t>
  </si>
  <si>
    <t>捷佳伟创</t>
  </si>
  <si>
    <t>2018-08-10</t>
  </si>
  <si>
    <t>300724.SZ</t>
  </si>
  <si>
    <t>药石科技</t>
  </si>
  <si>
    <t>300725.SZ</t>
  </si>
  <si>
    <t>宏达电子</t>
  </si>
  <si>
    <t>300726.SZ</t>
  </si>
  <si>
    <t>润禾材料</t>
  </si>
  <si>
    <t>2017-11-27</t>
  </si>
  <si>
    <t>300727.SZ</t>
  </si>
  <si>
    <t>乐歌股份</t>
  </si>
  <si>
    <t>300729.SZ</t>
  </si>
  <si>
    <t>科创信息</t>
  </si>
  <si>
    <t>300730.SZ</t>
  </si>
  <si>
    <t>科创新源</t>
  </si>
  <si>
    <t>300731.SZ</t>
  </si>
  <si>
    <t>设研院</t>
  </si>
  <si>
    <t>2017-12-12</t>
  </si>
  <si>
    <t>300732.SZ</t>
  </si>
  <si>
    <t>西菱动力</t>
  </si>
  <si>
    <t>2018-01-16</t>
  </si>
  <si>
    <t>300733.SZ</t>
  </si>
  <si>
    <t>光弘科技</t>
  </si>
  <si>
    <t>300735.SZ</t>
  </si>
  <si>
    <t>百邦科技</t>
  </si>
  <si>
    <t>2018-01-09</t>
  </si>
  <si>
    <t>300736.SZ</t>
  </si>
  <si>
    <t>科顺股份</t>
  </si>
  <si>
    <t>2018-01-25</t>
  </si>
  <si>
    <t>300737.SZ</t>
  </si>
  <si>
    <t>奥飞数据</t>
  </si>
  <si>
    <t>2018-01-19</t>
  </si>
  <si>
    <t>300738.SZ</t>
  </si>
  <si>
    <t>明阳电路</t>
  </si>
  <si>
    <t>2018-02-01</t>
  </si>
  <si>
    <t>300739.SZ</t>
  </si>
  <si>
    <t>御家汇</t>
  </si>
  <si>
    <t>2018-02-08</t>
  </si>
  <si>
    <t>300740.SZ</t>
  </si>
  <si>
    <t>华宝股份</t>
  </si>
  <si>
    <t>300741.SZ</t>
  </si>
  <si>
    <t>越博动力</t>
  </si>
  <si>
    <t>2018-05-08</t>
  </si>
  <si>
    <t>300742.SZ</t>
  </si>
  <si>
    <t>天地数码</t>
  </si>
  <si>
    <t>2018-04-27</t>
  </si>
  <si>
    <t>300743.SZ</t>
  </si>
  <si>
    <t>欣锐科技</t>
  </si>
  <si>
    <t>2018-05-23</t>
  </si>
  <si>
    <t>300745.SZ</t>
  </si>
  <si>
    <t>汉嘉设计</t>
  </si>
  <si>
    <t>2018-05-25</t>
  </si>
  <si>
    <t>300746.SZ</t>
  </si>
  <si>
    <t>锐科激光</t>
  </si>
  <si>
    <t>2018-06-25</t>
  </si>
  <si>
    <t>300747.SZ</t>
  </si>
  <si>
    <t>金力永磁</t>
  </si>
  <si>
    <t>2018-09-21</t>
  </si>
  <si>
    <t>300748.SZ</t>
  </si>
  <si>
    <t>顶固集创</t>
  </si>
  <si>
    <t>2018-09-25</t>
  </si>
  <si>
    <t>300749.SZ</t>
  </si>
  <si>
    <t>宁德时代</t>
  </si>
  <si>
    <t>2018-06-11</t>
  </si>
  <si>
    <t>300750.SZ</t>
  </si>
  <si>
    <t>迈为股份</t>
  </si>
  <si>
    <t>2018-11-09</t>
  </si>
  <si>
    <t>300751.SZ</t>
  </si>
  <si>
    <t>隆利科技</t>
  </si>
  <si>
    <t>2018-11-30</t>
  </si>
  <si>
    <t>300752.SZ</t>
  </si>
  <si>
    <t>爱朋医疗</t>
  </si>
  <si>
    <t>2018-12-13</t>
  </si>
  <si>
    <t>300753.SZ</t>
  </si>
  <si>
    <t>华致酒行</t>
  </si>
  <si>
    <t>2019-01-29</t>
  </si>
  <si>
    <t>300755.SZ</t>
  </si>
  <si>
    <t>中山金马</t>
  </si>
  <si>
    <t>2018-12-28</t>
  </si>
  <si>
    <t>300756.SZ</t>
  </si>
  <si>
    <t>罗博特科</t>
  </si>
  <si>
    <t>2019-01-08</t>
  </si>
  <si>
    <t>300757.SZ</t>
  </si>
  <si>
    <t>七彩化学</t>
  </si>
  <si>
    <t>2019-02-22</t>
  </si>
  <si>
    <t>300758.SZ</t>
  </si>
  <si>
    <t>康龙化成</t>
  </si>
  <si>
    <t>2019-01-28</t>
  </si>
  <si>
    <t>300759.SZ</t>
  </si>
  <si>
    <t>迈瑞医疗</t>
  </si>
  <si>
    <t>2018-10-16</t>
  </si>
  <si>
    <t>300760.SZ</t>
  </si>
  <si>
    <t>立华股份</t>
  </si>
  <si>
    <t>2019-02-18</t>
  </si>
  <si>
    <t>300761.SZ</t>
  </si>
  <si>
    <t>上海瀚讯</t>
  </si>
  <si>
    <t>2019-03-14</t>
  </si>
  <si>
    <t>300762.SZ</t>
  </si>
  <si>
    <t>锦浪科技</t>
  </si>
  <si>
    <t>2019-03-19</t>
  </si>
  <si>
    <t>300763.SZ</t>
  </si>
  <si>
    <t>新诺威</t>
  </si>
  <si>
    <t>2019-03-22</t>
  </si>
  <si>
    <t>300765.SZ</t>
  </si>
  <si>
    <t>每日互动</t>
  </si>
  <si>
    <t>2019-03-25</t>
  </si>
  <si>
    <t>300766.SZ</t>
  </si>
  <si>
    <t>震安科技</t>
  </si>
  <si>
    <t>2019-03-29</t>
  </si>
  <si>
    <t>300767.SZ</t>
  </si>
  <si>
    <t>迪普科技</t>
  </si>
  <si>
    <t>2019-04-12</t>
  </si>
  <si>
    <t>300768.SZ</t>
  </si>
  <si>
    <t>德方纳米</t>
  </si>
  <si>
    <t>2019-04-15</t>
  </si>
  <si>
    <t>300769.SZ</t>
  </si>
  <si>
    <t>新媒股份</t>
  </si>
  <si>
    <t>2019-04-19</t>
  </si>
  <si>
    <t>300770.SZ</t>
  </si>
  <si>
    <t>智莱科技</t>
  </si>
  <si>
    <t>2019-04-22</t>
  </si>
  <si>
    <t>300771.SZ</t>
  </si>
  <si>
    <t>运达股份</t>
  </si>
  <si>
    <t>2019-04-26</t>
  </si>
  <si>
    <t>300772.SZ</t>
  </si>
  <si>
    <t>拉卡拉</t>
  </si>
  <si>
    <t>2019-04-25</t>
  </si>
  <si>
    <t>300773.SZ</t>
  </si>
  <si>
    <t>三角防务</t>
  </si>
  <si>
    <t>2019-05-21</t>
  </si>
  <si>
    <t>300775.SZ</t>
  </si>
  <si>
    <t>帝尔激光</t>
  </si>
  <si>
    <t>2019-05-17</t>
  </si>
  <si>
    <t>300776.SZ</t>
  </si>
  <si>
    <t>中简科技</t>
  </si>
  <si>
    <t>2019-05-16</t>
  </si>
  <si>
    <t>300777.SZ</t>
  </si>
  <si>
    <t>新城市</t>
  </si>
  <si>
    <t>2019-05-10</t>
  </si>
  <si>
    <t>300778.SZ</t>
  </si>
  <si>
    <t>惠城环保</t>
  </si>
  <si>
    <t>2019-05-22</t>
  </si>
  <si>
    <t>300779.SZ</t>
  </si>
  <si>
    <t>德恩精工</t>
  </si>
  <si>
    <t>2019-05-31</t>
  </si>
  <si>
    <t>300780.SZ</t>
  </si>
  <si>
    <t>因赛集团</t>
  </si>
  <si>
    <t>2019-06-06</t>
  </si>
  <si>
    <t>300781.SZ</t>
  </si>
  <si>
    <t>卓胜微</t>
  </si>
  <si>
    <t>2019-06-18</t>
  </si>
  <si>
    <t>300782.SZ</t>
  </si>
  <si>
    <t>三只松鼠</t>
  </si>
  <si>
    <t>2019-07-12</t>
  </si>
  <si>
    <t>300783.SZ</t>
  </si>
  <si>
    <t>值得买</t>
  </si>
  <si>
    <t>2019-07-15</t>
  </si>
  <si>
    <t>300785.SZ</t>
  </si>
  <si>
    <t>国林科技</t>
  </si>
  <si>
    <t>2019-07-23</t>
  </si>
  <si>
    <t>300786.SZ</t>
  </si>
  <si>
    <t>海能实业</t>
  </si>
  <si>
    <t>2019-08-15</t>
  </si>
  <si>
    <t>300787.SZ</t>
  </si>
  <si>
    <t>中信出版</t>
  </si>
  <si>
    <t>2019-07-05</t>
  </si>
  <si>
    <t>300788.SZ</t>
  </si>
  <si>
    <t>唐源电气</t>
  </si>
  <si>
    <t>2019-08-28</t>
  </si>
  <si>
    <t>300789.SZ</t>
  </si>
  <si>
    <t>宇瞳光学</t>
  </si>
  <si>
    <t>2019-09-20</t>
  </si>
  <si>
    <t>300790.SZ</t>
  </si>
  <si>
    <t>仙乐健康</t>
  </si>
  <si>
    <t>2019-09-25</t>
  </si>
  <si>
    <t>300791.SZ</t>
  </si>
  <si>
    <t>壹网壹创</t>
  </si>
  <si>
    <t>2019-09-27</t>
  </si>
  <si>
    <t>300792.SZ</t>
  </si>
  <si>
    <t>佳禾智能</t>
  </si>
  <si>
    <t>2019-10-18</t>
  </si>
  <si>
    <t>300793.SZ</t>
  </si>
  <si>
    <t>米奥会展</t>
  </si>
  <si>
    <t>2019-10-22</t>
  </si>
  <si>
    <t>300795.SZ</t>
  </si>
  <si>
    <t>贝斯美</t>
  </si>
  <si>
    <t>2019-11-15</t>
  </si>
  <si>
    <t>300796.SZ</t>
  </si>
  <si>
    <t>钢研纳克</t>
  </si>
  <si>
    <t>2019-11-01</t>
  </si>
  <si>
    <t>300797.SZ</t>
  </si>
  <si>
    <t>锦鸡股份</t>
  </si>
  <si>
    <t>2019-11-22</t>
  </si>
  <si>
    <t>300798.SZ</t>
  </si>
  <si>
    <t>左江科技</t>
  </si>
  <si>
    <t>2019-10-29</t>
  </si>
  <si>
    <t>300799.SZ</t>
  </si>
  <si>
    <t>力合科技</t>
  </si>
  <si>
    <t>2019-11-06</t>
  </si>
  <si>
    <t>300800.SZ</t>
  </si>
  <si>
    <t>泰和科技</t>
  </si>
  <si>
    <t>2019-11-28</t>
  </si>
  <si>
    <t>300801.SZ</t>
  </si>
  <si>
    <t>矩子科技</t>
  </si>
  <si>
    <t>2019-11-14</t>
  </si>
  <si>
    <t>300802.SZ</t>
  </si>
  <si>
    <t>指南针</t>
  </si>
  <si>
    <t>2019-11-18</t>
  </si>
  <si>
    <t>300803.SZ</t>
  </si>
  <si>
    <t>电声股份</t>
  </si>
  <si>
    <t>2019-11-21</t>
  </si>
  <si>
    <t>300805.SZ</t>
  </si>
  <si>
    <t>斯迪克</t>
  </si>
  <si>
    <t>2019-11-25</t>
  </si>
  <si>
    <t>300806.SZ</t>
  </si>
  <si>
    <t>天迈科技</t>
  </si>
  <si>
    <t>2019-12-19</t>
  </si>
  <si>
    <t>300807.SZ</t>
  </si>
  <si>
    <t>久量股份</t>
  </si>
  <si>
    <t>300808.SZ</t>
  </si>
  <si>
    <t>华辰装备</t>
  </si>
  <si>
    <t>2019-12-04</t>
  </si>
  <si>
    <t>300809.SZ</t>
  </si>
  <si>
    <t>中科海讯</t>
  </si>
  <si>
    <t>2019-12-06</t>
  </si>
  <si>
    <t>300810.SZ</t>
  </si>
  <si>
    <t>铂科新材</t>
  </si>
  <si>
    <t>2019-12-30</t>
  </si>
  <si>
    <t>300811.SZ</t>
  </si>
  <si>
    <t>易天股份</t>
  </si>
  <si>
    <t>2020-01-09</t>
  </si>
  <si>
    <t>300812.SZ</t>
  </si>
  <si>
    <t>泰林生物</t>
  </si>
  <si>
    <t>2020-01-14</t>
  </si>
  <si>
    <t>300813.SZ</t>
  </si>
  <si>
    <t>玉禾田</t>
  </si>
  <si>
    <t>2020-01-23</t>
  </si>
  <si>
    <t>300815.SZ</t>
  </si>
  <si>
    <t>艾可蓝</t>
  </si>
  <si>
    <t>2020-02-10</t>
  </si>
  <si>
    <t>300816.SZ</t>
  </si>
  <si>
    <t>双飞股份</t>
  </si>
  <si>
    <t>300817.SZ</t>
  </si>
  <si>
    <t>耐普矿机</t>
  </si>
  <si>
    <t>2020-02-12</t>
  </si>
  <si>
    <t>300818.SZ</t>
  </si>
  <si>
    <t>聚杰微纤</t>
  </si>
  <si>
    <t>2020-03-12</t>
  </si>
  <si>
    <t>300819.SZ</t>
  </si>
  <si>
    <t>英杰电气</t>
  </si>
  <si>
    <t>2020-02-13</t>
  </si>
  <si>
    <t>300820.SZ</t>
  </si>
  <si>
    <t>东岳硅材</t>
  </si>
  <si>
    <t>300821.SZ</t>
  </si>
  <si>
    <t>贝仕达克</t>
  </si>
  <si>
    <t>2020-03-13</t>
  </si>
  <si>
    <t>300822.SZ</t>
  </si>
  <si>
    <t>建科机械</t>
  </si>
  <si>
    <t>2020-03-19</t>
  </si>
  <si>
    <t>300823.SZ</t>
  </si>
  <si>
    <t>阿尔特</t>
  </si>
  <si>
    <t>2020-03-27</t>
  </si>
  <si>
    <t>300825.SZ</t>
  </si>
  <si>
    <t>测绘股份</t>
  </si>
  <si>
    <t>2020-04-03</t>
  </si>
  <si>
    <t>300826.SZ</t>
  </si>
  <si>
    <t>上能电气</t>
  </si>
  <si>
    <t>2020-04-10</t>
  </si>
  <si>
    <t>300827.SZ</t>
  </si>
  <si>
    <t>锐新科技</t>
  </si>
  <si>
    <t>2020-04-21</t>
  </si>
  <si>
    <t>300828.SZ</t>
  </si>
  <si>
    <t>金丹科技</t>
  </si>
  <si>
    <t>2020-04-22</t>
  </si>
  <si>
    <t>300829.SZ</t>
  </si>
  <si>
    <t>金现代</t>
  </si>
  <si>
    <t>2020-05-06</t>
  </si>
  <si>
    <t>300830.SZ</t>
  </si>
  <si>
    <t>派瑞股份</t>
  </si>
  <si>
    <t>300831.SZ</t>
  </si>
  <si>
    <t>新产业</t>
  </si>
  <si>
    <t>2020-05-12</t>
  </si>
  <si>
    <t>300832.SZ</t>
  </si>
  <si>
    <t>浩洋股份</t>
  </si>
  <si>
    <t>2020-05-20</t>
  </si>
  <si>
    <t>300833.SZ</t>
  </si>
  <si>
    <t>龙磁科技</t>
  </si>
  <si>
    <t>300835.SZ</t>
  </si>
  <si>
    <t>佰奥智能</t>
  </si>
  <si>
    <t>2020-05-28</t>
  </si>
  <si>
    <t>300836.SZ</t>
  </si>
  <si>
    <t>浦发银行</t>
  </si>
  <si>
    <t>1999-11-10</t>
  </si>
  <si>
    <t>600000.SH</t>
  </si>
  <si>
    <t>白云机场</t>
  </si>
  <si>
    <t>2003-04-28</t>
  </si>
  <si>
    <t>600004.SH</t>
  </si>
  <si>
    <t>东风汽车</t>
  </si>
  <si>
    <t>600006.SH</t>
  </si>
  <si>
    <t>中国国贸</t>
  </si>
  <si>
    <t>600007.SH</t>
  </si>
  <si>
    <t>首创股份</t>
  </si>
  <si>
    <t>600008.SH</t>
  </si>
  <si>
    <t>上海机场</t>
  </si>
  <si>
    <t>1998-02-18</t>
  </si>
  <si>
    <t>600009.SH</t>
  </si>
  <si>
    <t>包钢股份</t>
  </si>
  <si>
    <t>2001-03-09</t>
  </si>
  <si>
    <t>600010.SH</t>
  </si>
  <si>
    <t>华能国际</t>
  </si>
  <si>
    <t>2001-12-06</t>
  </si>
  <si>
    <t>600011.SH</t>
  </si>
  <si>
    <t>皖通高速</t>
  </si>
  <si>
    <t>2003-01-07</t>
  </si>
  <si>
    <t>600012.SH</t>
  </si>
  <si>
    <t>华夏银行</t>
  </si>
  <si>
    <t>2003-09-12</t>
  </si>
  <si>
    <t>600015.SH</t>
  </si>
  <si>
    <t>民生银行</t>
  </si>
  <si>
    <t>2000-12-19</t>
  </si>
  <si>
    <t>600016.SH</t>
  </si>
  <si>
    <t>日照港</t>
  </si>
  <si>
    <t>2006-10-17</t>
  </si>
  <si>
    <t>600017.SH</t>
  </si>
  <si>
    <t>上港集团</t>
  </si>
  <si>
    <t>2006-10-26</t>
  </si>
  <si>
    <t>600018.SH</t>
  </si>
  <si>
    <t>宝钢股份</t>
  </si>
  <si>
    <t>2000-12-12</t>
  </si>
  <si>
    <t>600019.SH</t>
  </si>
  <si>
    <t>中原高速</t>
  </si>
  <si>
    <t>2003-08-08</t>
  </si>
  <si>
    <t>600020.SH</t>
  </si>
  <si>
    <t>上海电力</t>
  </si>
  <si>
    <t>2003-10-29</t>
  </si>
  <si>
    <t>600021.SH</t>
  </si>
  <si>
    <t>山东钢铁</t>
  </si>
  <si>
    <t>600022.SH</t>
  </si>
  <si>
    <t>浙能电力</t>
  </si>
  <si>
    <t>2013-12-19</t>
  </si>
  <si>
    <t>600023.SH</t>
  </si>
  <si>
    <t>华能水电</t>
  </si>
  <si>
    <t>2017-12-15</t>
  </si>
  <si>
    <t>600025.SH</t>
  </si>
  <si>
    <t>中远海能</t>
  </si>
  <si>
    <t>2002-05-23</t>
  </si>
  <si>
    <t>600026.SH</t>
  </si>
  <si>
    <t>华电国际</t>
  </si>
  <si>
    <t>600027.SH</t>
  </si>
  <si>
    <t>中国石化</t>
  </si>
  <si>
    <t>2001-08-08</t>
  </si>
  <si>
    <t>600028.SH</t>
  </si>
  <si>
    <t>南方航空</t>
  </si>
  <si>
    <t>2003-07-25</t>
  </si>
  <si>
    <t>600029.SH</t>
  </si>
  <si>
    <t>中信证券</t>
  </si>
  <si>
    <t>2003-01-06</t>
  </si>
  <si>
    <t>600030.SH</t>
  </si>
  <si>
    <t>三一重工</t>
  </si>
  <si>
    <t>2003-07-03</t>
  </si>
  <si>
    <t>600031.SH</t>
  </si>
  <si>
    <t>福建高速</t>
  </si>
  <si>
    <t>2001-02-09</t>
  </si>
  <si>
    <t>600033.SH</t>
  </si>
  <si>
    <t>楚天高速</t>
  </si>
  <si>
    <t>2004-03-10</t>
  </si>
  <si>
    <t>600035.SH</t>
  </si>
  <si>
    <t>招商银行</t>
  </si>
  <si>
    <t>2002-04-09</t>
  </si>
  <si>
    <t>600036.SH</t>
  </si>
  <si>
    <t>歌华有线</t>
  </si>
  <si>
    <t>2001-02-08</t>
  </si>
  <si>
    <t>600037.SH</t>
  </si>
  <si>
    <t>中直股份</t>
  </si>
  <si>
    <t>2000-12-18</t>
  </si>
  <si>
    <t>600038.SH</t>
  </si>
  <si>
    <t>四川路桥</t>
  </si>
  <si>
    <t>2003-03-25</t>
  </si>
  <si>
    <t>600039.SH</t>
  </si>
  <si>
    <t>保利地产</t>
  </si>
  <si>
    <t>2006-07-31</t>
  </si>
  <si>
    <t>600048.SH</t>
  </si>
  <si>
    <t>中国联通</t>
  </si>
  <si>
    <t>2002-10-09</t>
  </si>
  <si>
    <t>600050.SH</t>
  </si>
  <si>
    <t>宁波联合</t>
  </si>
  <si>
    <t>600051.SH</t>
  </si>
  <si>
    <t>浙江广厦</t>
  </si>
  <si>
    <t>600052.SH</t>
  </si>
  <si>
    <t>九鼎投资</t>
  </si>
  <si>
    <t>600053.SH</t>
  </si>
  <si>
    <t>黄山旅游</t>
  </si>
  <si>
    <t>1997-05-06</t>
  </si>
  <si>
    <t>600054.SH</t>
  </si>
  <si>
    <t>万东医疗</t>
  </si>
  <si>
    <t>600055.SH</t>
  </si>
  <si>
    <t>中国医药</t>
  </si>
  <si>
    <t>600056.SH</t>
  </si>
  <si>
    <t>厦门象屿</t>
  </si>
  <si>
    <t>1997-06-04</t>
  </si>
  <si>
    <t>600057.SH</t>
  </si>
  <si>
    <t>五矿发展</t>
  </si>
  <si>
    <t>600058.SH</t>
  </si>
  <si>
    <t>古越龙山</t>
  </si>
  <si>
    <t>1997-05-16</t>
  </si>
  <si>
    <t>600059.SH</t>
  </si>
  <si>
    <t>海信视像</t>
  </si>
  <si>
    <t>600060.SH</t>
  </si>
  <si>
    <t>国投资本</t>
  </si>
  <si>
    <t>600061.SH</t>
  </si>
  <si>
    <t>华润双鹤</t>
  </si>
  <si>
    <t>600062.SH</t>
  </si>
  <si>
    <t>皖维高新</t>
  </si>
  <si>
    <t>600063.SH</t>
  </si>
  <si>
    <t>南京高科</t>
  </si>
  <si>
    <t>600064.SH</t>
  </si>
  <si>
    <t>宇通客车</t>
  </si>
  <si>
    <t>600066.SH</t>
  </si>
  <si>
    <t>冠城大通</t>
  </si>
  <si>
    <t>600067.SH</t>
  </si>
  <si>
    <t>葛洲坝</t>
  </si>
  <si>
    <t>1997-05-26</t>
  </si>
  <si>
    <t>600068.SH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</si>
  <si>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银鸽</t>
    </r>
  </si>
  <si>
    <t>600069.SH</t>
  </si>
  <si>
    <t>浙江富润</t>
  </si>
  <si>
    <t>600070.SH</t>
  </si>
  <si>
    <t>凤凰光学</t>
  </si>
  <si>
    <t>600071.SH</t>
  </si>
  <si>
    <t>中船科技</t>
  </si>
  <si>
    <t>1997-06-03</t>
  </si>
  <si>
    <t>600072.SH</t>
  </si>
  <si>
    <t>上海梅林</t>
  </si>
  <si>
    <t>600073.SH</t>
  </si>
  <si>
    <t>新疆天业</t>
  </si>
  <si>
    <t>600075.SH</t>
  </si>
  <si>
    <t>康欣新材</t>
  </si>
  <si>
    <t>600076.SH</t>
  </si>
  <si>
    <t>宋都股份</t>
  </si>
  <si>
    <t>600077.SH</t>
  </si>
  <si>
    <t>澄星股份</t>
  </si>
  <si>
    <t>600078.SH</t>
  </si>
  <si>
    <t>人福医药</t>
  </si>
  <si>
    <t>600079.SH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</si>
  <si>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金花</t>
    </r>
  </si>
  <si>
    <t>1997-06-12</t>
  </si>
  <si>
    <t>600080.SH</t>
  </si>
  <si>
    <t>东风科技</t>
  </si>
  <si>
    <t>600081.SH</t>
  </si>
  <si>
    <t>海泰发展</t>
  </si>
  <si>
    <t>1997-06-20</t>
  </si>
  <si>
    <t>600082.SH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</si>
  <si>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博信</t>
    </r>
  </si>
  <si>
    <t>600083.SH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</si>
  <si>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中葡</t>
    </r>
  </si>
  <si>
    <t>600084.SH</t>
  </si>
  <si>
    <t>同仁堂</t>
  </si>
  <si>
    <t>600085.SH</t>
  </si>
  <si>
    <t>东方金钰</t>
  </si>
  <si>
    <t>600086.SH</t>
  </si>
  <si>
    <t>中视传媒</t>
  </si>
  <si>
    <t>600088.SH</t>
  </si>
  <si>
    <t>特变电工</t>
  </si>
  <si>
    <t>600089.SH</t>
  </si>
  <si>
    <t>同济堂</t>
  </si>
  <si>
    <t>600090.SH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</si>
  <si>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明科</t>
    </r>
  </si>
  <si>
    <t>600091.SH</t>
  </si>
  <si>
    <t>易见股份</t>
  </si>
  <si>
    <t>600093.SH</t>
  </si>
  <si>
    <t>大名城</t>
  </si>
  <si>
    <t>600094.SH</t>
  </si>
  <si>
    <t>哈高科</t>
  </si>
  <si>
    <t>600095.SH</t>
  </si>
  <si>
    <t>云天化</t>
  </si>
  <si>
    <t>600096.SH</t>
  </si>
  <si>
    <t>开创国际</t>
  </si>
  <si>
    <t>600097.SH</t>
  </si>
  <si>
    <t>广州发展</t>
  </si>
  <si>
    <t>600098.SH</t>
  </si>
  <si>
    <t>林海股份</t>
  </si>
  <si>
    <t>600099.SH</t>
  </si>
  <si>
    <t>同方股份</t>
  </si>
  <si>
    <t>600100.SH</t>
  </si>
  <si>
    <t>明星电力</t>
  </si>
  <si>
    <t>600101.SH</t>
  </si>
  <si>
    <t>青山纸业</t>
  </si>
  <si>
    <t>600103.SH</t>
  </si>
  <si>
    <t>上汽集团</t>
  </si>
  <si>
    <t>1997-11-25</t>
  </si>
  <si>
    <t>600104.SH</t>
  </si>
  <si>
    <t>永鼎股份</t>
  </si>
  <si>
    <t>600105.SH</t>
  </si>
  <si>
    <t>重庆路桥</t>
  </si>
  <si>
    <t>600106.SH</t>
  </si>
  <si>
    <t>美尔雅</t>
  </si>
  <si>
    <t>1997-11-06</t>
  </si>
  <si>
    <t>600107.SH</t>
  </si>
  <si>
    <t>亚盛集团</t>
  </si>
  <si>
    <t>600108.SH</t>
  </si>
  <si>
    <t>国金证券</t>
  </si>
  <si>
    <t>1997-08-07</t>
  </si>
  <si>
    <t>600109.SH</t>
  </si>
  <si>
    <t>诺德股份</t>
  </si>
  <si>
    <t>1997-10-07</t>
  </si>
  <si>
    <t>600110.SH</t>
  </si>
  <si>
    <t>北方稀土</t>
  </si>
  <si>
    <t>1997-09-24</t>
  </si>
  <si>
    <t>600111.SH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</si>
  <si>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天成</t>
    </r>
  </si>
  <si>
    <t>1997-11-27</t>
  </si>
  <si>
    <t>600112.SH</t>
  </si>
  <si>
    <t>浙江东日</t>
  </si>
  <si>
    <t>600113.SH</t>
  </si>
  <si>
    <t>东睦股份</t>
  </si>
  <si>
    <t>2004-05-11</t>
  </si>
  <si>
    <t>600114.SH</t>
  </si>
  <si>
    <t>东方航空</t>
  </si>
  <si>
    <t>1997-11-05</t>
  </si>
  <si>
    <t>600115.SH</t>
  </si>
  <si>
    <t>三峡水利</t>
  </si>
  <si>
    <t>1997-08-04</t>
  </si>
  <si>
    <t>600116.SH</t>
  </si>
  <si>
    <t>西宁特钢</t>
  </si>
  <si>
    <t>1997-10-15</t>
  </si>
  <si>
    <t>600117.SH</t>
  </si>
  <si>
    <t>中国卫星</t>
  </si>
  <si>
    <t>1997-09-08</t>
  </si>
  <si>
    <t>600118.SH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</si>
  <si>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长投</t>
    </r>
  </si>
  <si>
    <t>600119.SH</t>
  </si>
  <si>
    <t>浙江东方</t>
  </si>
  <si>
    <t>1997-12-01</t>
  </si>
  <si>
    <t>600120.SH</t>
  </si>
  <si>
    <t>郑州煤电</t>
  </si>
  <si>
    <t>1998-01-07</t>
  </si>
  <si>
    <t>600121.SH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</si>
  <si>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宏图</t>
    </r>
  </si>
  <si>
    <t>600122.SH</t>
  </si>
  <si>
    <t>兰花科创</t>
  </si>
  <si>
    <t>1998-12-17</t>
  </si>
  <si>
    <t>600123.SH</t>
  </si>
  <si>
    <t>铁龙物流</t>
  </si>
  <si>
    <t>1998-05-11</t>
  </si>
  <si>
    <t>600125.SH</t>
  </si>
  <si>
    <t>杭钢股份</t>
  </si>
  <si>
    <t>600126.SH</t>
  </si>
  <si>
    <t>金健米业</t>
  </si>
  <si>
    <t>600127.SH</t>
  </si>
  <si>
    <t>弘业股份</t>
  </si>
  <si>
    <t>1997-09-01</t>
  </si>
  <si>
    <t>600128.SH</t>
  </si>
  <si>
    <t>太极集团</t>
  </si>
  <si>
    <t>600129.SH</t>
  </si>
  <si>
    <t>波导股份</t>
  </si>
  <si>
    <t>600130.SH</t>
  </si>
  <si>
    <t>国网信通</t>
  </si>
  <si>
    <t>600131.SH</t>
  </si>
  <si>
    <t>重庆啤酒</t>
  </si>
  <si>
    <t>1997-10-30</t>
  </si>
  <si>
    <t>600132.SH</t>
  </si>
  <si>
    <t>东湖高新</t>
  </si>
  <si>
    <t>600133.SH</t>
  </si>
  <si>
    <t>乐凯胶片</t>
  </si>
  <si>
    <t>600135.SH</t>
  </si>
  <si>
    <t>当代文体</t>
  </si>
  <si>
    <t>600136.SH</t>
  </si>
  <si>
    <t>浪莎股份</t>
  </si>
  <si>
    <t>600137.SH</t>
  </si>
  <si>
    <t>中青旅</t>
  </si>
  <si>
    <t>1997-12-03</t>
  </si>
  <si>
    <t>600138.SH</t>
  </si>
  <si>
    <t>西部资源</t>
  </si>
  <si>
    <t>600139.SH</t>
  </si>
  <si>
    <t>兴发集团</t>
  </si>
  <si>
    <t>600141.SH</t>
  </si>
  <si>
    <t>金发科技</t>
  </si>
  <si>
    <t>2004-06-23</t>
  </si>
  <si>
    <t>600143.SH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</si>
  <si>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新亿</t>
    </r>
  </si>
  <si>
    <t>600145.SH</t>
  </si>
  <si>
    <t>商赢环球</t>
  </si>
  <si>
    <t>600146.SH</t>
  </si>
  <si>
    <t>长春一东</t>
  </si>
  <si>
    <t>1998-05-20</t>
  </si>
  <si>
    <t>600148.SH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</si>
  <si>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坊展</t>
    </r>
  </si>
  <si>
    <t>600149.SH</t>
  </si>
  <si>
    <t>中国船舶</t>
  </si>
  <si>
    <t>600150.SH</t>
  </si>
  <si>
    <t>航天机电</t>
  </si>
  <si>
    <t>600151.SH</t>
  </si>
  <si>
    <t>维科技术</t>
  </si>
  <si>
    <t>600152.SH</t>
  </si>
  <si>
    <t>建发股份</t>
  </si>
  <si>
    <t>600153.SH</t>
  </si>
  <si>
    <t>华创阳安</t>
  </si>
  <si>
    <t>1998-09-18</t>
  </si>
  <si>
    <t>600155.SH</t>
  </si>
  <si>
    <t>华升股份</t>
  </si>
  <si>
    <t>1998-05-27</t>
  </si>
  <si>
    <t>600156.SH</t>
  </si>
  <si>
    <t>永泰能源</t>
  </si>
  <si>
    <t>1998-05-13</t>
  </si>
  <si>
    <t>600157.SH</t>
  </si>
  <si>
    <t>中体产业</t>
  </si>
  <si>
    <t>600158.SH</t>
  </si>
  <si>
    <t>大龙地产</t>
  </si>
  <si>
    <t>1998-05-26</t>
  </si>
  <si>
    <t>600159.SH</t>
  </si>
  <si>
    <t>巨化股份</t>
  </si>
  <si>
    <t>600160.SH</t>
  </si>
  <si>
    <t>天坛生物</t>
  </si>
  <si>
    <t>600161.SH</t>
  </si>
  <si>
    <t>香江控股</t>
  </si>
  <si>
    <t>600162.SH</t>
  </si>
  <si>
    <t>中闽能源</t>
  </si>
  <si>
    <t>600163.SH</t>
  </si>
  <si>
    <t>新日恒力</t>
  </si>
  <si>
    <t>1998-05-29</t>
  </si>
  <si>
    <t>600165.SH</t>
  </si>
  <si>
    <t>福田汽车</t>
  </si>
  <si>
    <t>600166.SH</t>
  </si>
  <si>
    <t>联美控股</t>
  </si>
  <si>
    <t>600167.SH</t>
  </si>
  <si>
    <t>武汉控股</t>
  </si>
  <si>
    <t>600168.SH</t>
  </si>
  <si>
    <t>太原重工</t>
  </si>
  <si>
    <t>1998-09-04</t>
  </si>
  <si>
    <t>600169.SH</t>
  </si>
  <si>
    <t>上海建工</t>
  </si>
  <si>
    <t>600170.SH</t>
  </si>
  <si>
    <t>上海贝岭</t>
  </si>
  <si>
    <t>600171.SH</t>
  </si>
  <si>
    <t>黄河旋风</t>
  </si>
  <si>
    <t>600172.SH</t>
  </si>
  <si>
    <t>卧龙地产</t>
  </si>
  <si>
    <t>600173.SH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</si>
  <si>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美都</t>
    </r>
  </si>
  <si>
    <t>600175.SH</t>
  </si>
  <si>
    <t>中国巨石</t>
  </si>
  <si>
    <t>600176.SH</t>
  </si>
  <si>
    <t>雅戈尔</t>
  </si>
  <si>
    <t>600177.SH</t>
  </si>
  <si>
    <t>东安动力</t>
  </si>
  <si>
    <t>1998-10-14</t>
  </si>
  <si>
    <t>600178.SH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</si>
  <si>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安通</t>
    </r>
  </si>
  <si>
    <t>600179.SH</t>
  </si>
  <si>
    <t>瑞茂通</t>
  </si>
  <si>
    <t>600180.SH</t>
  </si>
  <si>
    <r>
      <rPr>
        <sz val="11"/>
        <color rgb="FF000000"/>
        <rFont val="等线"/>
        <family val="2"/>
        <charset val="1"/>
      </rPr>
      <t>S</t>
    </r>
    <r>
      <rPr>
        <sz val="11"/>
        <color rgb="FF000000"/>
        <rFont val="Noto Sans CJK SC"/>
        <family val="2"/>
      </rPr>
      <t>佳通</t>
    </r>
  </si>
  <si>
    <t>600182.SH</t>
  </si>
  <si>
    <t>生益科技</t>
  </si>
  <si>
    <t>600183.SH</t>
  </si>
  <si>
    <t>光电股份</t>
  </si>
  <si>
    <t>2003-11-06</t>
  </si>
  <si>
    <t>600184.SH</t>
  </si>
  <si>
    <t>格力地产</t>
  </si>
  <si>
    <t>600185.SH</t>
  </si>
  <si>
    <t>莲花健康</t>
  </si>
  <si>
    <t>1998-08-25</t>
  </si>
  <si>
    <t>600186.SH</t>
  </si>
  <si>
    <t>国中水务</t>
  </si>
  <si>
    <t>600187.SH</t>
  </si>
  <si>
    <t>兖州煤业</t>
  </si>
  <si>
    <t>1998-07-01</t>
  </si>
  <si>
    <t>600188.SH</t>
  </si>
  <si>
    <t>吉林森工</t>
  </si>
  <si>
    <t>600189.SH</t>
  </si>
  <si>
    <t>锦州港</t>
  </si>
  <si>
    <t>600190.SH</t>
  </si>
  <si>
    <t>华资实业</t>
  </si>
  <si>
    <t>600191.SH</t>
  </si>
  <si>
    <t>长城电工</t>
  </si>
  <si>
    <t>600192.SH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</si>
  <si>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创兴</t>
    </r>
  </si>
  <si>
    <t>600193.SH</t>
  </si>
  <si>
    <t>中牧股份</t>
  </si>
  <si>
    <t>600195.SH</t>
  </si>
  <si>
    <t>复星医药</t>
  </si>
  <si>
    <t>600196.SH</t>
  </si>
  <si>
    <t>伊力特</t>
  </si>
  <si>
    <t>600197.SH</t>
  </si>
  <si>
    <t>大唐电信</t>
  </si>
  <si>
    <t>600198.SH</t>
  </si>
  <si>
    <t>金种子酒</t>
  </si>
  <si>
    <t>1998-08-12</t>
  </si>
  <si>
    <t>600199.SH</t>
  </si>
  <si>
    <t>江苏吴中</t>
  </si>
  <si>
    <t>600200.SH</t>
  </si>
  <si>
    <t>生物股份</t>
  </si>
  <si>
    <t>600201.SH</t>
  </si>
  <si>
    <t>哈空调</t>
  </si>
  <si>
    <t>600202.SH</t>
  </si>
  <si>
    <t>福日电子</t>
  </si>
  <si>
    <t>600203.SH</t>
  </si>
  <si>
    <t>有研新材</t>
  </si>
  <si>
    <t>600206.SH</t>
  </si>
  <si>
    <t>安彩高科</t>
  </si>
  <si>
    <t>600207.SH</t>
  </si>
  <si>
    <t>新湖中宝</t>
  </si>
  <si>
    <t>600208.SH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</si>
  <si>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罗顿</t>
    </r>
  </si>
  <si>
    <t>600209.SH</t>
  </si>
  <si>
    <t>紫江企业</t>
  </si>
  <si>
    <t>600210.SH</t>
  </si>
  <si>
    <t>西藏药业</t>
  </si>
  <si>
    <t>600211.SH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</si>
  <si>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江泉</t>
    </r>
  </si>
  <si>
    <t>1999-08-17</t>
  </si>
  <si>
    <t>600212.SH</t>
  </si>
  <si>
    <t>亚星客车</t>
  </si>
  <si>
    <t>600213.SH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</si>
  <si>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经开</t>
    </r>
  </si>
  <si>
    <t>600215.SH</t>
  </si>
  <si>
    <t>浙江医药</t>
  </si>
  <si>
    <t>600216.SH</t>
  </si>
  <si>
    <t>中再资环</t>
  </si>
  <si>
    <t>600217.SH</t>
  </si>
  <si>
    <t>全柴动力</t>
  </si>
  <si>
    <t>600218.SH</t>
  </si>
  <si>
    <t>南山铝业</t>
  </si>
  <si>
    <t>600219.SH</t>
  </si>
  <si>
    <t>江苏阳光</t>
  </si>
  <si>
    <t>1999-09-27</t>
  </si>
  <si>
    <t>600220.SH</t>
  </si>
  <si>
    <t>海航控股</t>
  </si>
  <si>
    <t>600221.SH</t>
  </si>
  <si>
    <t>太龙药业</t>
  </si>
  <si>
    <t>1999-11-05</t>
  </si>
  <si>
    <t>600222.SH</t>
  </si>
  <si>
    <t>鲁商发展</t>
  </si>
  <si>
    <t>600223.SH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</si>
  <si>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松江</t>
    </r>
  </si>
  <si>
    <t>600225.SH</t>
  </si>
  <si>
    <t>瀚叶股份</t>
  </si>
  <si>
    <t>1999-11-16</t>
  </si>
  <si>
    <t>600226.SH</t>
  </si>
  <si>
    <t>圣济堂</t>
  </si>
  <si>
    <t>600227.SH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</si>
  <si>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昌九</t>
    </r>
  </si>
  <si>
    <t>600228.SH</t>
  </si>
  <si>
    <t>城市传媒</t>
  </si>
  <si>
    <t>600229.SH</t>
  </si>
  <si>
    <t>沧州大化</t>
  </si>
  <si>
    <t>600230.SH</t>
  </si>
  <si>
    <t>凌钢股份</t>
  </si>
  <si>
    <t>600231.SH</t>
  </si>
  <si>
    <t>金鹰股份</t>
  </si>
  <si>
    <t>2000-06-02</t>
  </si>
  <si>
    <t>600232.SH</t>
  </si>
  <si>
    <t>圆通速递</t>
  </si>
  <si>
    <t>600233.SH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</si>
  <si>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山水</t>
    </r>
  </si>
  <si>
    <t>2000-06-15</t>
  </si>
  <si>
    <t>600234.SH</t>
  </si>
  <si>
    <t>民丰特纸</t>
  </si>
  <si>
    <t>600235.SH</t>
  </si>
  <si>
    <t>桂冠电力</t>
  </si>
  <si>
    <t>2000-03-23</t>
  </si>
  <si>
    <t>600236.SH</t>
  </si>
  <si>
    <t>铜峰电子</t>
  </si>
  <si>
    <t>2000-06-09</t>
  </si>
  <si>
    <t>600237.SH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</si>
  <si>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椰岛</t>
    </r>
  </si>
  <si>
    <t>600238.SH</t>
  </si>
  <si>
    <t>云南城投</t>
  </si>
  <si>
    <t>600239.SH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</si>
  <si>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时万</t>
    </r>
  </si>
  <si>
    <t>2000-11-28</t>
  </si>
  <si>
    <t>600241.SH</t>
  </si>
  <si>
    <t>中昌数据</t>
  </si>
  <si>
    <t>2000-12-07</t>
  </si>
  <si>
    <t>600242.SH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</si>
  <si>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海华</t>
    </r>
  </si>
  <si>
    <t>600243.SH</t>
  </si>
  <si>
    <t>万通地产</t>
  </si>
  <si>
    <t>2000-09-22</t>
  </si>
  <si>
    <t>600246.SH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</si>
  <si>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成城</t>
    </r>
  </si>
  <si>
    <t>2000-11-23</t>
  </si>
  <si>
    <t>600247.SH</t>
  </si>
  <si>
    <t>延长化建</t>
  </si>
  <si>
    <t>600248.SH</t>
  </si>
  <si>
    <t>两面针</t>
  </si>
  <si>
    <t>600249.SH</t>
  </si>
  <si>
    <t>南纺股份</t>
  </si>
  <si>
    <t>2001-03-06</t>
  </si>
  <si>
    <t>600250.SH</t>
  </si>
  <si>
    <t>冠农股份</t>
  </si>
  <si>
    <t>600251.SH</t>
  </si>
  <si>
    <t>中恒集团</t>
  </si>
  <si>
    <t>2000-11-30</t>
  </si>
  <si>
    <t>600252.SH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</si>
  <si>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梦舟</t>
    </r>
  </si>
  <si>
    <t>2000-11-22</t>
  </si>
  <si>
    <t>600255.SH</t>
  </si>
  <si>
    <t>广汇能源</t>
  </si>
  <si>
    <t>2000-05-26</t>
  </si>
  <si>
    <t>600256.SH</t>
  </si>
  <si>
    <t>大湖股份</t>
  </si>
  <si>
    <t>2000-06-12</t>
  </si>
  <si>
    <t>600257.SH</t>
  </si>
  <si>
    <t>首旅酒店</t>
  </si>
  <si>
    <t>600258.SH</t>
  </si>
  <si>
    <t>广晟有色</t>
  </si>
  <si>
    <t>600259.SH</t>
  </si>
  <si>
    <t>凯乐科技</t>
  </si>
  <si>
    <t>600260.SH</t>
  </si>
  <si>
    <t>阳光照明</t>
  </si>
  <si>
    <t>2000-07-20</t>
  </si>
  <si>
    <t>600261.SH</t>
  </si>
  <si>
    <t>北方股份</t>
  </si>
  <si>
    <t>2000-06-30</t>
  </si>
  <si>
    <t>600262.SH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</si>
  <si>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景谷</t>
    </r>
  </si>
  <si>
    <t>2000-08-25</t>
  </si>
  <si>
    <t>600265.SH</t>
  </si>
  <si>
    <t>城建发展</t>
  </si>
  <si>
    <t>600266.SH</t>
  </si>
  <si>
    <t>海正药业</t>
  </si>
  <si>
    <t>2000-07-25</t>
  </si>
  <si>
    <t>600267.SH</t>
  </si>
  <si>
    <t>国电南自</t>
  </si>
  <si>
    <t>600268.SH</t>
  </si>
  <si>
    <t>赣粤高速</t>
  </si>
  <si>
    <t>600269.SH</t>
  </si>
  <si>
    <t>航天信息</t>
  </si>
  <si>
    <t>2003-07-11</t>
  </si>
  <si>
    <t>600271.SH</t>
  </si>
  <si>
    <t>开开实业</t>
  </si>
  <si>
    <t>2001-02-28</t>
  </si>
  <si>
    <t>600272.SH</t>
  </si>
  <si>
    <t>嘉化能源</t>
  </si>
  <si>
    <t>2003-06-27</t>
  </si>
  <si>
    <t>600273.SH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</si>
  <si>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昌鱼</t>
    </r>
  </si>
  <si>
    <t>2000-08-10</t>
  </si>
  <si>
    <t>600275.SH</t>
  </si>
  <si>
    <t>恒瑞医药</t>
  </si>
  <si>
    <t>2000-10-18</t>
  </si>
  <si>
    <t>600276.SH</t>
  </si>
  <si>
    <t>亿利洁能</t>
  </si>
  <si>
    <t>600277.SH</t>
  </si>
  <si>
    <t>东方创业</t>
  </si>
  <si>
    <t>2000-07-12</t>
  </si>
  <si>
    <t>600278.SH</t>
  </si>
  <si>
    <t>重庆港九</t>
  </si>
  <si>
    <t>600279.SH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</si>
  <si>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中商</t>
    </r>
  </si>
  <si>
    <t>600280.SH</t>
  </si>
  <si>
    <t>太化股份</t>
  </si>
  <si>
    <t>2000-11-09</t>
  </si>
  <si>
    <t>600281.SH</t>
  </si>
  <si>
    <t>南钢股份</t>
  </si>
  <si>
    <t>2000-09-19</t>
  </si>
  <si>
    <t>600282.SH</t>
  </si>
  <si>
    <t>钱江水利</t>
  </si>
  <si>
    <t>600283.SH</t>
  </si>
  <si>
    <t>浦东建设</t>
  </si>
  <si>
    <t>2004-03-16</t>
  </si>
  <si>
    <t>600284.SH</t>
  </si>
  <si>
    <t>羚锐制药</t>
  </si>
  <si>
    <t>600285.SH</t>
  </si>
  <si>
    <t>江苏舜天</t>
  </si>
  <si>
    <t>2000-09-01</t>
  </si>
  <si>
    <t>600287.SH</t>
  </si>
  <si>
    <t>大恒科技</t>
  </si>
  <si>
    <t>2000-11-29</t>
  </si>
  <si>
    <t>600288.SH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</si>
  <si>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信通</t>
    </r>
  </si>
  <si>
    <t>600289.SH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</si>
  <si>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华仪</t>
    </r>
  </si>
  <si>
    <t>2000-11-06</t>
  </si>
  <si>
    <t>600290.SH</t>
  </si>
  <si>
    <t>西水股份</t>
  </si>
  <si>
    <t>600291.SH</t>
  </si>
  <si>
    <t>远达环保</t>
  </si>
  <si>
    <t>2000-11-01</t>
  </si>
  <si>
    <t>600292.SH</t>
  </si>
  <si>
    <t>三峡新材</t>
  </si>
  <si>
    <t>600293.SH</t>
  </si>
  <si>
    <t>鄂尔多斯</t>
  </si>
  <si>
    <t>2001-04-26</t>
  </si>
  <si>
    <t>600295.SH</t>
  </si>
  <si>
    <t>广汇汽车</t>
  </si>
  <si>
    <t>2000-11-16</t>
  </si>
  <si>
    <t>600297.SH</t>
  </si>
  <si>
    <t>安琪酵母</t>
  </si>
  <si>
    <t>2000-08-18</t>
  </si>
  <si>
    <t>600298.SH</t>
  </si>
  <si>
    <t>安迪苏</t>
  </si>
  <si>
    <t>600299.SH</t>
  </si>
  <si>
    <t>维维股份</t>
  </si>
  <si>
    <t>600300.SH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</si>
  <si>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南化</t>
    </r>
  </si>
  <si>
    <t>600301.SH</t>
  </si>
  <si>
    <t>标准股份</t>
  </si>
  <si>
    <t>2000-12-13</t>
  </si>
  <si>
    <t>600302.SH</t>
  </si>
  <si>
    <t>曙光股份</t>
  </si>
  <si>
    <t>2000-12-26</t>
  </si>
  <si>
    <t>600303.SH</t>
  </si>
  <si>
    <t>恒顺醋业</t>
  </si>
  <si>
    <t>2001-02-06</t>
  </si>
  <si>
    <t>600305.SH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</si>
  <si>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商城</t>
    </r>
  </si>
  <si>
    <t>600306.SH</t>
  </si>
  <si>
    <t>酒钢宏兴</t>
  </si>
  <si>
    <t>2000-12-20</t>
  </si>
  <si>
    <t>600307.SH</t>
  </si>
  <si>
    <t>华泰股份</t>
  </si>
  <si>
    <t>2000-09-28</t>
  </si>
  <si>
    <t>600308.SH</t>
  </si>
  <si>
    <t>万华化学</t>
  </si>
  <si>
    <t>2001-01-05</t>
  </si>
  <si>
    <t>600309.SH</t>
  </si>
  <si>
    <t>桂东电力</t>
  </si>
  <si>
    <t>600310.SH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</si>
  <si>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荣华</t>
    </r>
  </si>
  <si>
    <t>2001-06-26</t>
  </si>
  <si>
    <t>600311.SH</t>
  </si>
  <si>
    <t>平高电气</t>
  </si>
  <si>
    <t>2001-02-21</t>
  </si>
  <si>
    <t>600312.SH</t>
  </si>
  <si>
    <t>农发种业</t>
  </si>
  <si>
    <t>2001-01-19</t>
  </si>
  <si>
    <t>600313.SH</t>
  </si>
  <si>
    <t>上海家化</t>
  </si>
  <si>
    <t>2001-03-15</t>
  </si>
  <si>
    <t>600315.SH</t>
  </si>
  <si>
    <t>洪都航空</t>
  </si>
  <si>
    <t>2000-12-15</t>
  </si>
  <si>
    <t>600316.SH</t>
  </si>
  <si>
    <t>营口港</t>
  </si>
  <si>
    <t>2002-01-31</t>
  </si>
  <si>
    <t>600317.SH</t>
  </si>
  <si>
    <t>新力金融</t>
  </si>
  <si>
    <t>2000-12-08</t>
  </si>
  <si>
    <t>600318.SH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</si>
  <si>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亚星</t>
    </r>
  </si>
  <si>
    <t>2001-03-26</t>
  </si>
  <si>
    <t>600319.SH</t>
  </si>
  <si>
    <t>振华重工</t>
  </si>
  <si>
    <t>2000-12-21</t>
  </si>
  <si>
    <t>600320.SH</t>
  </si>
  <si>
    <t>正源股份</t>
  </si>
  <si>
    <t>2001-05-24</t>
  </si>
  <si>
    <t>600321.SH</t>
  </si>
  <si>
    <t>天房发展</t>
  </si>
  <si>
    <t>2001-09-10</t>
  </si>
  <si>
    <t>600322.SH</t>
  </si>
  <si>
    <t>瀚蓝环境</t>
  </si>
  <si>
    <t>600323.SH</t>
  </si>
  <si>
    <t>华发股份</t>
  </si>
  <si>
    <t>2004-02-25</t>
  </si>
  <si>
    <t>600325.SH</t>
  </si>
  <si>
    <t>西藏天路</t>
  </si>
  <si>
    <t>2001-01-16</t>
  </si>
  <si>
    <t>600326.SH</t>
  </si>
  <si>
    <t>大东方</t>
  </si>
  <si>
    <t>2002-06-25</t>
  </si>
  <si>
    <t>600327.SH</t>
  </si>
  <si>
    <t>兰太实业</t>
  </si>
  <si>
    <t>2000-12-22</t>
  </si>
  <si>
    <t>600328.SH</t>
  </si>
  <si>
    <t>中新药业</t>
  </si>
  <si>
    <t>2001-06-06</t>
  </si>
  <si>
    <t>600329.SH</t>
  </si>
  <si>
    <t>天通股份</t>
  </si>
  <si>
    <t>2001-01-18</t>
  </si>
  <si>
    <t>600330.SH</t>
  </si>
  <si>
    <t>宏达股份</t>
  </si>
  <si>
    <t>2001-12-20</t>
  </si>
  <si>
    <t>600331.SH</t>
  </si>
  <si>
    <t>白云山</t>
  </si>
  <si>
    <t>600332.SH</t>
  </si>
  <si>
    <t>长春燃气</t>
  </si>
  <si>
    <t>600333.SH</t>
  </si>
  <si>
    <t>国机汽车</t>
  </si>
  <si>
    <t>2001-03-05</t>
  </si>
  <si>
    <t>600335.SH</t>
  </si>
  <si>
    <t>澳柯玛</t>
  </si>
  <si>
    <t>2000-12-29</t>
  </si>
  <si>
    <t>600336.SH</t>
  </si>
  <si>
    <t>美克家居</t>
  </si>
  <si>
    <t>2000-11-27</t>
  </si>
  <si>
    <t>600337.SH</t>
  </si>
  <si>
    <t>西藏珠峰</t>
  </si>
  <si>
    <t>2000-12-27</t>
  </si>
  <si>
    <t>600338.SH</t>
  </si>
  <si>
    <t>中油工程</t>
  </si>
  <si>
    <t>600339.SH</t>
  </si>
  <si>
    <t>华夏幸福</t>
  </si>
  <si>
    <t>2003-12-30</t>
  </si>
  <si>
    <t>600340.SH</t>
  </si>
  <si>
    <t>航天动力</t>
  </si>
  <si>
    <t>2003-04-08</t>
  </si>
  <si>
    <t>600343.SH</t>
  </si>
  <si>
    <t>长江通信</t>
  </si>
  <si>
    <t>600345.SH</t>
  </si>
  <si>
    <t>恒力石化</t>
  </si>
  <si>
    <t>2001-08-20</t>
  </si>
  <si>
    <t>600346.SH</t>
  </si>
  <si>
    <t>阳泉煤业</t>
  </si>
  <si>
    <t>2003-08-21</t>
  </si>
  <si>
    <t>600348.SH</t>
  </si>
  <si>
    <t>山东高速</t>
  </si>
  <si>
    <t>2002-03-18</t>
  </si>
  <si>
    <t>600350.SH</t>
  </si>
  <si>
    <t>亚宝药业</t>
  </si>
  <si>
    <t>600351.SH</t>
  </si>
  <si>
    <t>浙江龙盛</t>
  </si>
  <si>
    <t>2003-08-01</t>
  </si>
  <si>
    <t>600352.SH</t>
  </si>
  <si>
    <t>旭光股份</t>
  </si>
  <si>
    <t>2002-11-20</t>
  </si>
  <si>
    <t>600353.SH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</si>
  <si>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敦种</t>
    </r>
  </si>
  <si>
    <t>2004-01-15</t>
  </si>
  <si>
    <t>600354.SH</t>
  </si>
  <si>
    <t>精伦电子</t>
  </si>
  <si>
    <t>2002-06-13</t>
  </si>
  <si>
    <t>600355.SH</t>
  </si>
  <si>
    <t>恒丰纸业</t>
  </si>
  <si>
    <t>2001-04-19</t>
  </si>
  <si>
    <t>600356.SH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</si>
  <si>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联合</t>
    </r>
  </si>
  <si>
    <t>600358.SH</t>
  </si>
  <si>
    <t>新农开发</t>
  </si>
  <si>
    <t>600359.SH</t>
  </si>
  <si>
    <t>华微电子</t>
  </si>
  <si>
    <t>2001-03-16</t>
  </si>
  <si>
    <t>600360.SH</t>
  </si>
  <si>
    <t>华联综超</t>
  </si>
  <si>
    <t>2001-11-29</t>
  </si>
  <si>
    <t>600361.SH</t>
  </si>
  <si>
    <t>江西铜业</t>
  </si>
  <si>
    <t>2002-01-11</t>
  </si>
  <si>
    <t>600362.SH</t>
  </si>
  <si>
    <t>联创光电</t>
  </si>
  <si>
    <t>2001-03-29</t>
  </si>
  <si>
    <t>600363.SH</t>
  </si>
  <si>
    <t>通葡股份</t>
  </si>
  <si>
    <t>2001-01-15</t>
  </si>
  <si>
    <t>600365.SH</t>
  </si>
  <si>
    <t>宁波韵升</t>
  </si>
  <si>
    <t>2000-10-30</t>
  </si>
  <si>
    <t>600366.SH</t>
  </si>
  <si>
    <t>红星发展</t>
  </si>
  <si>
    <t>2001-03-20</t>
  </si>
  <si>
    <t>600367.SH</t>
  </si>
  <si>
    <t>五洲交通</t>
  </si>
  <si>
    <t>600368.SH</t>
  </si>
  <si>
    <t>西南证券</t>
  </si>
  <si>
    <t>2001-01-09</t>
  </si>
  <si>
    <t>600369.SH</t>
  </si>
  <si>
    <t>三房巷</t>
  </si>
  <si>
    <t>2003-03-06</t>
  </si>
  <si>
    <t>600370.SH</t>
  </si>
  <si>
    <t>万向德农</t>
  </si>
  <si>
    <t>2002-09-16</t>
  </si>
  <si>
    <t>600371.SH</t>
  </si>
  <si>
    <t>中航电子</t>
  </si>
  <si>
    <t>2001-07-06</t>
  </si>
  <si>
    <t>600372.SH</t>
  </si>
  <si>
    <t>中文传媒</t>
  </si>
  <si>
    <t>2002-03-04</t>
  </si>
  <si>
    <t>600373.SH</t>
  </si>
  <si>
    <t>华菱星马</t>
  </si>
  <si>
    <t>2003-04-01</t>
  </si>
  <si>
    <t>600375.SH</t>
  </si>
  <si>
    <t>首开股份</t>
  </si>
  <si>
    <t>2001-03-12</t>
  </si>
  <si>
    <t>600376.SH</t>
  </si>
  <si>
    <t>宁沪高速</t>
  </si>
  <si>
    <t>600377.SH</t>
  </si>
  <si>
    <t>昊华科技</t>
  </si>
  <si>
    <t>2001-01-11</t>
  </si>
  <si>
    <t>600378.SH</t>
  </si>
  <si>
    <t>宝光股份</t>
  </si>
  <si>
    <t>2002-01-16</t>
  </si>
  <si>
    <t>600379.SH</t>
  </si>
  <si>
    <t>健康元</t>
  </si>
  <si>
    <t>2001-06-08</t>
  </si>
  <si>
    <t>600380.SH</t>
  </si>
  <si>
    <t>青海春天</t>
  </si>
  <si>
    <t>2001-05-08</t>
  </si>
  <si>
    <t>600381.SH</t>
  </si>
  <si>
    <t>广东明珠</t>
  </si>
  <si>
    <t>600382.SH</t>
  </si>
  <si>
    <t>金地集团</t>
  </si>
  <si>
    <t>2001-04-12</t>
  </si>
  <si>
    <t>600383.SH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</si>
  <si>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金泰</t>
    </r>
  </si>
  <si>
    <t>2001-07-23</t>
  </si>
  <si>
    <t>600385.SH</t>
  </si>
  <si>
    <t>北巴传媒</t>
  </si>
  <si>
    <t>2001-02-16</t>
  </si>
  <si>
    <t>600386.SH</t>
  </si>
  <si>
    <t>海越能源</t>
  </si>
  <si>
    <t>2004-02-18</t>
  </si>
  <si>
    <t>600387.SH</t>
  </si>
  <si>
    <t>龙净环保</t>
  </si>
  <si>
    <t>600388.SH</t>
  </si>
  <si>
    <t>江山股份</t>
  </si>
  <si>
    <t>2001-01-10</t>
  </si>
  <si>
    <t>600389.SH</t>
  </si>
  <si>
    <t>五矿资本</t>
  </si>
  <si>
    <t>600390.SH</t>
  </si>
  <si>
    <t>航发科技</t>
  </si>
  <si>
    <t>2001-12-12</t>
  </si>
  <si>
    <t>600391.SH</t>
  </si>
  <si>
    <t>盛和资源</t>
  </si>
  <si>
    <t>2003-05-29</t>
  </si>
  <si>
    <t>600392.SH</t>
  </si>
  <si>
    <t>粤泰股份</t>
  </si>
  <si>
    <t>2001-03-19</t>
  </si>
  <si>
    <t>600393.SH</t>
  </si>
  <si>
    <t>盘江股份</t>
  </si>
  <si>
    <t>2001-05-31</t>
  </si>
  <si>
    <t>600395.SH</t>
  </si>
  <si>
    <t>金山股份</t>
  </si>
  <si>
    <t>2001-03-28</t>
  </si>
  <si>
    <t>600396.SH</t>
  </si>
  <si>
    <t>安源煤业</t>
  </si>
  <si>
    <t>2002-07-02</t>
  </si>
  <si>
    <t>600397.SH</t>
  </si>
  <si>
    <t>海澜之家</t>
  </si>
  <si>
    <t>2000-12-28</t>
  </si>
  <si>
    <t>600398.SH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</si>
  <si>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抚钢</t>
    </r>
  </si>
  <si>
    <t>600399.SH</t>
  </si>
  <si>
    <t>红豆股份</t>
  </si>
  <si>
    <t>2001-01-08</t>
  </si>
  <si>
    <t>600400.SH</t>
  </si>
  <si>
    <t>大有能源</t>
  </si>
  <si>
    <t>2003-10-09</t>
  </si>
  <si>
    <t>600403.SH</t>
  </si>
  <si>
    <t>动力源</t>
  </si>
  <si>
    <t>2004-04-01</t>
  </si>
  <si>
    <t>600405.SH</t>
  </si>
  <si>
    <t>国电南瑞</t>
  </si>
  <si>
    <t>2003-10-16</t>
  </si>
  <si>
    <t>600406.SH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</si>
  <si>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安泰</t>
    </r>
  </si>
  <si>
    <t>2003-02-12</t>
  </si>
  <si>
    <t>600408.SH</t>
  </si>
  <si>
    <t>三友化工</t>
  </si>
  <si>
    <t>2003-06-18</t>
  </si>
  <si>
    <t>600409.SH</t>
  </si>
  <si>
    <t>华胜天成</t>
  </si>
  <si>
    <t>2004-04-27</t>
  </si>
  <si>
    <t>600410.SH</t>
  </si>
  <si>
    <t>小商品城</t>
  </si>
  <si>
    <t>2002-05-09</t>
  </si>
  <si>
    <t>600415.SH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</si>
  <si>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湘电</t>
    </r>
  </si>
  <si>
    <t>2002-07-18</t>
  </si>
  <si>
    <t>600416.SH</t>
  </si>
  <si>
    <t>江淮汽车</t>
  </si>
  <si>
    <t>2001-08-24</t>
  </si>
  <si>
    <t>600418.SH</t>
  </si>
  <si>
    <t>天润乳业</t>
  </si>
  <si>
    <t>2001-06-28</t>
  </si>
  <si>
    <t>600419.SH</t>
  </si>
  <si>
    <t>现代制药</t>
  </si>
  <si>
    <t>2004-06-16</t>
  </si>
  <si>
    <t>600420.SH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</si>
  <si>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仰帆</t>
    </r>
  </si>
  <si>
    <t>2004-06-07</t>
  </si>
  <si>
    <t>600421.SH</t>
  </si>
  <si>
    <t>昆药集团</t>
  </si>
  <si>
    <t>2000-12-06</t>
  </si>
  <si>
    <t>600422.SH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</si>
  <si>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柳化</t>
    </r>
  </si>
  <si>
    <t>2003-07-17</t>
  </si>
  <si>
    <t>600423.SH</t>
  </si>
  <si>
    <t>青松建化</t>
  </si>
  <si>
    <t>2003-07-24</t>
  </si>
  <si>
    <t>600425.SH</t>
  </si>
  <si>
    <t>华鲁恒升</t>
  </si>
  <si>
    <t>2002-06-20</t>
  </si>
  <si>
    <t>600426.SH</t>
  </si>
  <si>
    <t>中远海特</t>
  </si>
  <si>
    <t>2002-04-18</t>
  </si>
  <si>
    <t>600428.SH</t>
  </si>
  <si>
    <t>三元股份</t>
  </si>
  <si>
    <t>2003-09-15</t>
  </si>
  <si>
    <t>600429.SH</t>
  </si>
  <si>
    <t>冠豪高新</t>
  </si>
  <si>
    <t>2003-06-19</t>
  </si>
  <si>
    <t>600433.SH</t>
  </si>
  <si>
    <t>北方导航</t>
  </si>
  <si>
    <t>2003-07-04</t>
  </si>
  <si>
    <t>600435.SH</t>
  </si>
  <si>
    <t>片仔癀</t>
  </si>
  <si>
    <t>2003-06-16</t>
  </si>
  <si>
    <t>600436.SH</t>
  </si>
  <si>
    <t>通威股份</t>
  </si>
  <si>
    <t>2004-03-02</t>
  </si>
  <si>
    <t>600438.SH</t>
  </si>
  <si>
    <t>瑞贝卡</t>
  </si>
  <si>
    <t>2003-07-10</t>
  </si>
  <si>
    <t>600439.SH</t>
  </si>
  <si>
    <t>国机通用</t>
  </si>
  <si>
    <t>2004-02-19</t>
  </si>
  <si>
    <t>600444.SH</t>
  </si>
  <si>
    <t>金证股份</t>
  </si>
  <si>
    <t>2003-12-24</t>
  </si>
  <si>
    <t>600446.SH</t>
  </si>
  <si>
    <t>华纺股份</t>
  </si>
  <si>
    <t>2001-09-03</t>
  </si>
  <si>
    <t>600448.SH</t>
  </si>
  <si>
    <t>宁夏建材</t>
  </si>
  <si>
    <t>2003-08-29</t>
  </si>
  <si>
    <t>600449.SH</t>
  </si>
  <si>
    <t>涪陵电力</t>
  </si>
  <si>
    <t>2004-03-03</t>
  </si>
  <si>
    <t>600452.SH</t>
  </si>
  <si>
    <t>博通股份</t>
  </si>
  <si>
    <t>2004-03-29</t>
  </si>
  <si>
    <t>600455.SH</t>
  </si>
  <si>
    <t>宝钛股份</t>
  </si>
  <si>
    <t>2002-04-12</t>
  </si>
  <si>
    <t>600456.SH</t>
  </si>
  <si>
    <t>时代新材</t>
  </si>
  <si>
    <t>2002-12-19</t>
  </si>
  <si>
    <t>600458.SH</t>
  </si>
  <si>
    <t>贵研铂业</t>
  </si>
  <si>
    <t>2003-05-16</t>
  </si>
  <si>
    <t>600459.SH</t>
  </si>
  <si>
    <t>士兰微</t>
  </si>
  <si>
    <t>2003-03-11</t>
  </si>
  <si>
    <t>600460.SH</t>
  </si>
  <si>
    <t>洪城水业</t>
  </si>
  <si>
    <t>2004-06-01</t>
  </si>
  <si>
    <t>600461.SH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</si>
  <si>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九有</t>
    </r>
  </si>
  <si>
    <t>2003-09-03</t>
  </si>
  <si>
    <t>600462.SH</t>
  </si>
  <si>
    <t>空港股份</t>
  </si>
  <si>
    <t>2004-03-18</t>
  </si>
  <si>
    <t>600463.SH</t>
  </si>
  <si>
    <t>蓝光发展</t>
  </si>
  <si>
    <t>2001-02-12</t>
  </si>
  <si>
    <t>600466.SH</t>
  </si>
  <si>
    <t>好当家</t>
  </si>
  <si>
    <t>2004-04-05</t>
  </si>
  <si>
    <t>600467.SH</t>
  </si>
  <si>
    <t>百利电气</t>
  </si>
  <si>
    <t>2001-06-15</t>
  </si>
  <si>
    <t>600468.SH</t>
  </si>
  <si>
    <t>风神股份</t>
  </si>
  <si>
    <t>2003-10-21</t>
  </si>
  <si>
    <t>600469.SH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</si>
  <si>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六化</t>
    </r>
  </si>
  <si>
    <t>2004-03-05</t>
  </si>
  <si>
    <t>600470.SH</t>
  </si>
  <si>
    <t>华光股份</t>
  </si>
  <si>
    <t>2003-07-21</t>
  </si>
  <si>
    <t>600475.SH</t>
  </si>
  <si>
    <t>湘邮科技</t>
  </si>
  <si>
    <t>2003-12-10</t>
  </si>
  <si>
    <t>600476.SH</t>
  </si>
  <si>
    <t>杭萧钢构</t>
  </si>
  <si>
    <t>2003-11-10</t>
  </si>
  <si>
    <t>600477.SH</t>
  </si>
  <si>
    <t>科力远</t>
  </si>
  <si>
    <t>2003-09-18</t>
  </si>
  <si>
    <t>600478.SH</t>
  </si>
  <si>
    <t>千金药业</t>
  </si>
  <si>
    <t>2004-03-12</t>
  </si>
  <si>
    <t>600479.SH</t>
  </si>
  <si>
    <t>凌云股份</t>
  </si>
  <si>
    <t>2003-08-15</t>
  </si>
  <si>
    <t>600480.SH</t>
  </si>
  <si>
    <t>双良节能</t>
  </si>
  <si>
    <t>2003-04-22</t>
  </si>
  <si>
    <t>600481.SH</t>
  </si>
  <si>
    <t>中国动力</t>
  </si>
  <si>
    <t>2004-07-14</t>
  </si>
  <si>
    <t>600482.SH</t>
  </si>
  <si>
    <t>福能股份</t>
  </si>
  <si>
    <t>2004-05-31</t>
  </si>
  <si>
    <t>600483.SH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</si>
  <si>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信威</t>
    </r>
  </si>
  <si>
    <t>2003-08-07</t>
  </si>
  <si>
    <t>600485.SH</t>
  </si>
  <si>
    <t>扬农化工</t>
  </si>
  <si>
    <t>2002-04-25</t>
  </si>
  <si>
    <t>600486.SH</t>
  </si>
  <si>
    <t>亨通光电</t>
  </si>
  <si>
    <t>2003-08-22</t>
  </si>
  <si>
    <t>600487.SH</t>
  </si>
  <si>
    <t>天药股份</t>
  </si>
  <si>
    <t>2001-06-18</t>
  </si>
  <si>
    <t>600488.SH</t>
  </si>
  <si>
    <t>中金黄金</t>
  </si>
  <si>
    <t>2003-08-14</t>
  </si>
  <si>
    <t>600489.SH</t>
  </si>
  <si>
    <t>鹏欣资源</t>
  </si>
  <si>
    <t>2003-06-26</t>
  </si>
  <si>
    <t>600490.SH</t>
  </si>
  <si>
    <t>龙元建设</t>
  </si>
  <si>
    <t>2004-05-24</t>
  </si>
  <si>
    <t>600491.SH</t>
  </si>
  <si>
    <t>凤竹纺织</t>
  </si>
  <si>
    <t>2004-04-21</t>
  </si>
  <si>
    <t>600493.SH</t>
  </si>
  <si>
    <t>晋西车轴</t>
  </si>
  <si>
    <t>2004-05-26</t>
  </si>
  <si>
    <t>600495.SH</t>
  </si>
  <si>
    <t>精工钢构</t>
  </si>
  <si>
    <t>2002-06-05</t>
  </si>
  <si>
    <t>600496.SH</t>
  </si>
  <si>
    <t>驰宏锌锗</t>
  </si>
  <si>
    <t>2004-04-20</t>
  </si>
  <si>
    <t>600497.SH</t>
  </si>
  <si>
    <t>烽火通信</t>
  </si>
  <si>
    <t>2001-08-23</t>
  </si>
  <si>
    <t>600498.SH</t>
  </si>
  <si>
    <t>科达洁能</t>
  </si>
  <si>
    <t>2002-10-10</t>
  </si>
  <si>
    <t>600499.SH</t>
  </si>
  <si>
    <t>中化国际</t>
  </si>
  <si>
    <t>600500.SH</t>
  </si>
  <si>
    <t>航天晨光</t>
  </si>
  <si>
    <t>600501.SH</t>
  </si>
  <si>
    <t>安徽建工</t>
  </si>
  <si>
    <t>2003-04-15</t>
  </si>
  <si>
    <t>600502.SH</t>
  </si>
  <si>
    <t>华丽家族</t>
  </si>
  <si>
    <t>2002-07-09</t>
  </si>
  <si>
    <t>600503.SH</t>
  </si>
  <si>
    <t>西昌电力</t>
  </si>
  <si>
    <t>2002-05-30</t>
  </si>
  <si>
    <t>600505.SH</t>
  </si>
  <si>
    <t>香梨股份</t>
  </si>
  <si>
    <t>2001-12-26</t>
  </si>
  <si>
    <t>600506.SH</t>
  </si>
  <si>
    <t>方大特钢</t>
  </si>
  <si>
    <t>2003-09-30</t>
  </si>
  <si>
    <t>600507.SH</t>
  </si>
  <si>
    <t>上海能源</t>
  </si>
  <si>
    <t>2001-08-29</t>
  </si>
  <si>
    <t>600508.SH</t>
  </si>
  <si>
    <t>天富能源</t>
  </si>
  <si>
    <t>2002-02-28</t>
  </si>
  <si>
    <t>600509.SH</t>
  </si>
  <si>
    <t>黑牡丹</t>
  </si>
  <si>
    <t>2002-06-18</t>
  </si>
  <si>
    <t>600510.SH</t>
  </si>
  <si>
    <t>国药股份</t>
  </si>
  <si>
    <t>2002-11-27</t>
  </si>
  <si>
    <t>600511.SH</t>
  </si>
  <si>
    <t>腾达建设</t>
  </si>
  <si>
    <t>2002-12-26</t>
  </si>
  <si>
    <t>600512.SH</t>
  </si>
  <si>
    <t>联环药业</t>
  </si>
  <si>
    <t>2003-03-19</t>
  </si>
  <si>
    <t>600513.SH</t>
  </si>
  <si>
    <t>海航基础</t>
  </si>
  <si>
    <t>2002-08-06</t>
  </si>
  <si>
    <t>600515.SH</t>
  </si>
  <si>
    <t>方大炭素</t>
  </si>
  <si>
    <t>2002-08-30</t>
  </si>
  <si>
    <t>600516.SH</t>
  </si>
  <si>
    <t>国网英大</t>
  </si>
  <si>
    <t>2003-10-10</t>
  </si>
  <si>
    <t>600517.SH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</si>
  <si>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康美</t>
    </r>
  </si>
  <si>
    <t>600518.SH</t>
  </si>
  <si>
    <t>贵州茅台</t>
  </si>
  <si>
    <t>2001-08-27</t>
  </si>
  <si>
    <t>600519.SH</t>
  </si>
  <si>
    <t>文一科技</t>
  </si>
  <si>
    <t>2002-01-08</t>
  </si>
  <si>
    <t>600520.SH</t>
  </si>
  <si>
    <t>华海药业</t>
  </si>
  <si>
    <t>2003-03-04</t>
  </si>
  <si>
    <t>600521.SH</t>
  </si>
  <si>
    <t>中天科技</t>
  </si>
  <si>
    <t>2002-10-24</t>
  </si>
  <si>
    <t>600522.SH</t>
  </si>
  <si>
    <t>贵航股份</t>
  </si>
  <si>
    <t>2001-12-27</t>
  </si>
  <si>
    <t>600523.SH</t>
  </si>
  <si>
    <t>长园集团</t>
  </si>
  <si>
    <t>2002-12-02</t>
  </si>
  <si>
    <t>600525.SH</t>
  </si>
  <si>
    <t>菲达环保</t>
  </si>
  <si>
    <t>2002-07-22</t>
  </si>
  <si>
    <t>600526.SH</t>
  </si>
  <si>
    <t>江南高纤</t>
  </si>
  <si>
    <t>2003-11-27</t>
  </si>
  <si>
    <t>600527.SH</t>
  </si>
  <si>
    <t>中铁工业</t>
  </si>
  <si>
    <t>2001-05-28</t>
  </si>
  <si>
    <t>600528.SH</t>
  </si>
  <si>
    <t>山东药玻</t>
  </si>
  <si>
    <t>2002-06-03</t>
  </si>
  <si>
    <t>600529.SH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</si>
  <si>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交昂</t>
    </r>
  </si>
  <si>
    <t>2001-07-02</t>
  </si>
  <si>
    <t>600530.SH</t>
  </si>
  <si>
    <t>豫光金铅</t>
  </si>
  <si>
    <t>2002-07-30</t>
  </si>
  <si>
    <t>600531.SH</t>
  </si>
  <si>
    <t>宏达矿业</t>
  </si>
  <si>
    <t>600532.SH</t>
  </si>
  <si>
    <t>栖霞建设</t>
  </si>
  <si>
    <t>2002-03-28</t>
  </si>
  <si>
    <t>600533.SH</t>
  </si>
  <si>
    <t>天士力</t>
  </si>
  <si>
    <t>2002-08-23</t>
  </si>
  <si>
    <t>600535.SH</t>
  </si>
  <si>
    <t>中国软件</t>
  </si>
  <si>
    <t>2002-05-17</t>
  </si>
  <si>
    <t>600536.SH</t>
  </si>
  <si>
    <t>亿晶光电</t>
  </si>
  <si>
    <t>2003-01-23</t>
  </si>
  <si>
    <t>600537.SH</t>
  </si>
  <si>
    <t>国发股份</t>
  </si>
  <si>
    <t>2003-01-14</t>
  </si>
  <si>
    <t>600538.SH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</si>
  <si>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狮头</t>
    </r>
  </si>
  <si>
    <t>600539.SH</t>
  </si>
  <si>
    <t>新赛股份</t>
  </si>
  <si>
    <t>2004-01-07</t>
  </si>
  <si>
    <t>600540.SH</t>
  </si>
  <si>
    <t>莫高股份</t>
  </si>
  <si>
    <t>2004-03-24</t>
  </si>
  <si>
    <t>600543.SH</t>
  </si>
  <si>
    <t>卓郎智能</t>
  </si>
  <si>
    <t>2003-12-03</t>
  </si>
  <si>
    <t>600545.SH</t>
  </si>
  <si>
    <t>山煤国际</t>
  </si>
  <si>
    <t>2003-07-31</t>
  </si>
  <si>
    <t>600546.SH</t>
  </si>
  <si>
    <t>山东黄金</t>
  </si>
  <si>
    <t>2003-08-28</t>
  </si>
  <si>
    <t>600547.SH</t>
  </si>
  <si>
    <t>深高速</t>
  </si>
  <si>
    <t>2001-12-25</t>
  </si>
  <si>
    <t>600548.SH</t>
  </si>
  <si>
    <t>厦门钨业</t>
  </si>
  <si>
    <t>2002-11-07</t>
  </si>
  <si>
    <t>600549.SH</t>
  </si>
  <si>
    <t>保变电气</t>
  </si>
  <si>
    <t>600550.SH</t>
  </si>
  <si>
    <t>时代出版</t>
  </si>
  <si>
    <t>2002-09-05</t>
  </si>
  <si>
    <t>600551.SH</t>
  </si>
  <si>
    <t>凯盛科技</t>
  </si>
  <si>
    <t>2002-11-08</t>
  </si>
  <si>
    <t>600552.SH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</si>
  <si>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海创</t>
    </r>
  </si>
  <si>
    <t>600555.SH</t>
  </si>
  <si>
    <t>天下秀</t>
  </si>
  <si>
    <t>2001-08-07</t>
  </si>
  <si>
    <t>600556.SH</t>
  </si>
  <si>
    <t>康缘药业</t>
  </si>
  <si>
    <t>2002-09-18</t>
  </si>
  <si>
    <t>600557.SH</t>
  </si>
  <si>
    <t>大西洋</t>
  </si>
  <si>
    <t>2001-02-27</t>
  </si>
  <si>
    <t>600558.SH</t>
  </si>
  <si>
    <t>老白干酒</t>
  </si>
  <si>
    <t>2002-10-29</t>
  </si>
  <si>
    <t>600559.SH</t>
  </si>
  <si>
    <t>金自天正</t>
  </si>
  <si>
    <t>2002-09-19</t>
  </si>
  <si>
    <t>600560.SH</t>
  </si>
  <si>
    <t>江西长运</t>
  </si>
  <si>
    <t>2002-07-16</t>
  </si>
  <si>
    <t>600561.SH</t>
  </si>
  <si>
    <t>国睿科技</t>
  </si>
  <si>
    <t>2003-01-28</t>
  </si>
  <si>
    <t>600562.SH</t>
  </si>
  <si>
    <t>法拉电子</t>
  </si>
  <si>
    <t>2002-12-10</t>
  </si>
  <si>
    <t>600563.SH</t>
  </si>
  <si>
    <t>迪马股份</t>
  </si>
  <si>
    <t>2002-07-23</t>
  </si>
  <si>
    <t>600565.SH</t>
  </si>
  <si>
    <t>济川药业</t>
  </si>
  <si>
    <t>2001-08-22</t>
  </si>
  <si>
    <t>600566.SH</t>
  </si>
  <si>
    <t>山鹰纸业</t>
  </si>
  <si>
    <t>2001-12-18</t>
  </si>
  <si>
    <t>600567.SH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</si>
  <si>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中珠</t>
    </r>
  </si>
  <si>
    <t>2001-05-18</t>
  </si>
  <si>
    <t>600568.SH</t>
  </si>
  <si>
    <t>安阳钢铁</t>
  </si>
  <si>
    <t>600569.SH</t>
  </si>
  <si>
    <t>恒生电子</t>
  </si>
  <si>
    <t>2003-12-16</t>
  </si>
  <si>
    <t>600570.SH</t>
  </si>
  <si>
    <t>信雅达</t>
  </si>
  <si>
    <t>2002-11-01</t>
  </si>
  <si>
    <t>600571.SH</t>
  </si>
  <si>
    <t>康恩贝</t>
  </si>
  <si>
    <t>2004-04-12</t>
  </si>
  <si>
    <t>600572.SH</t>
  </si>
  <si>
    <t>惠泉啤酒</t>
  </si>
  <si>
    <t>2003-02-26</t>
  </si>
  <si>
    <t>600573.SH</t>
  </si>
  <si>
    <t>淮河能源</t>
  </si>
  <si>
    <t>2003-03-28</t>
  </si>
  <si>
    <t>600575.SH</t>
  </si>
  <si>
    <t>祥源文化</t>
  </si>
  <si>
    <t>2003-02-20</t>
  </si>
  <si>
    <t>600576.SH</t>
  </si>
  <si>
    <t>精达股份</t>
  </si>
  <si>
    <t>2002-09-11</t>
  </si>
  <si>
    <t>600577.SH</t>
  </si>
  <si>
    <t>京能电力</t>
  </si>
  <si>
    <t>2002-05-10</t>
  </si>
  <si>
    <t>600578.SH</t>
  </si>
  <si>
    <t>克劳斯</t>
  </si>
  <si>
    <t>2002-08-09</t>
  </si>
  <si>
    <t>600579.SH</t>
  </si>
  <si>
    <t>卧龙电驱</t>
  </si>
  <si>
    <t>2002-06-06</t>
  </si>
  <si>
    <t>600580.SH</t>
  </si>
  <si>
    <t>八一钢铁</t>
  </si>
  <si>
    <t>2002-08-16</t>
  </si>
  <si>
    <t>600581.SH</t>
  </si>
  <si>
    <t>天地科技</t>
  </si>
  <si>
    <t>2002-05-15</t>
  </si>
  <si>
    <t>600582.SH</t>
  </si>
  <si>
    <t>海油工程</t>
  </si>
  <si>
    <t>2002-02-05</t>
  </si>
  <si>
    <t>600583.SH</t>
  </si>
  <si>
    <t>长电科技</t>
  </si>
  <si>
    <t>2003-06-03</t>
  </si>
  <si>
    <t>600584.SH</t>
  </si>
  <si>
    <t>海螺水泥</t>
  </si>
  <si>
    <t>2002-02-07</t>
  </si>
  <si>
    <t>600585.SH</t>
  </si>
  <si>
    <t>金晶科技</t>
  </si>
  <si>
    <t>2002-08-15</t>
  </si>
  <si>
    <t>600586.SH</t>
  </si>
  <si>
    <t>新华医疗</t>
  </si>
  <si>
    <t>2002-09-27</t>
  </si>
  <si>
    <t>600587.SH</t>
  </si>
  <si>
    <t>用友网络</t>
  </si>
  <si>
    <t>600588.SH</t>
  </si>
  <si>
    <t>广东榕泰</t>
  </si>
  <si>
    <t>2001-06-12</t>
  </si>
  <si>
    <t>600589.SH</t>
  </si>
  <si>
    <t>泰豪科技</t>
  </si>
  <si>
    <t>2002-07-03</t>
  </si>
  <si>
    <t>600590.SH</t>
  </si>
  <si>
    <t>龙溪股份</t>
  </si>
  <si>
    <t>2002-08-05</t>
  </si>
  <si>
    <t>600592.SH</t>
  </si>
  <si>
    <t>大连圣亚</t>
  </si>
  <si>
    <t>2002-07-11</t>
  </si>
  <si>
    <t>600593.SH</t>
  </si>
  <si>
    <t>益佰制药</t>
  </si>
  <si>
    <t>2004-03-23</t>
  </si>
  <si>
    <t>600594.SH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</si>
  <si>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中孚</t>
    </r>
  </si>
  <si>
    <t>2002-06-26</t>
  </si>
  <si>
    <t>600595.SH</t>
  </si>
  <si>
    <t>新安股份</t>
  </si>
  <si>
    <t>2001-09-06</t>
  </si>
  <si>
    <t>600596.SH</t>
  </si>
  <si>
    <t>光明乳业</t>
  </si>
  <si>
    <t>2002-08-28</t>
  </si>
  <si>
    <t>600597.SH</t>
  </si>
  <si>
    <t>北大荒</t>
  </si>
  <si>
    <t>2002-03-29</t>
  </si>
  <si>
    <t>600598.SH</t>
  </si>
  <si>
    <t>熊猫金控</t>
  </si>
  <si>
    <t>2001-08-28</t>
  </si>
  <si>
    <t>600599.SH</t>
  </si>
  <si>
    <t>青岛啤酒</t>
  </si>
  <si>
    <t>1993-08-27</t>
  </si>
  <si>
    <t>600600.SH</t>
  </si>
  <si>
    <t>方正科技</t>
  </si>
  <si>
    <t>600601.SH</t>
  </si>
  <si>
    <t>云赛智联</t>
  </si>
  <si>
    <t>600602.SH</t>
  </si>
  <si>
    <t>广汇物流</t>
  </si>
  <si>
    <t>1992-01-13</t>
  </si>
  <si>
    <t>600603.SH</t>
  </si>
  <si>
    <t>市北高新</t>
  </si>
  <si>
    <t>600604.SH</t>
  </si>
  <si>
    <t>汇通能源</t>
  </si>
  <si>
    <t>600605.SH</t>
  </si>
  <si>
    <t>绿地控股</t>
  </si>
  <si>
    <t>600606.SH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</si>
  <si>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沪科</t>
    </r>
  </si>
  <si>
    <t>600608.SH</t>
  </si>
  <si>
    <t>金杯汽车</t>
  </si>
  <si>
    <t>1992-07-24</t>
  </si>
  <si>
    <t>600609.SH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</si>
  <si>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毅达</t>
    </r>
  </si>
  <si>
    <t>1992-08-05</t>
  </si>
  <si>
    <t>600610.SH</t>
  </si>
  <si>
    <t>大众交通</t>
  </si>
  <si>
    <t>1992-08-07</t>
  </si>
  <si>
    <t>600611.SH</t>
  </si>
  <si>
    <t>老凤祥</t>
  </si>
  <si>
    <t>1992-08-14</t>
  </si>
  <si>
    <t>600612.SH</t>
  </si>
  <si>
    <t>神奇制药</t>
  </si>
  <si>
    <t>1992-08-20</t>
  </si>
  <si>
    <t>600613.SH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</si>
  <si>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鹏起</t>
    </r>
  </si>
  <si>
    <t>1992-08-28</t>
  </si>
  <si>
    <t>600614.SH</t>
  </si>
  <si>
    <t>丰华股份</t>
  </si>
  <si>
    <t>1992-09-10</t>
  </si>
  <si>
    <t>600615.SH</t>
  </si>
  <si>
    <t>金枫酒业</t>
  </si>
  <si>
    <t>1992-09-29</t>
  </si>
  <si>
    <t>600616.SH</t>
  </si>
  <si>
    <t>国新能源</t>
  </si>
  <si>
    <t>1992-10-13</t>
  </si>
  <si>
    <t>600617.SH</t>
  </si>
  <si>
    <t>氯碱化工</t>
  </si>
  <si>
    <t>1992-11-13</t>
  </si>
  <si>
    <t>600618.SH</t>
  </si>
  <si>
    <t>海立股份</t>
  </si>
  <si>
    <t>1992-11-16</t>
  </si>
  <si>
    <t>600619.SH</t>
  </si>
  <si>
    <t>天宸股份</t>
  </si>
  <si>
    <t>1992-11-17</t>
  </si>
  <si>
    <t>600620.SH</t>
  </si>
  <si>
    <t>华鑫股份</t>
  </si>
  <si>
    <t>1992-12-02</t>
  </si>
  <si>
    <t>600621.SH</t>
  </si>
  <si>
    <t>光大嘉宝</t>
  </si>
  <si>
    <t>1992-12-03</t>
  </si>
  <si>
    <t>600622.SH</t>
  </si>
  <si>
    <t>华谊集团</t>
  </si>
  <si>
    <t>1992-12-04</t>
  </si>
  <si>
    <t>600623.SH</t>
  </si>
  <si>
    <t>复旦复华</t>
  </si>
  <si>
    <t>1993-01-05</t>
  </si>
  <si>
    <t>600624.SH</t>
  </si>
  <si>
    <t>申达股份</t>
  </si>
  <si>
    <t>1993-01-07</t>
  </si>
  <si>
    <t>600626.SH</t>
  </si>
  <si>
    <t>新世界</t>
  </si>
  <si>
    <t>1993-01-19</t>
  </si>
  <si>
    <t>600628.SH</t>
  </si>
  <si>
    <t>华建集团</t>
  </si>
  <si>
    <t>1993-02-09</t>
  </si>
  <si>
    <t>600629.SH</t>
  </si>
  <si>
    <t>龙头股份</t>
  </si>
  <si>
    <t>600630.SH</t>
  </si>
  <si>
    <t>浙数文化</t>
  </si>
  <si>
    <t>1993-03-04</t>
  </si>
  <si>
    <t>600633.SH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</si>
  <si>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富控</t>
    </r>
  </si>
  <si>
    <t>600634.SH</t>
  </si>
  <si>
    <t>大众公用</t>
  </si>
  <si>
    <t>600635.SH</t>
  </si>
  <si>
    <t>国新文化</t>
  </si>
  <si>
    <t>1993-03-16</t>
  </si>
  <si>
    <t>600636.SH</t>
  </si>
  <si>
    <t>东方明珠</t>
  </si>
  <si>
    <t>600637.SH</t>
  </si>
  <si>
    <t>新黄浦</t>
  </si>
  <si>
    <t>600638.SH</t>
  </si>
  <si>
    <t>浦东金桥</t>
  </si>
  <si>
    <t>600639.SH</t>
  </si>
  <si>
    <t>号百控股</t>
  </si>
  <si>
    <t>1993-04-07</t>
  </si>
  <si>
    <t>600640.SH</t>
  </si>
  <si>
    <t>万业企业</t>
  </si>
  <si>
    <t>600641.SH</t>
  </si>
  <si>
    <t>申能股份</t>
  </si>
  <si>
    <t>1993-04-16</t>
  </si>
  <si>
    <t>600642.SH</t>
  </si>
  <si>
    <t>爱建集团</t>
  </si>
  <si>
    <t>1993-04-26</t>
  </si>
  <si>
    <t>600643.SH</t>
  </si>
  <si>
    <t>乐山电力</t>
  </si>
  <si>
    <t>600644.SH</t>
  </si>
  <si>
    <t>中源协和</t>
  </si>
  <si>
    <t>1993-05-04</t>
  </si>
  <si>
    <t>600645.SH</t>
  </si>
  <si>
    <t>同达创业</t>
  </si>
  <si>
    <t>600647.SH</t>
  </si>
  <si>
    <t>外高桥</t>
  </si>
  <si>
    <t>600648.SH</t>
  </si>
  <si>
    <t>城投控股</t>
  </si>
  <si>
    <t>1993-05-18</t>
  </si>
  <si>
    <t>600649.SH</t>
  </si>
  <si>
    <t>锦江投资</t>
  </si>
  <si>
    <t>1993-06-07</t>
  </si>
  <si>
    <t>600650.SH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</si>
  <si>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飞乐</t>
    </r>
  </si>
  <si>
    <t>600651.SH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</si>
  <si>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游久</t>
    </r>
  </si>
  <si>
    <t>600652.SH</t>
  </si>
  <si>
    <t>申华控股</t>
  </si>
  <si>
    <t>600653.SH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</si>
  <si>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中安</t>
    </r>
  </si>
  <si>
    <t>600654.SH</t>
  </si>
  <si>
    <t>豫园股份</t>
  </si>
  <si>
    <t>1992-09-02</t>
  </si>
  <si>
    <t>600655.SH</t>
  </si>
  <si>
    <t>信达地产</t>
  </si>
  <si>
    <t>1993-05-24</t>
  </si>
  <si>
    <t>600657.SH</t>
  </si>
  <si>
    <t>电子城</t>
  </si>
  <si>
    <t>600658.SH</t>
  </si>
  <si>
    <t>福耀玻璃</t>
  </si>
  <si>
    <t>1993-06-10</t>
  </si>
  <si>
    <t>600660.SH</t>
  </si>
  <si>
    <t>昂立教育</t>
  </si>
  <si>
    <t>1993-06-14</t>
  </si>
  <si>
    <t>600661.SH</t>
  </si>
  <si>
    <t>强生控股</t>
  </si>
  <si>
    <t>600662.SH</t>
  </si>
  <si>
    <t>陆家嘴</t>
  </si>
  <si>
    <t>1993-06-28</t>
  </si>
  <si>
    <t>600663.SH</t>
  </si>
  <si>
    <t>哈药股份</t>
  </si>
  <si>
    <t>1993-06-29</t>
  </si>
  <si>
    <t>600664.SH</t>
  </si>
  <si>
    <t>天地源</t>
  </si>
  <si>
    <t>1993-07-09</t>
  </si>
  <si>
    <t>600665.SH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</si>
  <si>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瑞德</t>
    </r>
  </si>
  <si>
    <t>600666.SH</t>
  </si>
  <si>
    <t>太极实业</t>
  </si>
  <si>
    <t>1993-07-28</t>
  </si>
  <si>
    <t>600667.SH</t>
  </si>
  <si>
    <t>尖峰集团</t>
  </si>
  <si>
    <t>600668.SH</t>
  </si>
  <si>
    <t>天目药业</t>
  </si>
  <si>
    <t>1993-08-23</t>
  </si>
  <si>
    <t>600671.SH</t>
  </si>
  <si>
    <t>东阳光</t>
  </si>
  <si>
    <t>1993-09-17</t>
  </si>
  <si>
    <t>600673.SH</t>
  </si>
  <si>
    <t>川投能源</t>
  </si>
  <si>
    <t>1993-09-24</t>
  </si>
  <si>
    <t>600674.SH</t>
  </si>
  <si>
    <t>中华企业</t>
  </si>
  <si>
    <t>600675.SH</t>
  </si>
  <si>
    <t>交运股份</t>
  </si>
  <si>
    <t>1993-09-28</t>
  </si>
  <si>
    <t>600676.SH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</si>
  <si>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航通</t>
    </r>
  </si>
  <si>
    <t>600677.SH</t>
  </si>
  <si>
    <t>四川金顶</t>
  </si>
  <si>
    <t>600678.SH</t>
  </si>
  <si>
    <t>上海凤凰</t>
  </si>
  <si>
    <t>600679.SH</t>
  </si>
  <si>
    <t>百川能源</t>
  </si>
  <si>
    <t>600681.SH</t>
  </si>
  <si>
    <t>南京新百</t>
  </si>
  <si>
    <t>600682.SH</t>
  </si>
  <si>
    <t>京投发展</t>
  </si>
  <si>
    <t>600683.SH</t>
  </si>
  <si>
    <t>珠江实业</t>
  </si>
  <si>
    <t>600684.SH</t>
  </si>
  <si>
    <t>中船防务</t>
  </si>
  <si>
    <t>600685.SH</t>
  </si>
  <si>
    <t>金龙汽车</t>
  </si>
  <si>
    <t>600686.SH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</si>
  <si>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刚泰</t>
    </r>
  </si>
  <si>
    <t>600687.SH</t>
  </si>
  <si>
    <t>上海石化</t>
  </si>
  <si>
    <t>600688.SH</t>
  </si>
  <si>
    <t>上海三毛</t>
  </si>
  <si>
    <t>600689.SH</t>
  </si>
  <si>
    <t>海尔智家</t>
  </si>
  <si>
    <t>1993-11-19</t>
  </si>
  <si>
    <t>600690.SH</t>
  </si>
  <si>
    <t>阳煤化工</t>
  </si>
  <si>
    <t>600691.SH</t>
  </si>
  <si>
    <t>亚通股份</t>
  </si>
  <si>
    <t>600692.SH</t>
  </si>
  <si>
    <t>东百集团</t>
  </si>
  <si>
    <t>1993-11-22</t>
  </si>
  <si>
    <t>600693.SH</t>
  </si>
  <si>
    <t>大商股份</t>
  </si>
  <si>
    <t>600694.SH</t>
  </si>
  <si>
    <t>绿庭投资</t>
  </si>
  <si>
    <t>600695.SH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</si>
  <si>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岩石</t>
    </r>
  </si>
  <si>
    <t>1993-12-06</t>
  </si>
  <si>
    <t>600696.SH</t>
  </si>
  <si>
    <t>欧亚集团</t>
  </si>
  <si>
    <t>600697.SH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</si>
  <si>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天雁</t>
    </r>
  </si>
  <si>
    <t>600698.SH</t>
  </si>
  <si>
    <t>均胜电子</t>
  </si>
  <si>
    <t>600699.SH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</si>
  <si>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工新</t>
    </r>
  </si>
  <si>
    <t>1996-05-28</t>
  </si>
  <si>
    <t>600701.SH</t>
  </si>
  <si>
    <t>舍得酒业</t>
  </si>
  <si>
    <t>1996-05-24</t>
  </si>
  <si>
    <t>600702.SH</t>
  </si>
  <si>
    <t>三安光电</t>
  </si>
  <si>
    <t>600703.SH</t>
  </si>
  <si>
    <t>物产中大</t>
  </si>
  <si>
    <t>600704.SH</t>
  </si>
  <si>
    <t>中航资本</t>
  </si>
  <si>
    <t>1996-05-16</t>
  </si>
  <si>
    <t>600705.SH</t>
  </si>
  <si>
    <t>曲江文旅</t>
  </si>
  <si>
    <t>600706.SH</t>
  </si>
  <si>
    <t>彩虹股份</t>
  </si>
  <si>
    <t>1996-05-20</t>
  </si>
  <si>
    <t>600707.SH</t>
  </si>
  <si>
    <t>光明地产</t>
  </si>
  <si>
    <t>600708.SH</t>
  </si>
  <si>
    <t>苏美达</t>
  </si>
  <si>
    <t>1996-07-01</t>
  </si>
  <si>
    <t>600710.SH</t>
  </si>
  <si>
    <t>盛屯矿业</t>
  </si>
  <si>
    <t>1996-05-31</t>
  </si>
  <si>
    <t>600711.SH</t>
  </si>
  <si>
    <t>南宁百货</t>
  </si>
  <si>
    <t>600712.SH</t>
  </si>
  <si>
    <t>南京医药</t>
  </si>
  <si>
    <t>600713.SH</t>
  </si>
  <si>
    <t>金瑞矿业</t>
  </si>
  <si>
    <t>600714.SH</t>
  </si>
  <si>
    <t>文投控股</t>
  </si>
  <si>
    <t>600715.SH</t>
  </si>
  <si>
    <t>凤凰股份</t>
  </si>
  <si>
    <t>1996-07-02</t>
  </si>
  <si>
    <t>600716.SH</t>
  </si>
  <si>
    <t>天津港</t>
  </si>
  <si>
    <t>600717.SH</t>
  </si>
  <si>
    <t>东软集团</t>
  </si>
  <si>
    <t>1996-06-18</t>
  </si>
  <si>
    <t>600718.SH</t>
  </si>
  <si>
    <t>大连热电</t>
  </si>
  <si>
    <t>600719.SH</t>
  </si>
  <si>
    <t>祁连山</t>
  </si>
  <si>
    <t>600720.SH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</si>
  <si>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百花</t>
    </r>
  </si>
  <si>
    <t>600721.SH</t>
  </si>
  <si>
    <t>金牛化工</t>
  </si>
  <si>
    <t>600722.SH</t>
  </si>
  <si>
    <t>首商股份</t>
  </si>
  <si>
    <t>600723.SH</t>
  </si>
  <si>
    <t>宁波富达</t>
  </si>
  <si>
    <t>600724.SH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</si>
  <si>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云维</t>
    </r>
  </si>
  <si>
    <t>600725.SH</t>
  </si>
  <si>
    <t>华电能源</t>
  </si>
  <si>
    <t>600726.SH</t>
  </si>
  <si>
    <t>鲁北化工</t>
  </si>
  <si>
    <t>600727.SH</t>
  </si>
  <si>
    <t>佳都科技</t>
  </si>
  <si>
    <t>600728.SH</t>
  </si>
  <si>
    <t>重庆百货</t>
  </si>
  <si>
    <t>600729.SH</t>
  </si>
  <si>
    <t>中国高科</t>
  </si>
  <si>
    <t>1996-07-26</t>
  </si>
  <si>
    <t>600730.SH</t>
  </si>
  <si>
    <t>湖南海利</t>
  </si>
  <si>
    <t>600731.SH</t>
  </si>
  <si>
    <t>爱旭股份</t>
  </si>
  <si>
    <t>600732.SH</t>
  </si>
  <si>
    <t>北汽蓝谷</t>
  </si>
  <si>
    <t>600733.SH</t>
  </si>
  <si>
    <t>实达集团</t>
  </si>
  <si>
    <t>600734.SH</t>
  </si>
  <si>
    <t>新华锦</t>
  </si>
  <si>
    <t>600735.SH</t>
  </si>
  <si>
    <t>苏州高新</t>
  </si>
  <si>
    <t>600736.SH</t>
  </si>
  <si>
    <t>中粮糖业</t>
  </si>
  <si>
    <t>1996-07-31</t>
  </si>
  <si>
    <t>600737.SH</t>
  </si>
  <si>
    <t>兰州民百</t>
  </si>
  <si>
    <t>600738.SH</t>
  </si>
  <si>
    <t>辽宁成大</t>
  </si>
  <si>
    <t>1996-08-19</t>
  </si>
  <si>
    <t>600739.SH</t>
  </si>
  <si>
    <t>山西焦化</t>
  </si>
  <si>
    <t>600740.SH</t>
  </si>
  <si>
    <t>华域汽车</t>
  </si>
  <si>
    <t>1996-08-26</t>
  </si>
  <si>
    <t>600741.SH</t>
  </si>
  <si>
    <t>一汽富维</t>
  </si>
  <si>
    <t>600742.SH</t>
  </si>
  <si>
    <t>华远地产</t>
  </si>
  <si>
    <t>1996-09-09</t>
  </si>
  <si>
    <t>600743.SH</t>
  </si>
  <si>
    <t>华银电力</t>
  </si>
  <si>
    <t>1996-09-05</t>
  </si>
  <si>
    <t>600744.SH</t>
  </si>
  <si>
    <t>闻泰科技</t>
  </si>
  <si>
    <t>600745.SH</t>
  </si>
  <si>
    <t>江苏索普</t>
  </si>
  <si>
    <t>1996-09-18</t>
  </si>
  <si>
    <t>600746.SH</t>
  </si>
  <si>
    <t>上实发展</t>
  </si>
  <si>
    <t>600748.SH</t>
  </si>
  <si>
    <t>西藏旅游</t>
  </si>
  <si>
    <t>1996-10-15</t>
  </si>
  <si>
    <t>600749.SH</t>
  </si>
  <si>
    <t>江中药业</t>
  </si>
  <si>
    <t>1996-09-23</t>
  </si>
  <si>
    <t>600750.SH</t>
  </si>
  <si>
    <t>海航科技</t>
  </si>
  <si>
    <t>600751.SH</t>
  </si>
  <si>
    <t>东方银星</t>
  </si>
  <si>
    <t>600753.SH</t>
  </si>
  <si>
    <t>锦江酒店</t>
  </si>
  <si>
    <t>1996-10-11</t>
  </si>
  <si>
    <t>600754.SH</t>
  </si>
  <si>
    <t>厦门国贸</t>
  </si>
  <si>
    <t>1996-10-03</t>
  </si>
  <si>
    <t>600755.SH</t>
  </si>
  <si>
    <t>浪潮软件</t>
  </si>
  <si>
    <t>600756.SH</t>
  </si>
  <si>
    <t>长江传媒</t>
  </si>
  <si>
    <t>600757.SH</t>
  </si>
  <si>
    <t>红阳能源</t>
  </si>
  <si>
    <t>600758.SH</t>
  </si>
  <si>
    <t>洲际油气</t>
  </si>
  <si>
    <t>600759.SH</t>
  </si>
  <si>
    <t>中航沈飞</t>
  </si>
  <si>
    <t>600760.SH</t>
  </si>
  <si>
    <t>安徽合力</t>
  </si>
  <si>
    <t>1996-10-09</t>
  </si>
  <si>
    <t>600761.SH</t>
  </si>
  <si>
    <t>通策医疗</t>
  </si>
  <si>
    <t>1996-10-30</t>
  </si>
  <si>
    <t>600763.SH</t>
  </si>
  <si>
    <t>中国海防</t>
  </si>
  <si>
    <t>1996-11-04</t>
  </si>
  <si>
    <t>600764.SH</t>
  </si>
  <si>
    <t>中航重机</t>
  </si>
  <si>
    <t>1996-11-06</t>
  </si>
  <si>
    <t>600765.SH</t>
  </si>
  <si>
    <t>园城黄金</t>
  </si>
  <si>
    <t>600766.SH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</si>
  <si>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运盛</t>
    </r>
  </si>
  <si>
    <t>600767.SH</t>
  </si>
  <si>
    <t>宁波富邦</t>
  </si>
  <si>
    <t>1996-11-11</t>
  </si>
  <si>
    <t>600768.SH</t>
  </si>
  <si>
    <t>祥龙电业</t>
  </si>
  <si>
    <t>1996-11-01</t>
  </si>
  <si>
    <t>600769.SH</t>
  </si>
  <si>
    <t>综艺股份</t>
  </si>
  <si>
    <t>600770.SH</t>
  </si>
  <si>
    <t>广誉远</t>
  </si>
  <si>
    <t>1996-11-05</t>
  </si>
  <si>
    <t>600771.SH</t>
  </si>
  <si>
    <t>西藏城投</t>
  </si>
  <si>
    <t>600773.SH</t>
  </si>
  <si>
    <t>汉商集团</t>
  </si>
  <si>
    <t>600774.SH</t>
  </si>
  <si>
    <t>南京熊猫</t>
  </si>
  <si>
    <t>600775.SH</t>
  </si>
  <si>
    <t>东方通信</t>
  </si>
  <si>
    <t>600776.SH</t>
  </si>
  <si>
    <t>新潮能源</t>
  </si>
  <si>
    <t>600777.SH</t>
  </si>
  <si>
    <t>友好集团</t>
  </si>
  <si>
    <t>600778.SH</t>
  </si>
  <si>
    <t>水井坊</t>
  </si>
  <si>
    <t>600779.SH</t>
  </si>
  <si>
    <t>通宝能源</t>
  </si>
  <si>
    <t>600780.SH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</si>
  <si>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辅仁</t>
    </r>
  </si>
  <si>
    <t>600781.SH</t>
  </si>
  <si>
    <t>新钢股份</t>
  </si>
  <si>
    <t>1996-12-25</t>
  </si>
  <si>
    <t>600782.SH</t>
  </si>
  <si>
    <t>鲁信创投</t>
  </si>
  <si>
    <t>600783.SH</t>
  </si>
  <si>
    <t>鲁银投资</t>
  </si>
  <si>
    <t>600784.SH</t>
  </si>
  <si>
    <t>新华百货</t>
  </si>
  <si>
    <t>1997-01-08</t>
  </si>
  <si>
    <t>600785.SH</t>
  </si>
  <si>
    <t>中储股份</t>
  </si>
  <si>
    <t>600787.SH</t>
  </si>
  <si>
    <t>鲁抗医药</t>
  </si>
  <si>
    <t>600789.SH</t>
  </si>
  <si>
    <t>轻纺城</t>
  </si>
  <si>
    <t>600790.SH</t>
  </si>
  <si>
    <t>京能置业</t>
  </si>
  <si>
    <t>600791.SH</t>
  </si>
  <si>
    <t>云煤能源</t>
  </si>
  <si>
    <t>600792.SH</t>
  </si>
  <si>
    <t>宜宾纸业</t>
  </si>
  <si>
    <t>600793.SH</t>
  </si>
  <si>
    <t>保税科技</t>
  </si>
  <si>
    <t>600794.SH</t>
  </si>
  <si>
    <t>国电电力</t>
  </si>
  <si>
    <t>600795.SH</t>
  </si>
  <si>
    <t>钱江生化</t>
  </si>
  <si>
    <t>600796.SH</t>
  </si>
  <si>
    <t>浙大网新</t>
  </si>
  <si>
    <t>600797.SH</t>
  </si>
  <si>
    <t>宁波海运</t>
  </si>
  <si>
    <t>1997-04-23</t>
  </si>
  <si>
    <t>600798.SH</t>
  </si>
  <si>
    <t>天津磁卡</t>
  </si>
  <si>
    <t>600800.SH</t>
  </si>
  <si>
    <t>华新水泥</t>
  </si>
  <si>
    <t>600801.SH</t>
  </si>
  <si>
    <t>福建水泥</t>
  </si>
  <si>
    <t>600802.SH</t>
  </si>
  <si>
    <t>新奥股份</t>
  </si>
  <si>
    <t>600803.SH</t>
  </si>
  <si>
    <t>鹏博士</t>
  </si>
  <si>
    <t>600804.SH</t>
  </si>
  <si>
    <t>悦达投资</t>
  </si>
  <si>
    <t>600805.SH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</si>
  <si>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天业</t>
    </r>
  </si>
  <si>
    <t>600807.SH</t>
  </si>
  <si>
    <t>马钢股份</t>
  </si>
  <si>
    <t>600808.SH</t>
  </si>
  <si>
    <t>山西汾酒</t>
  </si>
  <si>
    <t>600809.SH</t>
  </si>
  <si>
    <t>神马股份</t>
  </si>
  <si>
    <t>600810.SH</t>
  </si>
  <si>
    <t>东方集团</t>
  </si>
  <si>
    <t>600811.SH</t>
  </si>
  <si>
    <t>华北制药</t>
  </si>
  <si>
    <t>1994-01-14</t>
  </si>
  <si>
    <t>600812.SH</t>
  </si>
  <si>
    <t>杭州解百</t>
  </si>
  <si>
    <t>600814.SH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</si>
  <si>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厦工</t>
    </r>
  </si>
  <si>
    <t>1994-01-28</t>
  </si>
  <si>
    <t>600815.SH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</si>
  <si>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安信</t>
    </r>
  </si>
  <si>
    <t>600816.SH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</si>
  <si>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宏盛</t>
    </r>
  </si>
  <si>
    <t>600817.SH</t>
  </si>
  <si>
    <t>中路股份</t>
  </si>
  <si>
    <t>600818.SH</t>
  </si>
  <si>
    <t>耀皮玻璃</t>
  </si>
  <si>
    <t>600819.SH</t>
  </si>
  <si>
    <t>隧道股份</t>
  </si>
  <si>
    <t>600820.SH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</si>
  <si>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劝业</t>
    </r>
  </si>
  <si>
    <t>600821.SH</t>
  </si>
  <si>
    <t>上海物贸</t>
  </si>
  <si>
    <t>1994-02-04</t>
  </si>
  <si>
    <t>600822.SH</t>
  </si>
  <si>
    <t>世茂股份</t>
  </si>
  <si>
    <t>600823.SH</t>
  </si>
  <si>
    <t>益民集团</t>
  </si>
  <si>
    <t>600824.SH</t>
  </si>
  <si>
    <t>新华传媒</t>
  </si>
  <si>
    <t>600825.SH</t>
  </si>
  <si>
    <t>兰生股份</t>
  </si>
  <si>
    <t>600826.SH</t>
  </si>
  <si>
    <t>百联股份</t>
  </si>
  <si>
    <t>600827.SH</t>
  </si>
  <si>
    <t>茂业商业</t>
  </si>
  <si>
    <t>1994-02-24</t>
  </si>
  <si>
    <t>600828.SH</t>
  </si>
  <si>
    <t>人民同泰</t>
  </si>
  <si>
    <t>600829.SH</t>
  </si>
  <si>
    <t>香溢融通</t>
  </si>
  <si>
    <t>600830.SH</t>
  </si>
  <si>
    <t>广电网络</t>
  </si>
  <si>
    <t>600831.SH</t>
  </si>
  <si>
    <t>第一医药</t>
  </si>
  <si>
    <t>600833.SH</t>
  </si>
  <si>
    <t>申通地铁</t>
  </si>
  <si>
    <t>600834.SH</t>
  </si>
  <si>
    <t>上海机电</t>
  </si>
  <si>
    <t>600835.SH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</si>
  <si>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界龙</t>
    </r>
  </si>
  <si>
    <t>600836.SH</t>
  </si>
  <si>
    <t>海通证券</t>
  </si>
  <si>
    <t>600837.SH</t>
  </si>
  <si>
    <t>上海九百</t>
  </si>
  <si>
    <t>600838.SH</t>
  </si>
  <si>
    <t>四川长虹</t>
  </si>
  <si>
    <t>1994-03-11</t>
  </si>
  <si>
    <t>600839.SH</t>
  </si>
  <si>
    <t>上柴股份</t>
  </si>
  <si>
    <t>600841.SH</t>
  </si>
  <si>
    <t>上工申贝</t>
  </si>
  <si>
    <t>600843.SH</t>
  </si>
  <si>
    <t>丹化科技</t>
  </si>
  <si>
    <t>600844.SH</t>
  </si>
  <si>
    <t>宝信软件</t>
  </si>
  <si>
    <t>600845.SH</t>
  </si>
  <si>
    <t>同济科技</t>
  </si>
  <si>
    <t>600846.SH</t>
  </si>
  <si>
    <t>万里股份</t>
  </si>
  <si>
    <t>1994-03-24</t>
  </si>
  <si>
    <t>600847.SH</t>
  </si>
  <si>
    <t>上海临港</t>
  </si>
  <si>
    <t>600848.SH</t>
  </si>
  <si>
    <t>华东电脑</t>
  </si>
  <si>
    <t>600850.SH</t>
  </si>
  <si>
    <t>海欣股份</t>
  </si>
  <si>
    <t>1994-04-04</t>
  </si>
  <si>
    <t>600851.SH</t>
  </si>
  <si>
    <t>龙建股份</t>
  </si>
  <si>
    <t>600853.SH</t>
  </si>
  <si>
    <t>春兰股份</t>
  </si>
  <si>
    <t>1994-04-25</t>
  </si>
  <si>
    <t>600854.SH</t>
  </si>
  <si>
    <t>航天长峰</t>
  </si>
  <si>
    <t>600855.SH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</si>
  <si>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中天</t>
    </r>
  </si>
  <si>
    <t>600856.SH</t>
  </si>
  <si>
    <t>宁波中百</t>
  </si>
  <si>
    <t>600857.SH</t>
  </si>
  <si>
    <t>银座股份</t>
  </si>
  <si>
    <t>1994-05-06</t>
  </si>
  <si>
    <t>600858.SH</t>
  </si>
  <si>
    <t>王府井</t>
  </si>
  <si>
    <t>600859.SH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</si>
  <si>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京城</t>
    </r>
  </si>
  <si>
    <t>600860.SH</t>
  </si>
  <si>
    <t>北京城乡</t>
  </si>
  <si>
    <t>1994-05-20</t>
  </si>
  <si>
    <t>600861.SH</t>
  </si>
  <si>
    <t>中航高科</t>
  </si>
  <si>
    <t>600862.SH</t>
  </si>
  <si>
    <t>内蒙华电</t>
  </si>
  <si>
    <t>600863.SH</t>
  </si>
  <si>
    <t>哈投股份</t>
  </si>
  <si>
    <t>1994-08-09</t>
  </si>
  <si>
    <t>600864.SH</t>
  </si>
  <si>
    <t>百大集团</t>
  </si>
  <si>
    <t>600865.SH</t>
  </si>
  <si>
    <t>星湖科技</t>
  </si>
  <si>
    <t>1994-08-18</t>
  </si>
  <si>
    <t>600866.SH</t>
  </si>
  <si>
    <t>通化东宝</t>
  </si>
  <si>
    <t>1994-08-24</t>
  </si>
  <si>
    <t>600867.SH</t>
  </si>
  <si>
    <t>梅雁吉祥</t>
  </si>
  <si>
    <t>600868.SH</t>
  </si>
  <si>
    <t>智慧能源</t>
  </si>
  <si>
    <t>1995-02-06</t>
  </si>
  <si>
    <t>600869.SH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</si>
  <si>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厦华</t>
    </r>
  </si>
  <si>
    <t>1995-02-28</t>
  </si>
  <si>
    <t>600870.SH</t>
  </si>
  <si>
    <t>石化油服</t>
  </si>
  <si>
    <t>1995-04-11</t>
  </si>
  <si>
    <t>600871.SH</t>
  </si>
  <si>
    <t>中炬高新</t>
  </si>
  <si>
    <t>1995-01-24</t>
  </si>
  <si>
    <t>600872.SH</t>
  </si>
  <si>
    <t>梅花生物</t>
  </si>
  <si>
    <t>1995-02-17</t>
  </si>
  <si>
    <t>600873.SH</t>
  </si>
  <si>
    <t>创业环保</t>
  </si>
  <si>
    <t>1995-06-30</t>
  </si>
  <si>
    <t>600874.SH</t>
  </si>
  <si>
    <t>东方电气</t>
  </si>
  <si>
    <t>1995-10-10</t>
  </si>
  <si>
    <t>600875.SH</t>
  </si>
  <si>
    <t>洛阳玻璃</t>
  </si>
  <si>
    <t>1995-10-31</t>
  </si>
  <si>
    <t>600876.SH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</si>
  <si>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电能</t>
    </r>
  </si>
  <si>
    <t>1995-10-13</t>
  </si>
  <si>
    <t>600877.SH</t>
  </si>
  <si>
    <t>航天电子</t>
  </si>
  <si>
    <t>1995-11-15</t>
  </si>
  <si>
    <t>600879.SH</t>
  </si>
  <si>
    <t>博瑞传播</t>
  </si>
  <si>
    <t>600880.SH</t>
  </si>
  <si>
    <t>亚泰集团</t>
  </si>
  <si>
    <t>600881.SH</t>
  </si>
  <si>
    <t>妙可蓝多</t>
  </si>
  <si>
    <t>1995-12-06</t>
  </si>
  <si>
    <t>600882.SH</t>
  </si>
  <si>
    <t>博闻科技</t>
  </si>
  <si>
    <t>1995-12-08</t>
  </si>
  <si>
    <t>600883.SH</t>
  </si>
  <si>
    <t>杉杉股份</t>
  </si>
  <si>
    <t>1996-01-30</t>
  </si>
  <si>
    <t>600884.SH</t>
  </si>
  <si>
    <t>宏发股份</t>
  </si>
  <si>
    <t>1996-02-05</t>
  </si>
  <si>
    <t>600885.SH</t>
  </si>
  <si>
    <t>国投电力</t>
  </si>
  <si>
    <t>1996-01-18</t>
  </si>
  <si>
    <t>600886.SH</t>
  </si>
  <si>
    <t>伊利股份</t>
  </si>
  <si>
    <t>600887.SH</t>
  </si>
  <si>
    <t>新疆众和</t>
  </si>
  <si>
    <t>1996-02-15</t>
  </si>
  <si>
    <t>600888.SH</t>
  </si>
  <si>
    <t>南京化纤</t>
  </si>
  <si>
    <t>600889.SH</t>
  </si>
  <si>
    <t>中房股份</t>
  </si>
  <si>
    <t>1996-03-18</t>
  </si>
  <si>
    <t>600890.SH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</si>
  <si>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秋林</t>
    </r>
  </si>
  <si>
    <t>1996-03-25</t>
  </si>
  <si>
    <t>600891.SH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</si>
  <si>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大晟</t>
    </r>
  </si>
  <si>
    <t>1996-03-15</t>
  </si>
  <si>
    <t>600892.SH</t>
  </si>
  <si>
    <t>航发动力</t>
  </si>
  <si>
    <t>1996-04-08</t>
  </si>
  <si>
    <t>600893.SH</t>
  </si>
  <si>
    <t>广日股份</t>
  </si>
  <si>
    <t>1996-03-28</t>
  </si>
  <si>
    <t>600894.SH</t>
  </si>
  <si>
    <t>张江高科</t>
  </si>
  <si>
    <t>1996-04-22</t>
  </si>
  <si>
    <t>600895.SH</t>
  </si>
  <si>
    <t>览海医疗</t>
  </si>
  <si>
    <t>1996-05-03</t>
  </si>
  <si>
    <t>600896.SH</t>
  </si>
  <si>
    <t>厦门空港</t>
  </si>
  <si>
    <t>600897.SH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</si>
  <si>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美讯</t>
    </r>
  </si>
  <si>
    <t>1996-04-18</t>
  </si>
  <si>
    <t>600898.SH</t>
  </si>
  <si>
    <t>长江电力</t>
  </si>
  <si>
    <t>2003-11-18</t>
  </si>
  <si>
    <t>600900.SH</t>
  </si>
  <si>
    <t>江苏租赁</t>
  </si>
  <si>
    <t>600901.SH</t>
  </si>
  <si>
    <t>贵州燃气</t>
  </si>
  <si>
    <t>2017-11-07</t>
  </si>
  <si>
    <t>600903.SH</t>
  </si>
  <si>
    <t>无锡银行</t>
  </si>
  <si>
    <t>2016-09-23</t>
  </si>
  <si>
    <t>600908.SH</t>
  </si>
  <si>
    <t>华安证券</t>
  </si>
  <si>
    <t>600909.SH</t>
  </si>
  <si>
    <t>重庆燃气</t>
  </si>
  <si>
    <t>2014-09-30</t>
  </si>
  <si>
    <t>600917.SH</t>
  </si>
  <si>
    <t>江苏银行</t>
  </si>
  <si>
    <t>600919.SH</t>
  </si>
  <si>
    <t>杭州银行</t>
  </si>
  <si>
    <t>2016-10-27</t>
  </si>
  <si>
    <t>600926.SH</t>
  </si>
  <si>
    <t>西安银行</t>
  </si>
  <si>
    <t>2019-03-01</t>
  </si>
  <si>
    <t>600928.SH</t>
  </si>
  <si>
    <t>湖南盐业</t>
  </si>
  <si>
    <t>2018-03-26</t>
  </si>
  <si>
    <t>600929.SH</t>
  </si>
  <si>
    <t>爱柯迪</t>
  </si>
  <si>
    <t>2017-11-17</t>
  </si>
  <si>
    <t>600933.SH</t>
  </si>
  <si>
    <t>广西广电</t>
  </si>
  <si>
    <t>2016-08-15</t>
  </si>
  <si>
    <t>600936.SH</t>
  </si>
  <si>
    <t>重庆建工</t>
  </si>
  <si>
    <t>2017-02-21</t>
  </si>
  <si>
    <t>600939.SH</t>
  </si>
  <si>
    <t>东方证券</t>
  </si>
  <si>
    <t>2015-03-23</t>
  </si>
  <si>
    <t>600958.SH</t>
  </si>
  <si>
    <t>江苏有线</t>
  </si>
  <si>
    <t>2015-04-28</t>
  </si>
  <si>
    <t>600959.SH</t>
  </si>
  <si>
    <t>渤海汽车</t>
  </si>
  <si>
    <t>2004-04-07</t>
  </si>
  <si>
    <t>600960.SH</t>
  </si>
  <si>
    <t>株冶集团</t>
  </si>
  <si>
    <t>2004-08-30</t>
  </si>
  <si>
    <t>600961.SH</t>
  </si>
  <si>
    <t>国投中鲁</t>
  </si>
  <si>
    <t>2004-06-22</t>
  </si>
  <si>
    <t>600962.SH</t>
  </si>
  <si>
    <t>岳阳林纸</t>
  </si>
  <si>
    <t>2004-05-25</t>
  </si>
  <si>
    <t>600963.SH</t>
  </si>
  <si>
    <t>福成股份</t>
  </si>
  <si>
    <t>600965.SH</t>
  </si>
  <si>
    <t>博汇纸业</t>
  </si>
  <si>
    <t>2004-06-08</t>
  </si>
  <si>
    <t>600966.SH</t>
  </si>
  <si>
    <t>内蒙一机</t>
  </si>
  <si>
    <t>2004-05-18</t>
  </si>
  <si>
    <t>600967.SH</t>
  </si>
  <si>
    <t>海油发展</t>
  </si>
  <si>
    <t>2019-06-26</t>
  </si>
  <si>
    <t>600968.SH</t>
  </si>
  <si>
    <t>郴电国际</t>
  </si>
  <si>
    <t>2004-04-08</t>
  </si>
  <si>
    <t>600969.SH</t>
  </si>
  <si>
    <t>中材国际</t>
  </si>
  <si>
    <t>2005-04-12</t>
  </si>
  <si>
    <t>600970.SH</t>
  </si>
  <si>
    <t>恒源煤电</t>
  </si>
  <si>
    <t>600971.SH</t>
  </si>
  <si>
    <t>宝胜股份</t>
  </si>
  <si>
    <t>2004-08-02</t>
  </si>
  <si>
    <t>600973.SH</t>
  </si>
  <si>
    <t>新五丰</t>
  </si>
  <si>
    <t>2004-06-09</t>
  </si>
  <si>
    <t>600975.SH</t>
  </si>
  <si>
    <t>健民集团</t>
  </si>
  <si>
    <t>2004-04-19</t>
  </si>
  <si>
    <t>600976.SH</t>
  </si>
  <si>
    <t>中国电影</t>
  </si>
  <si>
    <t>600977.SH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</si>
  <si>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宜生</t>
    </r>
  </si>
  <si>
    <t>2004-08-24</t>
  </si>
  <si>
    <t>600978.SH</t>
  </si>
  <si>
    <t>广安爱众</t>
  </si>
  <si>
    <t>2004-09-06</t>
  </si>
  <si>
    <t>600979.SH</t>
  </si>
  <si>
    <t>北矿科技</t>
  </si>
  <si>
    <t>2004-05-12</t>
  </si>
  <si>
    <t>600980.SH</t>
  </si>
  <si>
    <t>汇鸿集团</t>
  </si>
  <si>
    <t>2004-06-30</t>
  </si>
  <si>
    <t>600981.SH</t>
  </si>
  <si>
    <t>宁波热电</t>
  </si>
  <si>
    <t>2004-07-06</t>
  </si>
  <si>
    <t>600982.SH</t>
  </si>
  <si>
    <t>惠而浦</t>
  </si>
  <si>
    <t>600983.SH</t>
  </si>
  <si>
    <t>建设机械</t>
  </si>
  <si>
    <t>2004-07-07</t>
  </si>
  <si>
    <t>600984.SH</t>
  </si>
  <si>
    <t>淮北矿业</t>
  </si>
  <si>
    <t>2004-04-28</t>
  </si>
  <si>
    <t>600985.SH</t>
  </si>
  <si>
    <t>科达股份</t>
  </si>
  <si>
    <t>2004-04-26</t>
  </si>
  <si>
    <t>600986.SH</t>
  </si>
  <si>
    <t>航民股份</t>
  </si>
  <si>
    <t>600987.SH</t>
  </si>
  <si>
    <t>赤峰黄金</t>
  </si>
  <si>
    <t>2004-04-14</t>
  </si>
  <si>
    <t>600988.SH</t>
  </si>
  <si>
    <t>宝丰能源</t>
  </si>
  <si>
    <t>600989.SH</t>
  </si>
  <si>
    <t>四创电子</t>
  </si>
  <si>
    <t>2004-05-10</t>
  </si>
  <si>
    <t>600990.SH</t>
  </si>
  <si>
    <t>贵绳股份</t>
  </si>
  <si>
    <t>2004-05-14</t>
  </si>
  <si>
    <t>600992.SH</t>
  </si>
  <si>
    <t>马应龙</t>
  </si>
  <si>
    <t>2004-05-17</t>
  </si>
  <si>
    <t>600993.SH</t>
  </si>
  <si>
    <t>文山电力</t>
  </si>
  <si>
    <t>2004-06-15</t>
  </si>
  <si>
    <t>600995.SH</t>
  </si>
  <si>
    <t>贵广网络</t>
  </si>
  <si>
    <t>2016-12-26</t>
  </si>
  <si>
    <t>600996.SH</t>
  </si>
  <si>
    <t>开滦股份</t>
  </si>
  <si>
    <t>2004-06-02</t>
  </si>
  <si>
    <t>600997.SH</t>
  </si>
  <si>
    <t>九州通</t>
  </si>
  <si>
    <t>600998.SH</t>
  </si>
  <si>
    <t>招商证券</t>
  </si>
  <si>
    <t>2009-11-17</t>
  </si>
  <si>
    <t>600999.SH</t>
  </si>
  <si>
    <t>唐山港</t>
  </si>
  <si>
    <t>2010-07-05</t>
  </si>
  <si>
    <t>601000.SH</t>
  </si>
  <si>
    <t>大同煤业</t>
  </si>
  <si>
    <t>2006-06-23</t>
  </si>
  <si>
    <t>601001.SH</t>
  </si>
  <si>
    <t>晋亿实业</t>
  </si>
  <si>
    <t>601002.SH</t>
  </si>
  <si>
    <t>柳钢股份</t>
  </si>
  <si>
    <t>2007-02-27</t>
  </si>
  <si>
    <t>601003.SH</t>
  </si>
  <si>
    <t>重庆钢铁</t>
  </si>
  <si>
    <t>2007-02-28</t>
  </si>
  <si>
    <t>601005.SH</t>
  </si>
  <si>
    <t>大秦铁路</t>
  </si>
  <si>
    <t>2006-08-01</t>
  </si>
  <si>
    <t>601006.SH</t>
  </si>
  <si>
    <t>金陵饭店</t>
  </si>
  <si>
    <t>2007-04-06</t>
  </si>
  <si>
    <t>601007.SH</t>
  </si>
  <si>
    <t>连云港</t>
  </si>
  <si>
    <t>2007-04-26</t>
  </si>
  <si>
    <t>601008.SH</t>
  </si>
  <si>
    <t>南京银行</t>
  </si>
  <si>
    <t>601009.SH</t>
  </si>
  <si>
    <t>文峰股份</t>
  </si>
  <si>
    <t>2011-06-03</t>
  </si>
  <si>
    <t>601010.SH</t>
  </si>
  <si>
    <t>宝泰隆</t>
  </si>
  <si>
    <t>2011-03-09</t>
  </si>
  <si>
    <t>601011.SH</t>
  </si>
  <si>
    <t>隆基股份</t>
  </si>
  <si>
    <t>2012-04-11</t>
  </si>
  <si>
    <t>601012.SH</t>
  </si>
  <si>
    <t>陕西黑猫</t>
  </si>
  <si>
    <t>2014-11-05</t>
  </si>
  <si>
    <t>601015.SH</t>
  </si>
  <si>
    <t>节能风电</t>
  </si>
  <si>
    <t>2014-09-29</t>
  </si>
  <si>
    <t>601016.SH</t>
  </si>
  <si>
    <t>宁波港</t>
  </si>
  <si>
    <t>601018.SH</t>
  </si>
  <si>
    <t>山东出版</t>
  </si>
  <si>
    <t>601019.SH</t>
  </si>
  <si>
    <t>华钰矿业</t>
  </si>
  <si>
    <t>2016-03-16</t>
  </si>
  <si>
    <t>601020.SH</t>
  </si>
  <si>
    <t>春秋航空</t>
  </si>
  <si>
    <t>601021.SH</t>
  </si>
  <si>
    <t>玉龙股份</t>
  </si>
  <si>
    <t>2011-11-07</t>
  </si>
  <si>
    <t>601028.SH</t>
  </si>
  <si>
    <t>一拖股份</t>
  </si>
  <si>
    <t>601038.SH</t>
  </si>
  <si>
    <t>赛轮轮胎</t>
  </si>
  <si>
    <t>601058.SH</t>
  </si>
  <si>
    <t>中信建投</t>
  </si>
  <si>
    <t>2018-06-20</t>
  </si>
  <si>
    <t>601066.SH</t>
  </si>
  <si>
    <t>中铝国际</t>
  </si>
  <si>
    <t>2018-08-31</t>
  </si>
  <si>
    <t>601068.SH</t>
  </si>
  <si>
    <t>西部黄金</t>
  </si>
  <si>
    <t>601069.SH</t>
  </si>
  <si>
    <t>渝农商行</t>
  </si>
  <si>
    <t>601077.SH</t>
  </si>
  <si>
    <t>国芳集团</t>
  </si>
  <si>
    <t>601086.SH</t>
  </si>
  <si>
    <t>中国神华</t>
  </si>
  <si>
    <t>2007-10-09</t>
  </si>
  <si>
    <t>601088.SH</t>
  </si>
  <si>
    <t>中南传媒</t>
  </si>
  <si>
    <t>2010-10-28</t>
  </si>
  <si>
    <t>601098.SH</t>
  </si>
  <si>
    <t>太平洋</t>
  </si>
  <si>
    <t>2007-12-28</t>
  </si>
  <si>
    <t>601099.SH</t>
  </si>
  <si>
    <t>恒立液压</t>
  </si>
  <si>
    <t>601100.SH</t>
  </si>
  <si>
    <t>昊华能源</t>
  </si>
  <si>
    <t>601101.SH</t>
  </si>
  <si>
    <t>中国一重</t>
  </si>
  <si>
    <t>601106.SH</t>
  </si>
  <si>
    <t>四川成渝</t>
  </si>
  <si>
    <t>2009-07-27</t>
  </si>
  <si>
    <t>601107.SH</t>
  </si>
  <si>
    <t>财通证券</t>
  </si>
  <si>
    <t>2017-10-24</t>
  </si>
  <si>
    <t>601108.SH</t>
  </si>
  <si>
    <t>中国国航</t>
  </si>
  <si>
    <t>2006-08-18</t>
  </si>
  <si>
    <t>601111.SH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</si>
  <si>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华鼎</t>
    </r>
  </si>
  <si>
    <t>2011-05-09</t>
  </si>
  <si>
    <t>601113.SH</t>
  </si>
  <si>
    <t>三江购物</t>
  </si>
  <si>
    <t>601116.SH</t>
  </si>
  <si>
    <t>中国化学</t>
  </si>
  <si>
    <t>2010-01-07</t>
  </si>
  <si>
    <t>601117.SH</t>
  </si>
  <si>
    <t>海南橡胶</t>
  </si>
  <si>
    <t>601118.SH</t>
  </si>
  <si>
    <t>四方股份</t>
  </si>
  <si>
    <t>601126.SH</t>
  </si>
  <si>
    <t>小康股份</t>
  </si>
  <si>
    <t>2016-06-15</t>
  </si>
  <si>
    <t>601127.SH</t>
  </si>
  <si>
    <t>常熟银行</t>
  </si>
  <si>
    <t>601128.SH</t>
  </si>
  <si>
    <t>博威合金</t>
  </si>
  <si>
    <t>2011-01-27</t>
  </si>
  <si>
    <t>601137.SH</t>
  </si>
  <si>
    <t>工业富联</t>
  </si>
  <si>
    <t>2018-06-08</t>
  </si>
  <si>
    <t>601138.SH</t>
  </si>
  <si>
    <t>深圳燃气</t>
  </si>
  <si>
    <t>601139.SH</t>
  </si>
  <si>
    <t>新城控股</t>
  </si>
  <si>
    <t>2015-12-04</t>
  </si>
  <si>
    <t>601155.SH</t>
  </si>
  <si>
    <t>重庆水务</t>
  </si>
  <si>
    <t>2010-03-29</t>
  </si>
  <si>
    <t>601158.SH</t>
  </si>
  <si>
    <t>天风证券</t>
  </si>
  <si>
    <t>2018-10-19</t>
  </si>
  <si>
    <t>601162.SH</t>
  </si>
  <si>
    <t>三角轮胎</t>
  </si>
  <si>
    <t>2016-09-09</t>
  </si>
  <si>
    <t>601163.SH</t>
  </si>
  <si>
    <t>兴业银行</t>
  </si>
  <si>
    <t>2007-02-05</t>
  </si>
  <si>
    <t>601166.SH</t>
  </si>
  <si>
    <t>西部矿业</t>
  </si>
  <si>
    <t>601168.SH</t>
  </si>
  <si>
    <t>北京银行</t>
  </si>
  <si>
    <t>601169.SH</t>
  </si>
  <si>
    <t>杭齿前进</t>
  </si>
  <si>
    <t>2010-10-11</t>
  </si>
  <si>
    <t>601177.SH</t>
  </si>
  <si>
    <t>中国西电</t>
  </si>
  <si>
    <t>601179.SH</t>
  </si>
  <si>
    <t>中国铁建</t>
  </si>
  <si>
    <t>2008-03-10</t>
  </si>
  <si>
    <t>601186.SH</t>
  </si>
  <si>
    <t>龙江交通</t>
  </si>
  <si>
    <t>601188.SH</t>
  </si>
  <si>
    <t>东兴证券</t>
  </si>
  <si>
    <t>2015-02-26</t>
  </si>
  <si>
    <t>601198.SH</t>
  </si>
  <si>
    <t>江南水务</t>
  </si>
  <si>
    <t>2011-03-17</t>
  </si>
  <si>
    <t>601199.SH</t>
  </si>
  <si>
    <t>上海环境</t>
  </si>
  <si>
    <t>601200.SH</t>
  </si>
  <si>
    <t>东材科技</t>
  </si>
  <si>
    <t>601208.SH</t>
  </si>
  <si>
    <t>国泰君安</t>
  </si>
  <si>
    <t>601211.SH</t>
  </si>
  <si>
    <t>白银有色</t>
  </si>
  <si>
    <t>601212.SH</t>
  </si>
  <si>
    <t>君正集团</t>
  </si>
  <si>
    <t>601216.SH</t>
  </si>
  <si>
    <t>吉鑫科技</t>
  </si>
  <si>
    <t>601218.SH</t>
  </si>
  <si>
    <t>林洋能源</t>
  </si>
  <si>
    <t>2011-08-08</t>
  </si>
  <si>
    <t>601222.SH</t>
  </si>
  <si>
    <t>陕西煤业</t>
  </si>
  <si>
    <t>601225.SH</t>
  </si>
  <si>
    <t>华电重工</t>
  </si>
  <si>
    <t>2014-12-11</t>
  </si>
  <si>
    <t>601226.SH</t>
  </si>
  <si>
    <t>广州港</t>
  </si>
  <si>
    <t>2017-03-29</t>
  </si>
  <si>
    <t>601228.SH</t>
  </si>
  <si>
    <t>上海银行</t>
  </si>
  <si>
    <t>601229.SH</t>
  </si>
  <si>
    <t>环旭电子</t>
  </si>
  <si>
    <t>2012-02-20</t>
  </si>
  <si>
    <t>601231.SH</t>
  </si>
  <si>
    <t>桐昆股份</t>
  </si>
  <si>
    <t>601233.SH</t>
  </si>
  <si>
    <t>红塔证券</t>
  </si>
  <si>
    <t>601236.SH</t>
  </si>
  <si>
    <t>广汽集团</t>
  </si>
  <si>
    <t>601238.SH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</si>
  <si>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庞大</t>
    </r>
  </si>
  <si>
    <t>601258.SH</t>
  </si>
  <si>
    <t>农业银行</t>
  </si>
  <si>
    <t>2010-07-15</t>
  </si>
  <si>
    <t>601288.SH</t>
  </si>
  <si>
    <t>青岛港</t>
  </si>
  <si>
    <t>2019-01-21</t>
  </si>
  <si>
    <t>601298.SH</t>
  </si>
  <si>
    <t>骆驼股份</t>
  </si>
  <si>
    <t>601311.SH</t>
  </si>
  <si>
    <t>中国平安</t>
  </si>
  <si>
    <t>2007-03-01</t>
  </si>
  <si>
    <t>601318.SH</t>
  </si>
  <si>
    <t>中国人保</t>
  </si>
  <si>
    <t>2018-11-16</t>
  </si>
  <si>
    <t>601319.SH</t>
  </si>
  <si>
    <t>秦港股份</t>
  </si>
  <si>
    <t>2017-08-16</t>
  </si>
  <si>
    <t>601326.SH</t>
  </si>
  <si>
    <t>交通银行</t>
  </si>
  <si>
    <t>2007-05-15</t>
  </si>
  <si>
    <t>601328.SH</t>
  </si>
  <si>
    <t>绿色动力</t>
  </si>
  <si>
    <t>601330.SH</t>
  </si>
  <si>
    <t>广深铁路</t>
  </si>
  <si>
    <t>601333.SH</t>
  </si>
  <si>
    <t>新华保险</t>
  </si>
  <si>
    <t>601336.SH</t>
  </si>
  <si>
    <t>百隆东方</t>
  </si>
  <si>
    <t>601339.SH</t>
  </si>
  <si>
    <t>三六零</t>
  </si>
  <si>
    <t>2012-01-16</t>
  </si>
  <si>
    <t>601360.SH</t>
  </si>
  <si>
    <t>利群股份</t>
  </si>
  <si>
    <t>601366.SH</t>
  </si>
  <si>
    <t>绿城水务</t>
  </si>
  <si>
    <t>601368.SH</t>
  </si>
  <si>
    <t>陕鼓动力</t>
  </si>
  <si>
    <t>2010-04-28</t>
  </si>
  <si>
    <t>601369.SH</t>
  </si>
  <si>
    <t>中原证券</t>
  </si>
  <si>
    <t>2017-01-03</t>
  </si>
  <si>
    <t>601375.SH</t>
  </si>
  <si>
    <t>兴业证券</t>
  </si>
  <si>
    <t>601377.SH</t>
  </si>
  <si>
    <t>怡球资源</t>
  </si>
  <si>
    <t>2012-04-23</t>
  </si>
  <si>
    <t>601388.SH</t>
  </si>
  <si>
    <t>中国中铁</t>
  </si>
  <si>
    <t>601390.SH</t>
  </si>
  <si>
    <t>工商银行</t>
  </si>
  <si>
    <t>2006-10-27</t>
  </si>
  <si>
    <t>601398.SH</t>
  </si>
  <si>
    <t>通用股份</t>
  </si>
  <si>
    <t>2016-09-19</t>
  </si>
  <si>
    <t>601500.SH</t>
  </si>
  <si>
    <t>中新集团</t>
  </si>
  <si>
    <t>2019-12-20</t>
  </si>
  <si>
    <t>601512.SH</t>
  </si>
  <si>
    <t>东风股份</t>
  </si>
  <si>
    <t>601515.SH</t>
  </si>
  <si>
    <t>吉林高速</t>
  </si>
  <si>
    <t>601518.SH</t>
  </si>
  <si>
    <t>大智慧</t>
  </si>
  <si>
    <t>601519.SH</t>
  </si>
  <si>
    <t>东吴证券</t>
  </si>
  <si>
    <t>2011-12-12</t>
  </si>
  <si>
    <t>601555.SH</t>
  </si>
  <si>
    <t>退市锐电</t>
  </si>
  <si>
    <t>601558.SH</t>
  </si>
  <si>
    <t>九牧王</t>
  </si>
  <si>
    <t>2011-05-30</t>
  </si>
  <si>
    <t>601566.SH</t>
  </si>
  <si>
    <t>三星医疗</t>
  </si>
  <si>
    <t>601567.SH</t>
  </si>
  <si>
    <t>长沙银行</t>
  </si>
  <si>
    <t>601577.SH</t>
  </si>
  <si>
    <t>会稽山</t>
  </si>
  <si>
    <t>2014-08-25</t>
  </si>
  <si>
    <t>601579.SH</t>
  </si>
  <si>
    <t>北辰实业</t>
  </si>
  <si>
    <t>2006-10-16</t>
  </si>
  <si>
    <t>601588.SH</t>
  </si>
  <si>
    <t>上海电影</t>
  </si>
  <si>
    <t>2016-08-17</t>
  </si>
  <si>
    <t>601595.SH</t>
  </si>
  <si>
    <t>中国外运</t>
  </si>
  <si>
    <t>2019-01-18</t>
  </si>
  <si>
    <t>601598.SH</t>
  </si>
  <si>
    <t>鹿港文化</t>
  </si>
  <si>
    <t>601599.SH</t>
  </si>
  <si>
    <t>中国铝业</t>
  </si>
  <si>
    <t>601600.SH</t>
  </si>
  <si>
    <t>中国太保</t>
  </si>
  <si>
    <t>2007-12-25</t>
  </si>
  <si>
    <t>601601.SH</t>
  </si>
  <si>
    <t>长城军工</t>
  </si>
  <si>
    <t>2018-08-06</t>
  </si>
  <si>
    <t>601606.SH</t>
  </si>
  <si>
    <t>上海医药</t>
  </si>
  <si>
    <t>601607.SH</t>
  </si>
  <si>
    <t>中信重工</t>
  </si>
  <si>
    <t>2012-07-06</t>
  </si>
  <si>
    <t>601608.SH</t>
  </si>
  <si>
    <t>金田铜业</t>
  </si>
  <si>
    <t>601609.SH</t>
  </si>
  <si>
    <t>中国核建</t>
  </si>
  <si>
    <t>2016-06-06</t>
  </si>
  <si>
    <t>601611.SH</t>
  </si>
  <si>
    <t>明阳智能</t>
  </si>
  <si>
    <t>601615.SH</t>
  </si>
  <si>
    <t>广电电气</t>
  </si>
  <si>
    <t>601616.SH</t>
  </si>
  <si>
    <t>中国中冶</t>
  </si>
  <si>
    <t>2009-09-21</t>
  </si>
  <si>
    <t>601618.SH</t>
  </si>
  <si>
    <t>嘉泽新能</t>
  </si>
  <si>
    <t>2017-07-20</t>
  </si>
  <si>
    <t>601619.SH</t>
  </si>
  <si>
    <t>中国人寿</t>
  </si>
  <si>
    <t>2007-01-09</t>
  </si>
  <si>
    <t>601628.SH</t>
  </si>
  <si>
    <t>长城汽车</t>
  </si>
  <si>
    <t>2011-09-28</t>
  </si>
  <si>
    <t>601633.SH</t>
  </si>
  <si>
    <t>旗滨集团</t>
  </si>
  <si>
    <t>2011-08-12</t>
  </si>
  <si>
    <t>601636.SH</t>
  </si>
  <si>
    <t>邮储银行</t>
  </si>
  <si>
    <t>2019-12-10</t>
  </si>
  <si>
    <t>601658.SH</t>
  </si>
  <si>
    <t>平煤股份</t>
  </si>
  <si>
    <t>2006-11-23</t>
  </si>
  <si>
    <t>601666.SH</t>
  </si>
  <si>
    <t>中国建筑</t>
  </si>
  <si>
    <t>2009-07-29</t>
  </si>
  <si>
    <t>601668.SH</t>
  </si>
  <si>
    <t>中国电建</t>
  </si>
  <si>
    <t>601669.SH</t>
  </si>
  <si>
    <t>明泰铝业</t>
  </si>
  <si>
    <t>2011-09-19</t>
  </si>
  <si>
    <t>601677.SH</t>
  </si>
  <si>
    <t>滨化股份</t>
  </si>
  <si>
    <t>2010-02-23</t>
  </si>
  <si>
    <t>601678.SH</t>
  </si>
  <si>
    <t>华泰证券</t>
  </si>
  <si>
    <t>601688.SH</t>
  </si>
  <si>
    <t>拓普集团</t>
  </si>
  <si>
    <t>601689.SH</t>
  </si>
  <si>
    <t>中银证券</t>
  </si>
  <si>
    <t>2020-02-26</t>
  </si>
  <si>
    <t>601696.SH</t>
  </si>
  <si>
    <t>中国卫通</t>
  </si>
  <si>
    <t>2019-06-28</t>
  </si>
  <si>
    <t>601698.SH</t>
  </si>
  <si>
    <t>潞安环能</t>
  </si>
  <si>
    <t>2006-09-22</t>
  </si>
  <si>
    <t>601699.SH</t>
  </si>
  <si>
    <t>风范股份</t>
  </si>
  <si>
    <t>601700.SH</t>
  </si>
  <si>
    <t>郑煤机</t>
  </si>
  <si>
    <t>601717.SH</t>
  </si>
  <si>
    <t>际华集团</t>
  </si>
  <si>
    <t>2010-08-16</t>
  </si>
  <si>
    <t>601718.SH</t>
  </si>
  <si>
    <t>上海电气</t>
  </si>
  <si>
    <t>2008-12-05</t>
  </si>
  <si>
    <t>601727.SH</t>
  </si>
  <si>
    <t>中国中车</t>
  </si>
  <si>
    <t>2008-08-18</t>
  </si>
  <si>
    <t>601766.SH</t>
  </si>
  <si>
    <t>力帆股份</t>
  </si>
  <si>
    <t>601777.SH</t>
  </si>
  <si>
    <t>晶科科技</t>
  </si>
  <si>
    <t>2020-05-19</t>
  </si>
  <si>
    <t>601778.SH</t>
  </si>
  <si>
    <t>光大证券</t>
  </si>
  <si>
    <t>2009-08-18</t>
  </si>
  <si>
    <t>601788.SH</t>
  </si>
  <si>
    <t>宁波建工</t>
  </si>
  <si>
    <t>2011-08-16</t>
  </si>
  <si>
    <t>601789.SH</t>
  </si>
  <si>
    <t>蓝科高新</t>
  </si>
  <si>
    <t>601798.SH</t>
  </si>
  <si>
    <t>星宇股份</t>
  </si>
  <si>
    <t>601799.SH</t>
  </si>
  <si>
    <t>中国交建</t>
  </si>
  <si>
    <t>601800.SH</t>
  </si>
  <si>
    <t>皖新传媒</t>
  </si>
  <si>
    <t>2010-01-18</t>
  </si>
  <si>
    <t>601801.SH</t>
  </si>
  <si>
    <t>中海油服</t>
  </si>
  <si>
    <t>2007-09-28</t>
  </si>
  <si>
    <t>601808.SH</t>
  </si>
  <si>
    <t>新华文轩</t>
  </si>
  <si>
    <t>601811.SH</t>
  </si>
  <si>
    <t>京沪高铁</t>
  </si>
  <si>
    <t>2020-01-16</t>
  </si>
  <si>
    <t>601816.SH</t>
  </si>
  <si>
    <t>光大银行</t>
  </si>
  <si>
    <t>601818.SH</t>
  </si>
  <si>
    <t>美凯龙</t>
  </si>
  <si>
    <t>2018-01-17</t>
  </si>
  <si>
    <t>601828.SH</t>
  </si>
  <si>
    <t>成都银行</t>
  </si>
  <si>
    <t>2018-01-31</t>
  </si>
  <si>
    <t>601838.SH</t>
  </si>
  <si>
    <t>中国石油</t>
  </si>
  <si>
    <t>2007-11-05</t>
  </si>
  <si>
    <t>601857.SH</t>
  </si>
  <si>
    <t>中国科传</t>
  </si>
  <si>
    <t>2017-01-18</t>
  </si>
  <si>
    <t>601858.SH</t>
  </si>
  <si>
    <t>紫金银行</t>
  </si>
  <si>
    <t>2019-01-03</t>
  </si>
  <si>
    <t>601860.SH</t>
  </si>
  <si>
    <t>福莱特</t>
  </si>
  <si>
    <t>2019-02-15</t>
  </si>
  <si>
    <t>601865.SH</t>
  </si>
  <si>
    <t>中远海发</t>
  </si>
  <si>
    <t>601866.SH</t>
  </si>
  <si>
    <t>长飞光纤</t>
  </si>
  <si>
    <t>2018-07-20</t>
  </si>
  <si>
    <t>601869.SH</t>
  </si>
  <si>
    <t>招商轮船</t>
  </si>
  <si>
    <t>2006-12-01</t>
  </si>
  <si>
    <t>601872.SH</t>
  </si>
  <si>
    <t>正泰电器</t>
  </si>
  <si>
    <t>2010-01-21</t>
  </si>
  <si>
    <t>601877.SH</t>
  </si>
  <si>
    <t>浙商证券</t>
  </si>
  <si>
    <t>2017-06-26</t>
  </si>
  <si>
    <t>601878.SH</t>
  </si>
  <si>
    <t>大连港</t>
  </si>
  <si>
    <t>2010-12-06</t>
  </si>
  <si>
    <t>601880.SH</t>
  </si>
  <si>
    <t>中国银河</t>
  </si>
  <si>
    <t>601881.SH</t>
  </si>
  <si>
    <t>海天精工</t>
  </si>
  <si>
    <t>601882.SH</t>
  </si>
  <si>
    <t>江河集团</t>
  </si>
  <si>
    <t>601886.SH</t>
  </si>
  <si>
    <t>中国国旅</t>
  </si>
  <si>
    <t>2009-10-15</t>
  </si>
  <si>
    <t>601888.SH</t>
  </si>
  <si>
    <t>亚星锚链</t>
  </si>
  <si>
    <t>2010-12-28</t>
  </si>
  <si>
    <t>601890.SH</t>
  </si>
  <si>
    <t>中煤能源</t>
  </si>
  <si>
    <t>601898.SH</t>
  </si>
  <si>
    <t>紫金矿业</t>
  </si>
  <si>
    <t>601899.SH</t>
  </si>
  <si>
    <t>南方传媒</t>
  </si>
  <si>
    <t>2016-02-15</t>
  </si>
  <si>
    <t>601900.SH</t>
  </si>
  <si>
    <t>方正证券</t>
  </si>
  <si>
    <t>601901.SH</t>
  </si>
  <si>
    <t>京运通</t>
  </si>
  <si>
    <t>2011-09-08</t>
  </si>
  <si>
    <t>601908.SH</t>
  </si>
  <si>
    <t>浙商银行</t>
  </si>
  <si>
    <t>2019-11-26</t>
  </si>
  <si>
    <t>601916.SH</t>
  </si>
  <si>
    <t>新集能源</t>
  </si>
  <si>
    <t>2007-12-19</t>
  </si>
  <si>
    <t>601918.SH</t>
  </si>
  <si>
    <t>中远海控</t>
  </si>
  <si>
    <t>2007-06-26</t>
  </si>
  <si>
    <t>601919.SH</t>
  </si>
  <si>
    <t>凤凰传媒</t>
  </si>
  <si>
    <t>2011-11-30</t>
  </si>
  <si>
    <t>601928.SH</t>
  </si>
  <si>
    <t>吉视传媒</t>
  </si>
  <si>
    <t>2012-02-23</t>
  </si>
  <si>
    <t>601929.SH</t>
  </si>
  <si>
    <t>永辉超市</t>
  </si>
  <si>
    <t>601933.SH</t>
  </si>
  <si>
    <t>建设银行</t>
  </si>
  <si>
    <t>601939.SH</t>
  </si>
  <si>
    <t>中国出版</t>
  </si>
  <si>
    <t>601949.SH</t>
  </si>
  <si>
    <t>苏垦农发</t>
  </si>
  <si>
    <t>601952.SH</t>
  </si>
  <si>
    <t>金钼股份</t>
  </si>
  <si>
    <t>2008-04-17</t>
  </si>
  <si>
    <t>601958.SH</t>
  </si>
  <si>
    <t>中国汽研</t>
  </si>
  <si>
    <t>2012-06-11</t>
  </si>
  <si>
    <t>601965.SH</t>
  </si>
  <si>
    <t>玲珑轮胎</t>
  </si>
  <si>
    <t>2016-07-06</t>
  </si>
  <si>
    <t>601966.SH</t>
  </si>
  <si>
    <t>宝钢包装</t>
  </si>
  <si>
    <t>601968.SH</t>
  </si>
  <si>
    <t>海南矿业</t>
  </si>
  <si>
    <t>2014-12-09</t>
  </si>
  <si>
    <t>601969.SH</t>
  </si>
  <si>
    <t>招商南油</t>
  </si>
  <si>
    <t>601975.SH</t>
  </si>
  <si>
    <t>中国核电</t>
  </si>
  <si>
    <t>601985.SH</t>
  </si>
  <si>
    <t>中国银行</t>
  </si>
  <si>
    <t>2006-07-05</t>
  </si>
  <si>
    <t>601988.SH</t>
  </si>
  <si>
    <t>中国重工</t>
  </si>
  <si>
    <t>601989.SH</t>
  </si>
  <si>
    <t>南京证券</t>
  </si>
  <si>
    <t>2018-06-13</t>
  </si>
  <si>
    <t>601990.SH</t>
  </si>
  <si>
    <t>大唐发电</t>
  </si>
  <si>
    <t>2006-12-20</t>
  </si>
  <si>
    <t>601991.SH</t>
  </si>
  <si>
    <t>金隅集团</t>
  </si>
  <si>
    <t>2011-03-01</t>
  </si>
  <si>
    <t>601992.SH</t>
  </si>
  <si>
    <t>丰林集团</t>
  </si>
  <si>
    <t>601996.SH</t>
  </si>
  <si>
    <t>贵阳银行</t>
  </si>
  <si>
    <t>2016-08-16</t>
  </si>
  <si>
    <t>601997.SH</t>
  </si>
  <si>
    <t>中信银行</t>
  </si>
  <si>
    <t>601998.SH</t>
  </si>
  <si>
    <t>出版传媒</t>
  </si>
  <si>
    <t>601999.SH</t>
  </si>
  <si>
    <t>人民网</t>
  </si>
  <si>
    <t>2012-04-27</t>
  </si>
  <si>
    <t>603000.SH</t>
  </si>
  <si>
    <t>奥康国际</t>
  </si>
  <si>
    <t>603001.SH</t>
  </si>
  <si>
    <t>宏昌电子</t>
  </si>
  <si>
    <t>2012-05-18</t>
  </si>
  <si>
    <t>603002.SH</t>
  </si>
  <si>
    <t>龙宇燃油</t>
  </si>
  <si>
    <t>603003.SH</t>
  </si>
  <si>
    <t>晶方科技</t>
  </si>
  <si>
    <t>2014-02-10</t>
  </si>
  <si>
    <t>603005.SH</t>
  </si>
  <si>
    <t>联明股份</t>
  </si>
  <si>
    <t>2014-06-30</t>
  </si>
  <si>
    <t>603006.SH</t>
  </si>
  <si>
    <t>花王股份</t>
  </si>
  <si>
    <t>603007.SH</t>
  </si>
  <si>
    <t>喜临门</t>
  </si>
  <si>
    <t>603008.SH</t>
  </si>
  <si>
    <t>北特科技</t>
  </si>
  <si>
    <t>2014-07-18</t>
  </si>
  <si>
    <t>603009.SH</t>
  </si>
  <si>
    <t>万盛股份</t>
  </si>
  <si>
    <t>603010.SH</t>
  </si>
  <si>
    <t>合锻智能</t>
  </si>
  <si>
    <t>2014-11-07</t>
  </si>
  <si>
    <t>603011.SH</t>
  </si>
  <si>
    <t>创力集团</t>
  </si>
  <si>
    <t>603012.SH</t>
  </si>
  <si>
    <t>亚普股份</t>
  </si>
  <si>
    <t>2018-05-09</t>
  </si>
  <si>
    <t>603013.SH</t>
  </si>
  <si>
    <t>弘讯科技</t>
  </si>
  <si>
    <t>2015-03-03</t>
  </si>
  <si>
    <t>603015.SH</t>
  </si>
  <si>
    <t>新宏泰</t>
  </si>
  <si>
    <t>2016-07-01</t>
  </si>
  <si>
    <t>603016.SH</t>
  </si>
  <si>
    <t>中衡设计</t>
  </si>
  <si>
    <t>603017.SH</t>
  </si>
  <si>
    <t>中设集团</t>
  </si>
  <si>
    <t>2014-10-13</t>
  </si>
  <si>
    <t>603018.SH</t>
  </si>
  <si>
    <t>中科曙光</t>
  </si>
  <si>
    <t>2014-11-06</t>
  </si>
  <si>
    <t>603019.SH</t>
  </si>
  <si>
    <t>爱普股份</t>
  </si>
  <si>
    <t>2015-03-25</t>
  </si>
  <si>
    <t>603020.SH</t>
  </si>
  <si>
    <t>山东华鹏</t>
  </si>
  <si>
    <t>603021.SH</t>
  </si>
  <si>
    <t>新通联</t>
  </si>
  <si>
    <t>603022.SH</t>
  </si>
  <si>
    <t>威帝股份</t>
  </si>
  <si>
    <t>603023.SH</t>
  </si>
  <si>
    <t>大豪科技</t>
  </si>
  <si>
    <t>603025.SH</t>
  </si>
  <si>
    <t>石大胜华</t>
  </si>
  <si>
    <t>2015-05-29</t>
  </si>
  <si>
    <t>603026.SH</t>
  </si>
  <si>
    <t>千禾味业</t>
  </si>
  <si>
    <t>2016-03-07</t>
  </si>
  <si>
    <t>603027.SH</t>
  </si>
  <si>
    <t>赛福天</t>
  </si>
  <si>
    <t>603028.SH</t>
  </si>
  <si>
    <t>天鹅股份</t>
  </si>
  <si>
    <t>2016-04-27</t>
  </si>
  <si>
    <t>603029.SH</t>
  </si>
  <si>
    <t>全筑股份</t>
  </si>
  <si>
    <t>603030.SH</t>
  </si>
  <si>
    <t>安德利</t>
  </si>
  <si>
    <t>2016-08-22</t>
  </si>
  <si>
    <t>603031.SH</t>
  </si>
  <si>
    <t>德新交运</t>
  </si>
  <si>
    <t>603032.SH</t>
  </si>
  <si>
    <t>三维股份</t>
  </si>
  <si>
    <t>2016-12-07</t>
  </si>
  <si>
    <t>603033.SH</t>
  </si>
  <si>
    <t>常熟汽饰</t>
  </si>
  <si>
    <t>603035.SH</t>
  </si>
  <si>
    <t>如通股份</t>
  </si>
  <si>
    <t>603036.SH</t>
  </si>
  <si>
    <t>凯众股份</t>
  </si>
  <si>
    <t>603037.SH</t>
  </si>
  <si>
    <t>华立股份</t>
  </si>
  <si>
    <t>2017-01-16</t>
  </si>
  <si>
    <t>603038.SH</t>
  </si>
  <si>
    <t>泛微网络</t>
  </si>
  <si>
    <t>603039.SH</t>
  </si>
  <si>
    <t>新坐标</t>
  </si>
  <si>
    <t>603040.SH</t>
  </si>
  <si>
    <t>美思德</t>
  </si>
  <si>
    <t>2017-03-30</t>
  </si>
  <si>
    <t>603041.SH</t>
  </si>
  <si>
    <t>华脉科技</t>
  </si>
  <si>
    <t>603042.SH</t>
  </si>
  <si>
    <t>广州酒家</t>
  </si>
  <si>
    <t>603043.SH</t>
  </si>
  <si>
    <t>福达合金</t>
  </si>
  <si>
    <t>2018-05-17</t>
  </si>
  <si>
    <t>603045.SH</t>
  </si>
  <si>
    <t>科林电气</t>
  </si>
  <si>
    <t>2017-04-14</t>
  </si>
  <si>
    <t>603050.SH</t>
  </si>
  <si>
    <t>成都燃气</t>
  </si>
  <si>
    <t>603053.SH</t>
  </si>
  <si>
    <t>台华新材</t>
  </si>
  <si>
    <t>2017-09-21</t>
  </si>
  <si>
    <t>603055.SH</t>
  </si>
  <si>
    <t>德邦股份</t>
  </si>
  <si>
    <t>603056.SH</t>
  </si>
  <si>
    <t>永吉股份</t>
  </si>
  <si>
    <t>603058.SH</t>
  </si>
  <si>
    <t>倍加洁</t>
  </si>
  <si>
    <t>603059.SH</t>
  </si>
  <si>
    <t>国检集团</t>
  </si>
  <si>
    <t>603060.SH</t>
  </si>
  <si>
    <t>禾望电气</t>
  </si>
  <si>
    <t>603063.SH</t>
  </si>
  <si>
    <t>音飞储存</t>
  </si>
  <si>
    <t>603066.SH</t>
  </si>
  <si>
    <t>振华股份</t>
  </si>
  <si>
    <t>603067.SH</t>
  </si>
  <si>
    <t>博通集成</t>
  </si>
  <si>
    <t>603068.SH</t>
  </si>
  <si>
    <t>海汽集团</t>
  </si>
  <si>
    <t>603069.SH</t>
  </si>
  <si>
    <t>乐惠国际</t>
  </si>
  <si>
    <t>2017-11-13</t>
  </si>
  <si>
    <t>603076.SH</t>
  </si>
  <si>
    <t>和邦生物</t>
  </si>
  <si>
    <t>603077.SH</t>
  </si>
  <si>
    <t>江化微</t>
  </si>
  <si>
    <t>2017-04-10</t>
  </si>
  <si>
    <t>603078.SH</t>
  </si>
  <si>
    <t>圣达生物</t>
  </si>
  <si>
    <t>2017-08-23</t>
  </si>
  <si>
    <t>603079.SH</t>
  </si>
  <si>
    <t>新疆火炬</t>
  </si>
  <si>
    <t>2018-01-03</t>
  </si>
  <si>
    <t>603080.SH</t>
  </si>
  <si>
    <t>大丰实业</t>
  </si>
  <si>
    <t>2017-04-20</t>
  </si>
  <si>
    <t>603081.SH</t>
  </si>
  <si>
    <t>剑桥科技</t>
  </si>
  <si>
    <t>603083.SH</t>
  </si>
  <si>
    <t>天成自控</t>
  </si>
  <si>
    <t>603085.SH</t>
  </si>
  <si>
    <t>先达股份</t>
  </si>
  <si>
    <t>603086.SH</t>
  </si>
  <si>
    <t>宁波精达</t>
  </si>
  <si>
    <t>2014-11-11</t>
  </si>
  <si>
    <t>603088.SH</t>
  </si>
  <si>
    <t>正裕工业</t>
  </si>
  <si>
    <t>603089.SH</t>
  </si>
  <si>
    <t>宏盛股份</t>
  </si>
  <si>
    <t>2016-08-31</t>
  </si>
  <si>
    <t>603090.SH</t>
  </si>
  <si>
    <t>南华期货</t>
  </si>
  <si>
    <t>2019-08-30</t>
  </si>
  <si>
    <t>603093.SH</t>
  </si>
  <si>
    <t>越剑智能</t>
  </si>
  <si>
    <t>603095.SH</t>
  </si>
  <si>
    <t>新经典</t>
  </si>
  <si>
    <t>603096.SH</t>
  </si>
  <si>
    <t>森特股份</t>
  </si>
  <si>
    <t>603098.SH</t>
  </si>
  <si>
    <t>长白山</t>
  </si>
  <si>
    <t>2014-08-22</t>
  </si>
  <si>
    <t>603099.SH</t>
  </si>
  <si>
    <t>川仪股份</t>
  </si>
  <si>
    <t>2014-08-05</t>
  </si>
  <si>
    <t>603100.SH</t>
  </si>
  <si>
    <t>汇嘉时代</t>
  </si>
  <si>
    <t>603101.SH</t>
  </si>
  <si>
    <t>横店影视</t>
  </si>
  <si>
    <t>2017-10-12</t>
  </si>
  <si>
    <t>603103.SH</t>
  </si>
  <si>
    <t>芯能科技</t>
  </si>
  <si>
    <t>2018-07-09</t>
  </si>
  <si>
    <t>603105.SH</t>
  </si>
  <si>
    <t>恒银金融</t>
  </si>
  <si>
    <t>2017-09-20</t>
  </si>
  <si>
    <t>603106.SH</t>
  </si>
  <si>
    <t>润达医疗</t>
  </si>
  <si>
    <t>603108.SH</t>
  </si>
  <si>
    <t>神驰机电</t>
  </si>
  <si>
    <t>2019-12-31</t>
  </si>
  <si>
    <t>603109.SH</t>
  </si>
  <si>
    <t>东方材料</t>
  </si>
  <si>
    <t>603110.SH</t>
  </si>
  <si>
    <t>康尼机电</t>
  </si>
  <si>
    <t>603111.SH</t>
  </si>
  <si>
    <t>金能科技</t>
  </si>
  <si>
    <t>603113.SH</t>
  </si>
  <si>
    <t>海星股份</t>
  </si>
  <si>
    <t>603115.SH</t>
  </si>
  <si>
    <t>红蜻蜓</t>
  </si>
  <si>
    <t>603116.SH</t>
  </si>
  <si>
    <t>万林物流</t>
  </si>
  <si>
    <t>603117.SH</t>
  </si>
  <si>
    <t>共进股份</t>
  </si>
  <si>
    <t>2015-02-25</t>
  </si>
  <si>
    <t>603118.SH</t>
  </si>
  <si>
    <t>华培动力</t>
  </si>
  <si>
    <t>2019-01-11</t>
  </si>
  <si>
    <t>603121.SH</t>
  </si>
  <si>
    <t>翠微股份</t>
  </si>
  <si>
    <t>603123.SH</t>
  </si>
  <si>
    <t>中材节能</t>
  </si>
  <si>
    <t>603126.SH</t>
  </si>
  <si>
    <t>昭衍新药</t>
  </si>
  <si>
    <t>603127.SH</t>
  </si>
  <si>
    <t>华贸物流</t>
  </si>
  <si>
    <t>2012-05-29</t>
  </si>
  <si>
    <t>603128.SH</t>
  </si>
  <si>
    <t>春风动力</t>
  </si>
  <si>
    <t>2017-08-18</t>
  </si>
  <si>
    <t>603129.SH</t>
  </si>
  <si>
    <t>上海沪工</t>
  </si>
  <si>
    <t>2016-06-07</t>
  </si>
  <si>
    <t>603131.SH</t>
  </si>
  <si>
    <t>碳元科技</t>
  </si>
  <si>
    <t>603133.SH</t>
  </si>
  <si>
    <t>天目湖</t>
  </si>
  <si>
    <t>2017-09-27</t>
  </si>
  <si>
    <t>603136.SH</t>
  </si>
  <si>
    <t>海量数据</t>
  </si>
  <si>
    <t>603138.SH</t>
  </si>
  <si>
    <t>康惠制药</t>
  </si>
  <si>
    <t>603139.SH</t>
  </si>
  <si>
    <t>养元饮品</t>
  </si>
  <si>
    <t>2018-02-12</t>
  </si>
  <si>
    <t>603156.SH</t>
  </si>
  <si>
    <t>拉夏贝尔</t>
  </si>
  <si>
    <t>2017-09-25</t>
  </si>
  <si>
    <t>603157.SH</t>
  </si>
  <si>
    <t>腾龙股份</t>
  </si>
  <si>
    <t>603158.SH</t>
  </si>
  <si>
    <t>上海亚虹</t>
  </si>
  <si>
    <t>603159.SH</t>
  </si>
  <si>
    <t>汇顶科技</t>
  </si>
  <si>
    <t>2016-10-17</t>
  </si>
  <si>
    <t>603160.SH</t>
  </si>
  <si>
    <t>科华控股</t>
  </si>
  <si>
    <t>603161.SH</t>
  </si>
  <si>
    <t>荣晟环保</t>
  </si>
  <si>
    <t>603165.SH</t>
  </si>
  <si>
    <t>福达股份</t>
  </si>
  <si>
    <t>2014-11-27</t>
  </si>
  <si>
    <t>603166.SH</t>
  </si>
  <si>
    <t>渤海轮渡</t>
  </si>
  <si>
    <t>2012-09-06</t>
  </si>
  <si>
    <t>603167.SH</t>
  </si>
  <si>
    <t>莎普爱思</t>
  </si>
  <si>
    <t>603168.SH</t>
  </si>
  <si>
    <t>兰石重装</t>
  </si>
  <si>
    <t>603169.SH</t>
  </si>
  <si>
    <t>德创环保</t>
  </si>
  <si>
    <t>603177.SH</t>
  </si>
  <si>
    <t>圣龙股份</t>
  </si>
  <si>
    <t>603178.SH</t>
  </si>
  <si>
    <t>新泉股份</t>
  </si>
  <si>
    <t>603179.SH</t>
  </si>
  <si>
    <t>金牌厨柜</t>
  </si>
  <si>
    <t>2017-05-12</t>
  </si>
  <si>
    <t>603180.SH</t>
  </si>
  <si>
    <t>皇马科技</t>
  </si>
  <si>
    <t>2017-08-24</t>
  </si>
  <si>
    <t>603181.SH</t>
  </si>
  <si>
    <t>建研院</t>
  </si>
  <si>
    <t>2017-09-05</t>
  </si>
  <si>
    <t>603183.SH</t>
  </si>
  <si>
    <t>上机数控</t>
  </si>
  <si>
    <t>603185.SH</t>
  </si>
  <si>
    <t>华正新材</t>
  </si>
  <si>
    <t>603186.SH</t>
  </si>
  <si>
    <t>海容冷链</t>
  </si>
  <si>
    <t>603187.SH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</si>
  <si>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亚邦</t>
    </r>
  </si>
  <si>
    <t>2014-09-09</t>
  </si>
  <si>
    <t>603188.SH</t>
  </si>
  <si>
    <t>网达软件</t>
  </si>
  <si>
    <t>603189.SH</t>
  </si>
  <si>
    <t>汇得科技</t>
  </si>
  <si>
    <t>603192.SH</t>
  </si>
  <si>
    <t>公牛集团</t>
  </si>
  <si>
    <t>2020-02-06</t>
  </si>
  <si>
    <t>603195.SH</t>
  </si>
  <si>
    <t>日播时尚</t>
  </si>
  <si>
    <t>2017-05-31</t>
  </si>
  <si>
    <t>603196.SH</t>
  </si>
  <si>
    <t>保隆科技</t>
  </si>
  <si>
    <t>603197.SH</t>
  </si>
  <si>
    <t>迎驾贡酒</t>
  </si>
  <si>
    <t>603198.SH</t>
  </si>
  <si>
    <t>九华旅游</t>
  </si>
  <si>
    <t>603199.SH</t>
  </si>
  <si>
    <t>上海洗霸</t>
  </si>
  <si>
    <t>603200.SH</t>
  </si>
  <si>
    <t>快克股份</t>
  </si>
  <si>
    <t>2016-11-08</t>
  </si>
  <si>
    <t>603203.SH</t>
  </si>
  <si>
    <t>江山欧派</t>
  </si>
  <si>
    <t>2017-02-10</t>
  </si>
  <si>
    <t>603208.SH</t>
  </si>
  <si>
    <t>赛伍技术</t>
  </si>
  <si>
    <t>2020-04-30</t>
  </si>
  <si>
    <t>603212.SH</t>
  </si>
  <si>
    <t>爱婴室</t>
  </si>
  <si>
    <t>603214.SH</t>
  </si>
  <si>
    <t>元利科技</t>
  </si>
  <si>
    <t>2019-06-20</t>
  </si>
  <si>
    <t>603217.SH</t>
  </si>
  <si>
    <t>日月股份</t>
  </si>
  <si>
    <t>603218.SH</t>
  </si>
  <si>
    <t>中贝通信</t>
  </si>
  <si>
    <t>2018-11-15</t>
  </si>
  <si>
    <t>603220.SH</t>
  </si>
  <si>
    <t>爱丽家居</t>
  </si>
  <si>
    <t>2020-03-23</t>
  </si>
  <si>
    <t>603221.SH</t>
  </si>
  <si>
    <t>济民制药</t>
  </si>
  <si>
    <t>603222.SH</t>
  </si>
  <si>
    <t>恒通股份</t>
  </si>
  <si>
    <t>603223.SH</t>
  </si>
  <si>
    <t>新凤鸣</t>
  </si>
  <si>
    <t>603225.SH</t>
  </si>
  <si>
    <t>菲林格尔</t>
  </si>
  <si>
    <t>603226.SH</t>
  </si>
  <si>
    <t>雪峰科技</t>
  </si>
  <si>
    <t>603227.SH</t>
  </si>
  <si>
    <t>景旺电子</t>
  </si>
  <si>
    <t>603228.SH</t>
  </si>
  <si>
    <t>奥翔药业</t>
  </si>
  <si>
    <t>603229.SH</t>
  </si>
  <si>
    <t>格尔软件</t>
  </si>
  <si>
    <t>603232.SH</t>
  </si>
  <si>
    <t>大参林</t>
  </si>
  <si>
    <t>603233.SH</t>
  </si>
  <si>
    <t>移远通信</t>
  </si>
  <si>
    <t>2019-07-16</t>
  </si>
  <si>
    <t>603236.SH</t>
  </si>
  <si>
    <t>诺邦股份</t>
  </si>
  <si>
    <t>2017-02-22</t>
  </si>
  <si>
    <t>603238.SH</t>
  </si>
  <si>
    <t>浙江仙通</t>
  </si>
  <si>
    <t>2016-12-30</t>
  </si>
  <si>
    <t>603239.SH</t>
  </si>
  <si>
    <t>宏和科技</t>
  </si>
  <si>
    <t>2019-07-19</t>
  </si>
  <si>
    <t>603256.SH</t>
  </si>
  <si>
    <t>电魂网络</t>
  </si>
  <si>
    <t>2016-10-26</t>
  </si>
  <si>
    <t>603258.SH</t>
  </si>
  <si>
    <t>药明康德</t>
  </si>
  <si>
    <t>603259.SH</t>
  </si>
  <si>
    <t>合盛硅业</t>
  </si>
  <si>
    <t>2017-10-30</t>
  </si>
  <si>
    <t>603260.SH</t>
  </si>
  <si>
    <t>天龙股份</t>
  </si>
  <si>
    <t>603266.SH</t>
  </si>
  <si>
    <t>鸿远电子</t>
  </si>
  <si>
    <t>2019-05-15</t>
  </si>
  <si>
    <t>603267.SH</t>
  </si>
  <si>
    <t>松发股份</t>
  </si>
  <si>
    <t>603268.SH</t>
  </si>
  <si>
    <t>海鸥股份</t>
  </si>
  <si>
    <t>2017-05-17</t>
  </si>
  <si>
    <t>603269.SH</t>
  </si>
  <si>
    <t>银都股份</t>
  </si>
  <si>
    <t>2017-09-11</t>
  </si>
  <si>
    <t>603277.SH</t>
  </si>
  <si>
    <t>大业股份</t>
  </si>
  <si>
    <t>603278.SH</t>
  </si>
  <si>
    <t>景津环保</t>
  </si>
  <si>
    <t>2019-07-29</t>
  </si>
  <si>
    <t>603279.SH</t>
  </si>
  <si>
    <t>赛腾股份</t>
  </si>
  <si>
    <t>603283.SH</t>
  </si>
  <si>
    <t>日盈电子</t>
  </si>
  <si>
    <t>603286.SH</t>
  </si>
  <si>
    <t>海天味业</t>
  </si>
  <si>
    <t>2014-02-11</t>
  </si>
  <si>
    <t>603288.SH</t>
  </si>
  <si>
    <t>泰瑞机器</t>
  </si>
  <si>
    <t>603289.SH</t>
  </si>
  <si>
    <t>斯达半导</t>
  </si>
  <si>
    <t>2020-02-04</t>
  </si>
  <si>
    <t>603290.SH</t>
  </si>
  <si>
    <t>永新光学</t>
  </si>
  <si>
    <t>2018-09-10</t>
  </si>
  <si>
    <t>603297.SH</t>
  </si>
  <si>
    <t>杭叉集团</t>
  </si>
  <si>
    <t>2016-12-27</t>
  </si>
  <si>
    <t>603298.SH</t>
  </si>
  <si>
    <t>苏盐井神</t>
  </si>
  <si>
    <t>603299.SH</t>
  </si>
  <si>
    <t>华铁应急</t>
  </si>
  <si>
    <t>603300.SH</t>
  </si>
  <si>
    <t>振德医疗</t>
  </si>
  <si>
    <t>2018-04-12</t>
  </si>
  <si>
    <t>603301.SH</t>
  </si>
  <si>
    <t>得邦照明</t>
  </si>
  <si>
    <t>603303.SH</t>
  </si>
  <si>
    <t>旭升股份</t>
  </si>
  <si>
    <t>2017-07-10</t>
  </si>
  <si>
    <t>603305.SH</t>
  </si>
  <si>
    <t>华懋科技</t>
  </si>
  <si>
    <t>2014-09-26</t>
  </si>
  <si>
    <t>603306.SH</t>
  </si>
  <si>
    <t>应流股份</t>
  </si>
  <si>
    <t>2014-01-22</t>
  </si>
  <si>
    <t>603308.SH</t>
  </si>
  <si>
    <t>维力医疗</t>
  </si>
  <si>
    <t>2015-03-02</t>
  </si>
  <si>
    <t>603309.SH</t>
  </si>
  <si>
    <t>金海环境</t>
  </si>
  <si>
    <t>603311.SH</t>
  </si>
  <si>
    <t>梦百合</t>
  </si>
  <si>
    <t>2016-10-13</t>
  </si>
  <si>
    <t>603313.SH</t>
  </si>
  <si>
    <t>福鞍股份</t>
  </si>
  <si>
    <t>603315.SH</t>
  </si>
  <si>
    <t>诚邦股份</t>
  </si>
  <si>
    <t>603316.SH</t>
  </si>
  <si>
    <t>天味食品</t>
  </si>
  <si>
    <t>2019-04-16</t>
  </si>
  <si>
    <t>603317.SH</t>
  </si>
  <si>
    <t>派思股份</t>
  </si>
  <si>
    <t>603318.SH</t>
  </si>
  <si>
    <t>湘油泵</t>
  </si>
  <si>
    <t>2016-11-30</t>
  </si>
  <si>
    <t>603319.SH</t>
  </si>
  <si>
    <t>迪贝电气</t>
  </si>
  <si>
    <t>2017-05-02</t>
  </si>
  <si>
    <t>603320.SH</t>
  </si>
  <si>
    <t>梅轮电梯</t>
  </si>
  <si>
    <t>603321.SH</t>
  </si>
  <si>
    <t>超讯通信</t>
  </si>
  <si>
    <t>2016-07-28</t>
  </si>
  <si>
    <t>603322.SH</t>
  </si>
  <si>
    <t>苏农银行</t>
  </si>
  <si>
    <t>603323.SH</t>
  </si>
  <si>
    <t>我乐家居</t>
  </si>
  <si>
    <t>603326.SH</t>
  </si>
  <si>
    <t>福蓉科技</t>
  </si>
  <si>
    <t>603327.SH</t>
  </si>
  <si>
    <t>依顿电子</t>
  </si>
  <si>
    <t>2014-07-01</t>
  </si>
  <si>
    <t>603328.SH</t>
  </si>
  <si>
    <t>上海雅仕</t>
  </si>
  <si>
    <t>603329.SH</t>
  </si>
  <si>
    <t>上海天洋</t>
  </si>
  <si>
    <t>603330.SH</t>
  </si>
  <si>
    <t>百达精工</t>
  </si>
  <si>
    <t>603331.SH</t>
  </si>
  <si>
    <t>苏州龙杰</t>
  </si>
  <si>
    <t>603332.SH</t>
  </si>
  <si>
    <t>尚纬股份</t>
  </si>
  <si>
    <t>603333.SH</t>
  </si>
  <si>
    <t>迪生力</t>
  </si>
  <si>
    <t>603335.SH</t>
  </si>
  <si>
    <t>宏辉果蔬</t>
  </si>
  <si>
    <t>603336.SH</t>
  </si>
  <si>
    <t>杰克股份</t>
  </si>
  <si>
    <t>603337.SH</t>
  </si>
  <si>
    <t>浙江鼎力</t>
  </si>
  <si>
    <t>603338.SH</t>
  </si>
  <si>
    <t>四方科技</t>
  </si>
  <si>
    <t>2016-05-19</t>
  </si>
  <si>
    <t>603339.SH</t>
  </si>
  <si>
    <t>安井食品</t>
  </si>
  <si>
    <t>603345.SH</t>
  </si>
  <si>
    <t>文灿股份</t>
  </si>
  <si>
    <t>2018-04-26</t>
  </si>
  <si>
    <t>603348.SH</t>
  </si>
  <si>
    <t>威尔药业</t>
  </si>
  <si>
    <t>2019-01-30</t>
  </si>
  <si>
    <t>603351.SH</t>
  </si>
  <si>
    <t>和顺石油</t>
  </si>
  <si>
    <t>2020-04-07</t>
  </si>
  <si>
    <t>603353.SH</t>
  </si>
  <si>
    <t>莱克电气</t>
  </si>
  <si>
    <t>603355.SH</t>
  </si>
  <si>
    <t>华菱精工</t>
  </si>
  <si>
    <t>2018-01-24</t>
  </si>
  <si>
    <t>603356.SH</t>
  </si>
  <si>
    <t>设计总院</t>
  </si>
  <si>
    <t>603357.SH</t>
  </si>
  <si>
    <t>华达科技</t>
  </si>
  <si>
    <t>603358.SH</t>
  </si>
  <si>
    <t>东珠生态</t>
  </si>
  <si>
    <t>603359.SH</t>
  </si>
  <si>
    <t>百傲化学</t>
  </si>
  <si>
    <t>2017-02-06</t>
  </si>
  <si>
    <t>603360.SH</t>
  </si>
  <si>
    <t>傲农生物</t>
  </si>
  <si>
    <t>603363.SH</t>
  </si>
  <si>
    <t>水星家纺</t>
  </si>
  <si>
    <t>2017-11-20</t>
  </si>
  <si>
    <t>603365.SH</t>
  </si>
  <si>
    <t>日出东方</t>
  </si>
  <si>
    <t>2012-05-21</t>
  </si>
  <si>
    <t>603366.SH</t>
  </si>
  <si>
    <t>辰欣药业</t>
  </si>
  <si>
    <t>603367.SH</t>
  </si>
  <si>
    <t>柳药股份</t>
  </si>
  <si>
    <t>2014-12-04</t>
  </si>
  <si>
    <t>603368.SH</t>
  </si>
  <si>
    <t>今世缘</t>
  </si>
  <si>
    <t>2014-07-03</t>
  </si>
  <si>
    <t>603369.SH</t>
  </si>
  <si>
    <t>东方时尚</t>
  </si>
  <si>
    <t>2016-02-05</t>
  </si>
  <si>
    <t>603377.SH</t>
  </si>
  <si>
    <t>亚士创能</t>
  </si>
  <si>
    <t>2017-09-28</t>
  </si>
  <si>
    <t>603378.SH</t>
  </si>
  <si>
    <t>三美股份</t>
  </si>
  <si>
    <t>2019-04-02</t>
  </si>
  <si>
    <t>603379.SH</t>
  </si>
  <si>
    <t>易德龙</t>
  </si>
  <si>
    <t>603380.SH</t>
  </si>
  <si>
    <t>顶点软件</t>
  </si>
  <si>
    <t>2017-05-22</t>
  </si>
  <si>
    <t>603383.SH</t>
  </si>
  <si>
    <t>惠达卫浴</t>
  </si>
  <si>
    <t>2017-04-05</t>
  </si>
  <si>
    <t>603385.SH</t>
  </si>
  <si>
    <t>广东骏亚</t>
  </si>
  <si>
    <t>603386.SH</t>
  </si>
  <si>
    <t>基蛋生物</t>
  </si>
  <si>
    <t>603387.SH</t>
  </si>
  <si>
    <t>元成股份</t>
  </si>
  <si>
    <t>603388.SH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</si>
  <si>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亚振</t>
    </r>
  </si>
  <si>
    <t>2016-12-15</t>
  </si>
  <si>
    <t>603389.SH</t>
  </si>
  <si>
    <t>通达电气</t>
  </si>
  <si>
    <t>603390.SH</t>
  </si>
  <si>
    <t>万泰生物</t>
  </si>
  <si>
    <t>603392.SH</t>
  </si>
  <si>
    <t>新天然气</t>
  </si>
  <si>
    <t>2016-09-12</t>
  </si>
  <si>
    <t>603393.SH</t>
  </si>
  <si>
    <t>金辰股份</t>
  </si>
  <si>
    <t>2017-10-18</t>
  </si>
  <si>
    <t>603396.SH</t>
  </si>
  <si>
    <t>邦宝益智</t>
  </si>
  <si>
    <t>603398.SH</t>
  </si>
  <si>
    <t>吉翔股份</t>
  </si>
  <si>
    <t>2012-08-24</t>
  </si>
  <si>
    <t>603399.SH</t>
  </si>
  <si>
    <t>信捷电气</t>
  </si>
  <si>
    <t>603416.SH</t>
  </si>
  <si>
    <t>鼎信通讯</t>
  </si>
  <si>
    <t>2016-10-11</t>
  </si>
  <si>
    <t>603421.SH</t>
  </si>
  <si>
    <t>集友股份</t>
  </si>
  <si>
    <t>603429.SH</t>
  </si>
  <si>
    <t>贵州三力</t>
  </si>
  <si>
    <t>603439.SH</t>
  </si>
  <si>
    <t>吉比特</t>
  </si>
  <si>
    <t>603444.SH</t>
  </si>
  <si>
    <t>九洲药业</t>
  </si>
  <si>
    <t>603456.SH</t>
  </si>
  <si>
    <t>勘设股份</t>
  </si>
  <si>
    <t>603458.SH</t>
  </si>
  <si>
    <t>风语筑</t>
  </si>
  <si>
    <t>603466.SH</t>
  </si>
  <si>
    <t>振静股份</t>
  </si>
  <si>
    <t>603477.SH</t>
  </si>
  <si>
    <t>科沃斯</t>
  </si>
  <si>
    <t>2018-05-28</t>
  </si>
  <si>
    <t>603486.SH</t>
  </si>
  <si>
    <t>展鹏科技</t>
  </si>
  <si>
    <t>603488.SH</t>
  </si>
  <si>
    <t>八方股份</t>
  </si>
  <si>
    <t>2019-11-11</t>
  </si>
  <si>
    <t>603489.SH</t>
  </si>
  <si>
    <t>恒为科技</t>
  </si>
  <si>
    <t>2017-06-07</t>
  </si>
  <si>
    <t>603496.SH</t>
  </si>
  <si>
    <t>翔港科技</t>
  </si>
  <si>
    <t>603499.SH</t>
  </si>
  <si>
    <t>祥和实业</t>
  </si>
  <si>
    <t>2017-09-04</t>
  </si>
  <si>
    <t>603500.SH</t>
  </si>
  <si>
    <t>韦尔股份</t>
  </si>
  <si>
    <t>2017-05-04</t>
  </si>
  <si>
    <t>603501.SH</t>
  </si>
  <si>
    <t>金石资源</t>
  </si>
  <si>
    <t>603505.SH</t>
  </si>
  <si>
    <t>南都物业</t>
  </si>
  <si>
    <t>603506.SH</t>
  </si>
  <si>
    <t>振江股份</t>
  </si>
  <si>
    <t>603507.SH</t>
  </si>
  <si>
    <t>思维列控</t>
  </si>
  <si>
    <t>2015-12-24</t>
  </si>
  <si>
    <t>603508.SH</t>
  </si>
  <si>
    <t>欧普照明</t>
  </si>
  <si>
    <t>2016-08-19</t>
  </si>
  <si>
    <t>603515.SH</t>
  </si>
  <si>
    <t>淳中科技</t>
  </si>
  <si>
    <t>2018-02-02</t>
  </si>
  <si>
    <t>603516.SH</t>
  </si>
  <si>
    <t>绝味食品</t>
  </si>
  <si>
    <t>603517.SH</t>
  </si>
  <si>
    <t>锦泓集团</t>
  </si>
  <si>
    <t>603518.SH</t>
  </si>
  <si>
    <t>立霸股份</t>
  </si>
  <si>
    <t>603519.SH</t>
  </si>
  <si>
    <t>司太立</t>
  </si>
  <si>
    <t>603520.SH</t>
  </si>
  <si>
    <t>众源新材</t>
  </si>
  <si>
    <t>603527.SH</t>
  </si>
  <si>
    <t>多伦科技</t>
  </si>
  <si>
    <t>2016-05-03</t>
  </si>
  <si>
    <t>603528.SH</t>
  </si>
  <si>
    <t>神马电力</t>
  </si>
  <si>
    <t>2019-08-05</t>
  </si>
  <si>
    <t>603530.SH</t>
  </si>
  <si>
    <t>掌阅科技</t>
  </si>
  <si>
    <t>603533.SH</t>
  </si>
  <si>
    <t>嘉诚国际</t>
  </si>
  <si>
    <t>603535.SH</t>
  </si>
  <si>
    <t>惠发食品</t>
  </si>
  <si>
    <t>603536.SH</t>
  </si>
  <si>
    <t>美诺华</t>
  </si>
  <si>
    <t>603538.SH</t>
  </si>
  <si>
    <t>奥普家居</t>
  </si>
  <si>
    <t>2020-01-15</t>
  </si>
  <si>
    <t>603551.SH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</si>
  <si>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贵人</t>
    </r>
  </si>
  <si>
    <t>2014-01-24</t>
  </si>
  <si>
    <t>603555.SH</t>
  </si>
  <si>
    <t>海兴电力</t>
  </si>
  <si>
    <t>2016-11-10</t>
  </si>
  <si>
    <t>603556.SH</t>
  </si>
  <si>
    <t>起步股份</t>
  </si>
  <si>
    <t>603557.SH</t>
  </si>
  <si>
    <t>健盛集团</t>
  </si>
  <si>
    <t>603558.SH</t>
  </si>
  <si>
    <t>中通国脉</t>
  </si>
  <si>
    <t>2016-12-02</t>
  </si>
  <si>
    <t>603559.SH</t>
  </si>
  <si>
    <t>普莱柯</t>
  </si>
  <si>
    <t>603566.SH</t>
  </si>
  <si>
    <t>珍宝岛</t>
  </si>
  <si>
    <t>603567.SH</t>
  </si>
  <si>
    <t>伟明环保</t>
  </si>
  <si>
    <t>603568.SH</t>
  </si>
  <si>
    <t>长久物流</t>
  </si>
  <si>
    <t>2016-08-10</t>
  </si>
  <si>
    <t>603569.SH</t>
  </si>
  <si>
    <t>汇金通</t>
  </si>
  <si>
    <t>2016-12-22</t>
  </si>
  <si>
    <t>603577.SH</t>
  </si>
  <si>
    <t>三星新材</t>
  </si>
  <si>
    <t>603578.SH</t>
  </si>
  <si>
    <t>荣泰健康</t>
  </si>
  <si>
    <t>603579.SH</t>
  </si>
  <si>
    <t>艾艾精工</t>
  </si>
  <si>
    <t>603580.SH</t>
  </si>
  <si>
    <t>捷昌驱动</t>
  </si>
  <si>
    <t>603583.SH</t>
  </si>
  <si>
    <t>苏利股份</t>
  </si>
  <si>
    <t>2016-12-14</t>
  </si>
  <si>
    <t>603585.SH</t>
  </si>
  <si>
    <t>金麒麟</t>
  </si>
  <si>
    <t>603586.SH</t>
  </si>
  <si>
    <t>地素时尚</t>
  </si>
  <si>
    <t>2018-06-22</t>
  </si>
  <si>
    <t>603587.SH</t>
  </si>
  <si>
    <t>高能环境</t>
  </si>
  <si>
    <t>603588.SH</t>
  </si>
  <si>
    <t>口子窖</t>
  </si>
  <si>
    <t>603589.SH</t>
  </si>
  <si>
    <t>康辰药业</t>
  </si>
  <si>
    <t>2018-08-27</t>
  </si>
  <si>
    <t>603590.SH</t>
  </si>
  <si>
    <t>东尼电子</t>
  </si>
  <si>
    <t>603595.SH</t>
  </si>
  <si>
    <t>伯特利</t>
  </si>
  <si>
    <t>603596.SH</t>
  </si>
  <si>
    <t>引力传媒</t>
  </si>
  <si>
    <t>603598.SH</t>
  </si>
  <si>
    <t>广信股份</t>
  </si>
  <si>
    <t>603599.SH</t>
  </si>
  <si>
    <t>永艺股份</t>
  </si>
  <si>
    <t>603600.SH</t>
  </si>
  <si>
    <t>再升科技</t>
  </si>
  <si>
    <t>603601.SH</t>
  </si>
  <si>
    <t>纵横通信</t>
  </si>
  <si>
    <t>603602.SH</t>
  </si>
  <si>
    <t>博天环境</t>
  </si>
  <si>
    <t>603603.SH</t>
  </si>
  <si>
    <t>珀莱雅</t>
  </si>
  <si>
    <t>603605.SH</t>
  </si>
  <si>
    <t>东方电缆</t>
  </si>
  <si>
    <t>2014-10-15</t>
  </si>
  <si>
    <t>603606.SH</t>
  </si>
  <si>
    <t>京华激光</t>
  </si>
  <si>
    <t>2017-10-25</t>
  </si>
  <si>
    <t>603607.SH</t>
  </si>
  <si>
    <t>天创时尚</t>
  </si>
  <si>
    <t>603608.SH</t>
  </si>
  <si>
    <t>禾丰牧业</t>
  </si>
  <si>
    <t>2014-08-08</t>
  </si>
  <si>
    <t>603609.SH</t>
  </si>
  <si>
    <t>麒盛科技</t>
  </si>
  <si>
    <t>603610.SH</t>
  </si>
  <si>
    <t>诺力股份</t>
  </si>
  <si>
    <t>2015-01-28</t>
  </si>
  <si>
    <t>603611.SH</t>
  </si>
  <si>
    <t>索通发展</t>
  </si>
  <si>
    <t>2017-07-18</t>
  </si>
  <si>
    <t>603612.SH</t>
  </si>
  <si>
    <t>国联股份</t>
  </si>
  <si>
    <t>2019-07-30</t>
  </si>
  <si>
    <t>603613.SH</t>
  </si>
  <si>
    <t>茶花股份</t>
  </si>
  <si>
    <t>603615.SH</t>
  </si>
  <si>
    <t>韩建河山</t>
  </si>
  <si>
    <t>603616.SH</t>
  </si>
  <si>
    <t>君禾股份</t>
  </si>
  <si>
    <t>603617.SH</t>
  </si>
  <si>
    <t>杭电股份</t>
  </si>
  <si>
    <t>603618.SH</t>
  </si>
  <si>
    <t>中曼石油</t>
  </si>
  <si>
    <t>603619.SH</t>
  </si>
  <si>
    <t>科森科技</t>
  </si>
  <si>
    <t>603626.SH</t>
  </si>
  <si>
    <t>清源股份</t>
  </si>
  <si>
    <t>603628.SH</t>
  </si>
  <si>
    <t>利通电子</t>
  </si>
  <si>
    <t>2018-12-24</t>
  </si>
  <si>
    <t>603629.SH</t>
  </si>
  <si>
    <t>拉芳家化</t>
  </si>
  <si>
    <t>2017-03-13</t>
  </si>
  <si>
    <t>603630.SH</t>
  </si>
  <si>
    <t>徕木股份</t>
  </si>
  <si>
    <t>603633.SH</t>
  </si>
  <si>
    <t>南威软件</t>
  </si>
  <si>
    <t>603636.SH</t>
  </si>
  <si>
    <t>镇海股份</t>
  </si>
  <si>
    <t>603637.SH</t>
  </si>
  <si>
    <t>艾迪精密</t>
  </si>
  <si>
    <t>603638.SH</t>
  </si>
  <si>
    <t>海利尔</t>
  </si>
  <si>
    <t>603639.SH</t>
  </si>
  <si>
    <t>畅联股份</t>
  </si>
  <si>
    <t>2017-09-13</t>
  </si>
  <si>
    <t>603648.SH</t>
  </si>
  <si>
    <t>彤程新材</t>
  </si>
  <si>
    <t>2018-06-27</t>
  </si>
  <si>
    <t>603650.SH</t>
  </si>
  <si>
    <t>朗博科技</t>
  </si>
  <si>
    <t>603655.SH</t>
  </si>
  <si>
    <t>泰禾光电</t>
  </si>
  <si>
    <t>603656.SH</t>
  </si>
  <si>
    <t>春光科技</t>
  </si>
  <si>
    <t>2018-07-30</t>
  </si>
  <si>
    <t>603657.SH</t>
  </si>
  <si>
    <t>安图生物</t>
  </si>
  <si>
    <t>2016-09-01</t>
  </si>
  <si>
    <t>603658.SH</t>
  </si>
  <si>
    <t>璞泰来</t>
  </si>
  <si>
    <t>2017-11-03</t>
  </si>
  <si>
    <t>603659.SH</t>
  </si>
  <si>
    <t>苏州科达</t>
  </si>
  <si>
    <t>603660.SH</t>
  </si>
  <si>
    <t>恒林股份</t>
  </si>
  <si>
    <t>603661.SH</t>
  </si>
  <si>
    <t>柯力传感</t>
  </si>
  <si>
    <t>2019-08-06</t>
  </si>
  <si>
    <t>603662.SH</t>
  </si>
  <si>
    <t>三祥新材</t>
  </si>
  <si>
    <t>2016-08-01</t>
  </si>
  <si>
    <t>603663.SH</t>
  </si>
  <si>
    <t>康隆达</t>
  </si>
  <si>
    <t>603665.SH</t>
  </si>
  <si>
    <t>亿嘉和</t>
  </si>
  <si>
    <t>2018-06-12</t>
  </si>
  <si>
    <t>603666.SH</t>
  </si>
  <si>
    <t>五洲新春</t>
  </si>
  <si>
    <t>603667.SH</t>
  </si>
  <si>
    <t>天马科技</t>
  </si>
  <si>
    <t>603668.SH</t>
  </si>
  <si>
    <t>灵康药业</t>
  </si>
  <si>
    <t>603669.SH</t>
  </si>
  <si>
    <t>卫信康</t>
  </si>
  <si>
    <t>603676.SH</t>
  </si>
  <si>
    <t>奇精机械</t>
  </si>
  <si>
    <t>603677.SH</t>
  </si>
  <si>
    <t>火炬电子</t>
  </si>
  <si>
    <t>603678.SH</t>
  </si>
  <si>
    <t>华体科技</t>
  </si>
  <si>
    <t>2017-06-21</t>
  </si>
  <si>
    <t>603679.SH</t>
  </si>
  <si>
    <t>今创集团</t>
  </si>
  <si>
    <t>2018-02-27</t>
  </si>
  <si>
    <t>603680.SH</t>
  </si>
  <si>
    <t>永冠新材</t>
  </si>
  <si>
    <t>603681.SH</t>
  </si>
  <si>
    <t>锦和商业</t>
  </si>
  <si>
    <t>603682.SH</t>
  </si>
  <si>
    <t>晶华新材</t>
  </si>
  <si>
    <t>603683.SH</t>
  </si>
  <si>
    <t>晨丰科技</t>
  </si>
  <si>
    <t>603685.SH</t>
  </si>
  <si>
    <t>龙马环卫</t>
  </si>
  <si>
    <t>603686.SH</t>
  </si>
  <si>
    <t>大胜达</t>
  </si>
  <si>
    <t>603687.SH</t>
  </si>
  <si>
    <t>石英股份</t>
  </si>
  <si>
    <t>2014-10-31</t>
  </si>
  <si>
    <t>603688.SH</t>
  </si>
  <si>
    <t>皖天然气</t>
  </si>
  <si>
    <t>603689.SH</t>
  </si>
  <si>
    <t>至纯科技</t>
  </si>
  <si>
    <t>603690.SH</t>
  </si>
  <si>
    <t>江苏新能</t>
  </si>
  <si>
    <t>2018-07-03</t>
  </si>
  <si>
    <t>603693.SH</t>
  </si>
  <si>
    <t>安记食品</t>
  </si>
  <si>
    <t>603696.SH</t>
  </si>
  <si>
    <t>有友食品</t>
  </si>
  <si>
    <t>2019-05-08</t>
  </si>
  <si>
    <t>603697.SH</t>
  </si>
  <si>
    <t>航天工程</t>
  </si>
  <si>
    <t>603698.SH</t>
  </si>
  <si>
    <t>纽威股份</t>
  </si>
  <si>
    <t>2014-01-17</t>
  </si>
  <si>
    <t>603699.SH</t>
  </si>
  <si>
    <t>宁水集团</t>
  </si>
  <si>
    <t>2019-01-22</t>
  </si>
  <si>
    <t>603700.SH</t>
  </si>
  <si>
    <t>德宏股份</t>
  </si>
  <si>
    <t>2016-04-12</t>
  </si>
  <si>
    <t>603701.SH</t>
  </si>
  <si>
    <t>盛洋科技</t>
  </si>
  <si>
    <t>603703.SH</t>
  </si>
  <si>
    <t>东方环宇</t>
  </si>
  <si>
    <t>603706.SH</t>
  </si>
  <si>
    <t>健友股份</t>
  </si>
  <si>
    <t>603707.SH</t>
  </si>
  <si>
    <t>家家悦</t>
  </si>
  <si>
    <t>603708.SH</t>
  </si>
  <si>
    <t>中源家居</t>
  </si>
  <si>
    <t>603709.SH</t>
  </si>
  <si>
    <t>香飘飘</t>
  </si>
  <si>
    <t>2017-11-30</t>
  </si>
  <si>
    <t>603711.SH</t>
  </si>
  <si>
    <t>七一二</t>
  </si>
  <si>
    <t>2018-02-26</t>
  </si>
  <si>
    <t>603712.SH</t>
  </si>
  <si>
    <t>密尔克卫</t>
  </si>
  <si>
    <t>2018-07-13</t>
  </si>
  <si>
    <t>603713.SH</t>
  </si>
  <si>
    <t>塞力斯</t>
  </si>
  <si>
    <t>2016-10-31</t>
  </si>
  <si>
    <t>603716.SH</t>
  </si>
  <si>
    <t>天域生态</t>
  </si>
  <si>
    <t>2017-03-27</t>
  </si>
  <si>
    <t>603717.SH</t>
  </si>
  <si>
    <t>海利生物</t>
  </si>
  <si>
    <t>603718.SH</t>
  </si>
  <si>
    <t>良品铺子</t>
  </si>
  <si>
    <t>2020-02-24</t>
  </si>
  <si>
    <t>603719.SH</t>
  </si>
  <si>
    <t>中广天择</t>
  </si>
  <si>
    <t>603721.SH</t>
  </si>
  <si>
    <t>阿科力</t>
  </si>
  <si>
    <t>603722.SH</t>
  </si>
  <si>
    <t>天安新材</t>
  </si>
  <si>
    <t>2017-09-06</t>
  </si>
  <si>
    <t>603725.SH</t>
  </si>
  <si>
    <t>朗迪集团</t>
  </si>
  <si>
    <t>2016-04-21</t>
  </si>
  <si>
    <t>603726.SH</t>
  </si>
  <si>
    <t>博迈科</t>
  </si>
  <si>
    <t>603727.SH</t>
  </si>
  <si>
    <t>鸣志电器</t>
  </si>
  <si>
    <t>603728.SH</t>
  </si>
  <si>
    <t>龙韵股份</t>
  </si>
  <si>
    <t>603729.SH</t>
  </si>
  <si>
    <t>岱美股份</t>
  </si>
  <si>
    <t>603730.SH</t>
  </si>
  <si>
    <t>仙鹤股份</t>
  </si>
  <si>
    <t>2018-04-20</t>
  </si>
  <si>
    <t>603733.SH</t>
  </si>
  <si>
    <t>三棵树</t>
  </si>
  <si>
    <t>2016-06-03</t>
  </si>
  <si>
    <t>603737.SH</t>
  </si>
  <si>
    <t>泰晶科技</t>
  </si>
  <si>
    <t>603738.SH</t>
  </si>
  <si>
    <t>蔚蓝生物</t>
  </si>
  <si>
    <t>603739.SH</t>
  </si>
  <si>
    <t>日辰股份</t>
  </si>
  <si>
    <t>603755.SH</t>
  </si>
  <si>
    <t>大元泵业</t>
  </si>
  <si>
    <t>603757.SH</t>
  </si>
  <si>
    <t>秦安股份</t>
  </si>
  <si>
    <t>603758.SH</t>
  </si>
  <si>
    <t>隆鑫通用</t>
  </si>
  <si>
    <t>2012-08-10</t>
  </si>
  <si>
    <t>603766.SH</t>
  </si>
  <si>
    <t>中马传动</t>
  </si>
  <si>
    <t>603767.SH</t>
  </si>
  <si>
    <t>常青股份</t>
  </si>
  <si>
    <t>603768.SH</t>
  </si>
  <si>
    <t>沃格光电</t>
  </si>
  <si>
    <t>2018-04-17</t>
  </si>
  <si>
    <t>603773.SH</t>
  </si>
  <si>
    <t>永安行</t>
  </si>
  <si>
    <t>603776.SH</t>
  </si>
  <si>
    <t>来伊份</t>
  </si>
  <si>
    <t>603777.SH</t>
  </si>
  <si>
    <t>乾景园林</t>
  </si>
  <si>
    <t>603778.SH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</si>
  <si>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威龙</t>
    </r>
  </si>
  <si>
    <t>2016-05-16</t>
  </si>
  <si>
    <t>603779.SH</t>
  </si>
  <si>
    <t>科博达</t>
  </si>
  <si>
    <t>2019-10-15</t>
  </si>
  <si>
    <t>603786.SH</t>
  </si>
  <si>
    <t>新日股份</t>
  </si>
  <si>
    <t>603787.SH</t>
  </si>
  <si>
    <t>宁波高发</t>
  </si>
  <si>
    <t>2015-01-20</t>
  </si>
  <si>
    <t>603788.SH</t>
  </si>
  <si>
    <t>星光农机</t>
  </si>
  <si>
    <t>2015-04-27</t>
  </si>
  <si>
    <t>603789.SH</t>
  </si>
  <si>
    <t>雅运股份</t>
  </si>
  <si>
    <t>2018-09-12</t>
  </si>
  <si>
    <t>603790.SH</t>
  </si>
  <si>
    <t>联泰环保</t>
  </si>
  <si>
    <t>603797.SH</t>
  </si>
  <si>
    <t>康普顿</t>
  </si>
  <si>
    <t>2016-04-06</t>
  </si>
  <si>
    <t>603798.SH</t>
  </si>
  <si>
    <t>华友钴业</t>
  </si>
  <si>
    <t>2015-01-29</t>
  </si>
  <si>
    <t>603799.SH</t>
  </si>
  <si>
    <t>道森股份</t>
  </si>
  <si>
    <t>603800.SH</t>
  </si>
  <si>
    <t>志邦家居</t>
  </si>
  <si>
    <t>2017-06-30</t>
  </si>
  <si>
    <t>603801.SH</t>
  </si>
  <si>
    <t>瑞斯康达</t>
  </si>
  <si>
    <t>603803.SH</t>
  </si>
  <si>
    <t>福斯特</t>
  </si>
  <si>
    <t>2014-09-05</t>
  </si>
  <si>
    <t>603806.SH</t>
  </si>
  <si>
    <t>歌力思</t>
  </si>
  <si>
    <t>603808.SH</t>
  </si>
  <si>
    <t>豪能股份</t>
  </si>
  <si>
    <t>2017-11-28</t>
  </si>
  <si>
    <t>603809.SH</t>
  </si>
  <si>
    <t>丰山集团</t>
  </si>
  <si>
    <t>2018-09-17</t>
  </si>
  <si>
    <t>603810.SH</t>
  </si>
  <si>
    <t>诚意药业</t>
  </si>
  <si>
    <t>603811.SH</t>
  </si>
  <si>
    <t>原尚股份</t>
  </si>
  <si>
    <t>2017-09-18</t>
  </si>
  <si>
    <t>603813.SH</t>
  </si>
  <si>
    <t>交建股份</t>
  </si>
  <si>
    <t>2019-10-21</t>
  </si>
  <si>
    <t>603815.SH</t>
  </si>
  <si>
    <t>顾家家居</t>
  </si>
  <si>
    <t>2016-10-14</t>
  </si>
  <si>
    <t>603816.SH</t>
  </si>
  <si>
    <t>海峡环保</t>
  </si>
  <si>
    <t>603817.SH</t>
  </si>
  <si>
    <t>曲美家居</t>
  </si>
  <si>
    <t>603818.SH</t>
  </si>
  <si>
    <t>神力股份</t>
  </si>
  <si>
    <t>603819.SH</t>
  </si>
  <si>
    <t>嘉澳环保</t>
  </si>
  <si>
    <t>603822.SH</t>
  </si>
  <si>
    <t>百合花</t>
  </si>
  <si>
    <t>603823.SH</t>
  </si>
  <si>
    <t>华扬联众</t>
  </si>
  <si>
    <t>603825.SH</t>
  </si>
  <si>
    <t>坤彩科技</t>
  </si>
  <si>
    <t>603826.SH</t>
  </si>
  <si>
    <t>柯利达</t>
  </si>
  <si>
    <t>603828.SH</t>
  </si>
  <si>
    <t>洛凯股份</t>
  </si>
  <si>
    <t>2017-10-17</t>
  </si>
  <si>
    <t>603829.SH</t>
  </si>
  <si>
    <t>欧派家居</t>
  </si>
  <si>
    <t>603833.SH</t>
  </si>
  <si>
    <t>四通股份</t>
  </si>
  <si>
    <t>603838.SH</t>
  </si>
  <si>
    <t>安正时尚</t>
  </si>
  <si>
    <t>2017-02-14</t>
  </si>
  <si>
    <t>603839.SH</t>
  </si>
  <si>
    <t>正平股份</t>
  </si>
  <si>
    <t>2016-09-05</t>
  </si>
  <si>
    <t>603843.SH</t>
  </si>
  <si>
    <t>好太太</t>
  </si>
  <si>
    <t>603848.SH</t>
  </si>
  <si>
    <t>华荣股份</t>
  </si>
  <si>
    <t>2017-05-24</t>
  </si>
  <si>
    <t>603855.SH</t>
  </si>
  <si>
    <t>东宏股份</t>
  </si>
  <si>
    <t>603856.SH</t>
  </si>
  <si>
    <t>步长制药</t>
  </si>
  <si>
    <t>603858.SH</t>
  </si>
  <si>
    <t>能科股份</t>
  </si>
  <si>
    <t>603859.SH</t>
  </si>
  <si>
    <t>中公高科</t>
  </si>
  <si>
    <t>603860.SH</t>
  </si>
  <si>
    <t>白云电器</t>
  </si>
  <si>
    <t>603861.SH</t>
  </si>
  <si>
    <t>松炀资源</t>
  </si>
  <si>
    <t>603863.SH</t>
  </si>
  <si>
    <t>桃李面包</t>
  </si>
  <si>
    <t>603866.SH</t>
  </si>
  <si>
    <t>新化股份</t>
  </si>
  <si>
    <t>2019-06-27</t>
  </si>
  <si>
    <t>603867.SH</t>
  </si>
  <si>
    <t>飞科电器</t>
  </si>
  <si>
    <t>2016-04-18</t>
  </si>
  <si>
    <t>603868.SH</t>
  </si>
  <si>
    <t>新智认知</t>
  </si>
  <si>
    <t>603869.SH</t>
  </si>
  <si>
    <t>嘉友国际</t>
  </si>
  <si>
    <t>603871.SH</t>
  </si>
  <si>
    <t>鼎胜新材</t>
  </si>
  <si>
    <t>2018-04-18</t>
  </si>
  <si>
    <t>603876.SH</t>
  </si>
  <si>
    <t>太平鸟</t>
  </si>
  <si>
    <t>2017-01-09</t>
  </si>
  <si>
    <t>603877.SH</t>
  </si>
  <si>
    <t>武进不锈</t>
  </si>
  <si>
    <t>2016-12-19</t>
  </si>
  <si>
    <t>603878.SH</t>
  </si>
  <si>
    <t>永悦科技</t>
  </si>
  <si>
    <t>2017-06-14</t>
  </si>
  <si>
    <t>603879.SH</t>
  </si>
  <si>
    <t>南卫股份</t>
  </si>
  <si>
    <t>2017-08-07</t>
  </si>
  <si>
    <t>603880.SH</t>
  </si>
  <si>
    <t>数据港</t>
  </si>
  <si>
    <t>603881.SH</t>
  </si>
  <si>
    <t>金域医学</t>
  </si>
  <si>
    <t>603882.SH</t>
  </si>
  <si>
    <t>老百姓</t>
  </si>
  <si>
    <t>603883.SH</t>
  </si>
  <si>
    <t>吉祥航空</t>
  </si>
  <si>
    <t>603885.SH</t>
  </si>
  <si>
    <t>元祖股份</t>
  </si>
  <si>
    <t>603886.SH</t>
  </si>
  <si>
    <t>城地股份</t>
  </si>
  <si>
    <t>2016-10-10</t>
  </si>
  <si>
    <t>603887.SH</t>
  </si>
  <si>
    <t>新华网</t>
  </si>
  <si>
    <t>2016-10-28</t>
  </si>
  <si>
    <t>603888.SH</t>
  </si>
  <si>
    <t>新澳股份</t>
  </si>
  <si>
    <t>603889.SH</t>
  </si>
  <si>
    <t>春秋电子</t>
  </si>
  <si>
    <t>603890.SH</t>
  </si>
  <si>
    <t>瑞芯微</t>
  </si>
  <si>
    <t>2020-02-07</t>
  </si>
  <si>
    <t>603893.SH</t>
  </si>
  <si>
    <t>天永智能</t>
  </si>
  <si>
    <t>2018-01-22</t>
  </si>
  <si>
    <t>603895.SH</t>
  </si>
  <si>
    <t>寿仙谷</t>
  </si>
  <si>
    <t>2017-05-10</t>
  </si>
  <si>
    <t>603896.SH</t>
  </si>
  <si>
    <t>长城科技</t>
  </si>
  <si>
    <t>2018-04-10</t>
  </si>
  <si>
    <t>603897.SH</t>
  </si>
  <si>
    <t>好莱客</t>
  </si>
  <si>
    <t>603898.SH</t>
  </si>
  <si>
    <t>晨光文具</t>
  </si>
  <si>
    <t>603899.SH</t>
  </si>
  <si>
    <t>莱绅通灵</t>
  </si>
  <si>
    <t>2016-11-23</t>
  </si>
  <si>
    <t>603900.SH</t>
  </si>
  <si>
    <t>永创智能</t>
  </si>
  <si>
    <t>603901.SH</t>
  </si>
  <si>
    <t>中持股份</t>
  </si>
  <si>
    <t>603903.SH</t>
  </si>
  <si>
    <t>龙蟠科技</t>
  </si>
  <si>
    <t>603906.SH</t>
  </si>
  <si>
    <t>牧高笛</t>
  </si>
  <si>
    <t>603908.SH</t>
  </si>
  <si>
    <t>合诚股份</t>
  </si>
  <si>
    <t>2016-06-28</t>
  </si>
  <si>
    <t>603909.SH</t>
  </si>
  <si>
    <t>佳力图</t>
  </si>
  <si>
    <t>603912.SH</t>
  </si>
  <si>
    <t>国茂股份</t>
  </si>
  <si>
    <t>2019-06-14</t>
  </si>
  <si>
    <t>603915.SH</t>
  </si>
  <si>
    <t>苏博特</t>
  </si>
  <si>
    <t>603916.SH</t>
  </si>
  <si>
    <t>合力科技</t>
  </si>
  <si>
    <t>2017-12-04</t>
  </si>
  <si>
    <t>603917.SH</t>
  </si>
  <si>
    <t>金桥信息</t>
  </si>
  <si>
    <t>603918.SH</t>
  </si>
  <si>
    <t>金徽酒</t>
  </si>
  <si>
    <t>2016-03-10</t>
  </si>
  <si>
    <t>603919.SH</t>
  </si>
  <si>
    <t>世运电路</t>
  </si>
  <si>
    <t>603920.SH</t>
  </si>
  <si>
    <t>金鸿顺</t>
  </si>
  <si>
    <t>2017-10-23</t>
  </si>
  <si>
    <t>603922.SH</t>
  </si>
  <si>
    <t>铁流股份</t>
  </si>
  <si>
    <t>603926.SH</t>
  </si>
  <si>
    <t>中科软</t>
  </si>
  <si>
    <t>2019-09-09</t>
  </si>
  <si>
    <t>603927.SH</t>
  </si>
  <si>
    <t>兴业股份</t>
  </si>
  <si>
    <t>2016-12-12</t>
  </si>
  <si>
    <t>603928.SH</t>
  </si>
  <si>
    <t>亚翔集成</t>
  </si>
  <si>
    <t>603929.SH</t>
  </si>
  <si>
    <t>睿能科技</t>
  </si>
  <si>
    <t>2017-07-06</t>
  </si>
  <si>
    <t>603933.SH</t>
  </si>
  <si>
    <t>博敏电子</t>
  </si>
  <si>
    <t>603936.SH</t>
  </si>
  <si>
    <t>丽岛新材</t>
  </si>
  <si>
    <t>2017-11-02</t>
  </si>
  <si>
    <t>603937.SH</t>
  </si>
  <si>
    <t>三孚股份</t>
  </si>
  <si>
    <t>2017-06-28</t>
  </si>
  <si>
    <t>603938.SH</t>
  </si>
  <si>
    <t>益丰药房</t>
  </si>
  <si>
    <t>603939.SH</t>
  </si>
  <si>
    <t>建业股份</t>
  </si>
  <si>
    <t>2020-03-02</t>
  </si>
  <si>
    <t>603948.SH</t>
  </si>
  <si>
    <t>雪龙集团</t>
  </si>
  <si>
    <t>2020-03-10</t>
  </si>
  <si>
    <t>603949.SH</t>
  </si>
  <si>
    <t>长源东谷</t>
  </si>
  <si>
    <t>2020-05-26</t>
  </si>
  <si>
    <t>603950.SH</t>
  </si>
  <si>
    <t>大千生态</t>
  </si>
  <si>
    <t>603955.SH</t>
  </si>
  <si>
    <t>威派格</t>
  </si>
  <si>
    <t>603956.SH</t>
  </si>
  <si>
    <t>哈森股份</t>
  </si>
  <si>
    <t>603958.SH</t>
  </si>
  <si>
    <t>百利科技</t>
  </si>
  <si>
    <t>2016-05-17</t>
  </si>
  <si>
    <t>603959.SH</t>
  </si>
  <si>
    <t>克来机电</t>
  </si>
  <si>
    <t>603960.SH</t>
  </si>
  <si>
    <t>大理药业</t>
  </si>
  <si>
    <t>603963.SH</t>
  </si>
  <si>
    <t>法兰泰克</t>
  </si>
  <si>
    <t>603966.SH</t>
  </si>
  <si>
    <t>中创物流</t>
  </si>
  <si>
    <t>2019-04-29</t>
  </si>
  <si>
    <t>603967.SH</t>
  </si>
  <si>
    <t>醋化股份</t>
  </si>
  <si>
    <t>603968.SH</t>
  </si>
  <si>
    <t>银龙股份</t>
  </si>
  <si>
    <t>2015-02-27</t>
  </si>
  <si>
    <t>603969.SH</t>
  </si>
  <si>
    <t>中农立华</t>
  </si>
  <si>
    <t>603970.SH</t>
  </si>
  <si>
    <t>正川股份</t>
  </si>
  <si>
    <t>603976.SH</t>
  </si>
  <si>
    <t>国泰集团</t>
  </si>
  <si>
    <t>603977.SH</t>
  </si>
  <si>
    <t>深圳新星</t>
  </si>
  <si>
    <t>603978.SH</t>
  </si>
  <si>
    <t>金诚信</t>
  </si>
  <si>
    <t>603979.SH</t>
  </si>
  <si>
    <t>吉华集团</t>
  </si>
  <si>
    <t>603980.SH</t>
  </si>
  <si>
    <t>泉峰汽车</t>
  </si>
  <si>
    <t>603982.SH</t>
  </si>
  <si>
    <t>丸美股份</t>
  </si>
  <si>
    <t>2019-07-25</t>
  </si>
  <si>
    <t>603983.SH</t>
  </si>
  <si>
    <t>恒润股份</t>
  </si>
  <si>
    <t>603985.SH</t>
  </si>
  <si>
    <t>兆易创新</t>
  </si>
  <si>
    <t>603986.SH</t>
  </si>
  <si>
    <t>康德莱</t>
  </si>
  <si>
    <t>2016-11-21</t>
  </si>
  <si>
    <t>603987.SH</t>
  </si>
  <si>
    <t>中电电机</t>
  </si>
  <si>
    <t>603988.SH</t>
  </si>
  <si>
    <t>艾华集团</t>
  </si>
  <si>
    <t>603989.SH</t>
  </si>
  <si>
    <t>麦迪科技</t>
  </si>
  <si>
    <t>603990.SH</t>
  </si>
  <si>
    <t>至正股份</t>
  </si>
  <si>
    <t>2017-03-08</t>
  </si>
  <si>
    <t>603991.SH</t>
  </si>
  <si>
    <t>松霖科技</t>
  </si>
  <si>
    <t>603992.SH</t>
  </si>
  <si>
    <t>洛阳钼业</t>
  </si>
  <si>
    <t>603993.SH</t>
  </si>
  <si>
    <t>甬金股份</t>
  </si>
  <si>
    <t>2019-12-24</t>
  </si>
  <si>
    <t>603995.SH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</si>
  <si>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中新</t>
    </r>
  </si>
  <si>
    <t>603996.SH</t>
  </si>
  <si>
    <t>继峰股份</t>
  </si>
  <si>
    <t>603997.SH</t>
  </si>
  <si>
    <t>方盛制药</t>
  </si>
  <si>
    <t>603998.SH</t>
  </si>
  <si>
    <t>读者传媒</t>
  </si>
  <si>
    <t>603999.SH</t>
  </si>
  <si>
    <t>威奥股份</t>
  </si>
  <si>
    <t>2020-05-22</t>
  </si>
  <si>
    <t>605001.SH</t>
  </si>
  <si>
    <t>三人行</t>
  </si>
  <si>
    <t>605168.SH</t>
  </si>
  <si>
    <t>凯迪股份</t>
  </si>
  <si>
    <t>2020-06-01</t>
  </si>
  <si>
    <t>605288.SH</t>
  </si>
  <si>
    <t>华兴源创</t>
  </si>
  <si>
    <t>2019-07-22</t>
  </si>
  <si>
    <t>688001.SH</t>
  </si>
  <si>
    <t>睿创微纳</t>
  </si>
  <si>
    <t>688002.SH</t>
  </si>
  <si>
    <t>天准科技</t>
  </si>
  <si>
    <t>688003.SH</t>
  </si>
  <si>
    <t>容百科技</t>
  </si>
  <si>
    <t>688005.SH</t>
  </si>
  <si>
    <t>杭可科技</t>
  </si>
  <si>
    <t>688006.SH</t>
  </si>
  <si>
    <t>光峰科技</t>
  </si>
  <si>
    <t>688007.SH</t>
  </si>
  <si>
    <t>澜起科技</t>
  </si>
  <si>
    <t>688008.SH</t>
  </si>
  <si>
    <t>中国通号</t>
  </si>
  <si>
    <t>688009.SH</t>
  </si>
  <si>
    <t>福光股份</t>
  </si>
  <si>
    <t>688010.SH</t>
  </si>
  <si>
    <t>新光光电</t>
  </si>
  <si>
    <t>688011.SH</t>
  </si>
  <si>
    <t>中微公司</t>
  </si>
  <si>
    <t>688012.SH</t>
  </si>
  <si>
    <t>交控科技</t>
  </si>
  <si>
    <t>688015.SH</t>
  </si>
  <si>
    <t>心脉医疗</t>
  </si>
  <si>
    <t>688016.SH</t>
  </si>
  <si>
    <t>乐鑫科技</t>
  </si>
  <si>
    <t>688018.SH</t>
  </si>
  <si>
    <t>安集科技</t>
  </si>
  <si>
    <t>688019.SH</t>
  </si>
  <si>
    <t>方邦股份</t>
  </si>
  <si>
    <t>688020.SH</t>
  </si>
  <si>
    <t>奥福环保</t>
  </si>
  <si>
    <t>688021.SH</t>
  </si>
  <si>
    <t>瀚川智能</t>
  </si>
  <si>
    <t>688022.SH</t>
  </si>
  <si>
    <t>安恒信息</t>
  </si>
  <si>
    <t>2019-11-05</t>
  </si>
  <si>
    <t>688023.SH</t>
  </si>
  <si>
    <t>杰普特</t>
  </si>
  <si>
    <t>2019-10-31</t>
  </si>
  <si>
    <t>688025.SH</t>
  </si>
  <si>
    <t>洁特生物</t>
  </si>
  <si>
    <t>2020-01-22</t>
  </si>
  <si>
    <t>688026.SH</t>
  </si>
  <si>
    <t>沃尔德</t>
  </si>
  <si>
    <t>688028.SH</t>
  </si>
  <si>
    <t>南微医学</t>
  </si>
  <si>
    <t>688029.SH</t>
  </si>
  <si>
    <t>山石网科</t>
  </si>
  <si>
    <t>2019-09-30</t>
  </si>
  <si>
    <t>688030.SH</t>
  </si>
  <si>
    <t>天宜上佳</t>
  </si>
  <si>
    <t>688033.SH</t>
  </si>
  <si>
    <t>传音控股</t>
  </si>
  <si>
    <t>688036.SH</t>
  </si>
  <si>
    <t>芯源微</t>
  </si>
  <si>
    <t>2019-12-16</t>
  </si>
  <si>
    <t>688037.SH</t>
  </si>
  <si>
    <t>当虹科技</t>
  </si>
  <si>
    <t>2019-12-11</t>
  </si>
  <si>
    <t>688039.SH</t>
  </si>
  <si>
    <t>佳华科技</t>
  </si>
  <si>
    <t>2020-03-20</t>
  </si>
  <si>
    <t>688051.SH</t>
  </si>
  <si>
    <t>宝兰德</t>
  </si>
  <si>
    <t>688058.SH</t>
  </si>
  <si>
    <t>航天宏图</t>
  </si>
  <si>
    <t>688066.SH</t>
  </si>
  <si>
    <t>热景生物</t>
  </si>
  <si>
    <t>688068.SH</t>
  </si>
  <si>
    <t>龙软科技</t>
  </si>
  <si>
    <t>688078.SH</t>
  </si>
  <si>
    <t>映翰通</t>
  </si>
  <si>
    <t>688080.SH</t>
  </si>
  <si>
    <t>兴图新科</t>
  </si>
  <si>
    <t>688081.SH</t>
  </si>
  <si>
    <t>三友医疗</t>
  </si>
  <si>
    <t>2020-04-09</t>
  </si>
  <si>
    <t>688085.SH</t>
  </si>
  <si>
    <t>紫晶存储</t>
  </si>
  <si>
    <t>688086.SH</t>
  </si>
  <si>
    <t>虹软科技</t>
  </si>
  <si>
    <t>688088.SH</t>
  </si>
  <si>
    <t>嘉必优</t>
  </si>
  <si>
    <t>688089.SH</t>
  </si>
  <si>
    <t>瑞松科技</t>
  </si>
  <si>
    <t>2020-02-17</t>
  </si>
  <si>
    <t>688090.SH</t>
  </si>
  <si>
    <t>京源环保</t>
  </si>
  <si>
    <t>688096.SH</t>
  </si>
  <si>
    <t>申联生物</t>
  </si>
  <si>
    <t>688098.SH</t>
  </si>
  <si>
    <t>晶晨股份</t>
  </si>
  <si>
    <t>2019-08-08</t>
  </si>
  <si>
    <t>688099.SH</t>
  </si>
  <si>
    <t>威胜信息</t>
  </si>
  <si>
    <t>2020-01-21</t>
  </si>
  <si>
    <t>688100.SH</t>
  </si>
  <si>
    <t>三达膜</t>
  </si>
  <si>
    <t>688101.SH</t>
  </si>
  <si>
    <t>赛诺医疗</t>
  </si>
  <si>
    <t>2019-10-30</t>
  </si>
  <si>
    <t>688108.SH</t>
  </si>
  <si>
    <t>金山办公</t>
  </si>
  <si>
    <t>688111.SH</t>
  </si>
  <si>
    <t>天奈科技</t>
  </si>
  <si>
    <t>688116.SH</t>
  </si>
  <si>
    <t>普元信息</t>
  </si>
  <si>
    <t>688118.SH</t>
  </si>
  <si>
    <t>西部超导</t>
  </si>
  <si>
    <t>688122.SH</t>
  </si>
  <si>
    <t>聚辰股份</t>
  </si>
  <si>
    <t>2019-12-23</t>
  </si>
  <si>
    <t>688123.SH</t>
  </si>
  <si>
    <r>
      <rPr>
        <sz val="11"/>
        <color rgb="FF000000"/>
        <rFont val="Noto Sans CJK SC"/>
        <family val="2"/>
      </rPr>
      <t>沪硅产业</t>
    </r>
    <r>
      <rPr>
        <sz val="11"/>
        <color rgb="FF000000"/>
        <rFont val="等线"/>
        <family val="2"/>
        <charset val="1"/>
      </rPr>
      <t>-U</t>
    </r>
  </si>
  <si>
    <t>2020-04-20</t>
  </si>
  <si>
    <t>688126.SH</t>
  </si>
  <si>
    <t>中国电研</t>
  </si>
  <si>
    <t>688128.SH</t>
  </si>
  <si>
    <t>清溢光电</t>
  </si>
  <si>
    <t>2019-11-20</t>
  </si>
  <si>
    <t>688138.SH</t>
  </si>
  <si>
    <t>海尔生物</t>
  </si>
  <si>
    <t>688139.SH</t>
  </si>
  <si>
    <r>
      <rPr>
        <sz val="11"/>
        <color rgb="FF000000"/>
        <rFont val="Noto Sans CJK SC"/>
        <family val="2"/>
      </rPr>
      <t>优刻得</t>
    </r>
    <r>
      <rPr>
        <sz val="11"/>
        <color rgb="FF000000"/>
        <rFont val="等线"/>
        <family val="2"/>
        <charset val="1"/>
      </rPr>
      <t>-W</t>
    </r>
  </si>
  <si>
    <t>2020-01-20</t>
  </si>
  <si>
    <t>688158.SH</t>
  </si>
  <si>
    <t>有方科技</t>
  </si>
  <si>
    <t>688159.SH</t>
  </si>
  <si>
    <t>博瑞医药</t>
  </si>
  <si>
    <t>688166.SH</t>
  </si>
  <si>
    <t>安博通</t>
  </si>
  <si>
    <t>2019-09-06</t>
  </si>
  <si>
    <t>688168.SH</t>
  </si>
  <si>
    <t>石头科技</t>
  </si>
  <si>
    <t>2020-02-21</t>
  </si>
  <si>
    <t>688169.SH</t>
  </si>
  <si>
    <r>
      <rPr>
        <sz val="11"/>
        <color rgb="FF000000"/>
        <rFont val="Noto Sans CJK SC"/>
        <family val="2"/>
      </rPr>
      <t>百奥泰</t>
    </r>
    <r>
      <rPr>
        <sz val="11"/>
        <color rgb="FF000000"/>
        <rFont val="等线"/>
        <family val="2"/>
        <charset val="1"/>
      </rPr>
      <t>-U</t>
    </r>
  </si>
  <si>
    <t>688177.SH</t>
  </si>
  <si>
    <t>万德斯</t>
  </si>
  <si>
    <t>688178.SH</t>
  </si>
  <si>
    <t>八亿时空</t>
  </si>
  <si>
    <t>688181.SH</t>
  </si>
  <si>
    <t>广大特材</t>
  </si>
  <si>
    <t>2020-02-11</t>
  </si>
  <si>
    <t>688186.SH</t>
  </si>
  <si>
    <t>柏楚电子</t>
  </si>
  <si>
    <t>688188.SH</t>
  </si>
  <si>
    <t>南新制药</t>
  </si>
  <si>
    <t>2020-03-26</t>
  </si>
  <si>
    <t>688189.SH</t>
  </si>
  <si>
    <t>卓越新能</t>
  </si>
  <si>
    <t>688196.SH</t>
  </si>
  <si>
    <t>佰仁医疗</t>
  </si>
  <si>
    <t>2019-12-09</t>
  </si>
  <si>
    <t>688198.SH</t>
  </si>
  <si>
    <t>久日新材</t>
  </si>
  <si>
    <t>688199.SH</t>
  </si>
  <si>
    <t>华峰测控</t>
  </si>
  <si>
    <t>688200.SH</t>
  </si>
  <si>
    <t>美迪西</t>
  </si>
  <si>
    <t>688202.SH</t>
  </si>
  <si>
    <t>道通科技</t>
  </si>
  <si>
    <t>688208.SH</t>
  </si>
  <si>
    <t>江苏北人</t>
  </si>
  <si>
    <t>688218.SH</t>
  </si>
  <si>
    <t>成都先导</t>
  </si>
  <si>
    <t>2020-04-16</t>
  </si>
  <si>
    <t>688222.SH</t>
  </si>
  <si>
    <t>开普云</t>
  </si>
  <si>
    <t>688228.SH</t>
  </si>
  <si>
    <t>神工股份</t>
  </si>
  <si>
    <t>688233.SH</t>
  </si>
  <si>
    <t>卓易信息</t>
  </si>
  <si>
    <t>688258.SH</t>
  </si>
  <si>
    <r>
      <rPr>
        <sz val="11"/>
        <color rgb="FF000000"/>
        <rFont val="Noto Sans CJK SC"/>
        <family val="2"/>
      </rPr>
      <t>泽璟制药</t>
    </r>
    <r>
      <rPr>
        <sz val="11"/>
        <color rgb="FF000000"/>
        <rFont val="等线"/>
        <family val="2"/>
        <charset val="1"/>
      </rPr>
      <t>-U</t>
    </r>
  </si>
  <si>
    <t>688266.SH</t>
  </si>
  <si>
    <t>华特气体</t>
  </si>
  <si>
    <t>2019-12-26</t>
  </si>
  <si>
    <t>688268.SH</t>
  </si>
  <si>
    <t>特宝生物</t>
  </si>
  <si>
    <t>2020-01-17</t>
  </si>
  <si>
    <t>688278.SH</t>
  </si>
  <si>
    <t>鸿泉物联</t>
  </si>
  <si>
    <t>688288.SH</t>
  </si>
  <si>
    <t>东方生物</t>
  </si>
  <si>
    <t>688298.SH</t>
  </si>
  <si>
    <t>长阳科技</t>
  </si>
  <si>
    <t>688299.SH</t>
  </si>
  <si>
    <t>联瑞新材</t>
  </si>
  <si>
    <t>688300.SH</t>
  </si>
  <si>
    <t>迈得医疗</t>
  </si>
  <si>
    <t>688310.SH</t>
  </si>
  <si>
    <t>财富趋势</t>
  </si>
  <si>
    <t>2020-04-27</t>
  </si>
  <si>
    <t>688318.SH</t>
  </si>
  <si>
    <t>微芯生物</t>
  </si>
  <si>
    <t>2019-08-12</t>
  </si>
  <si>
    <t>688321.SH</t>
  </si>
  <si>
    <t>铂力特</t>
  </si>
  <si>
    <t>688333.SH</t>
  </si>
  <si>
    <t>建龙微纳</t>
  </si>
  <si>
    <t>688357.SH</t>
  </si>
  <si>
    <t>祥生医疗</t>
  </si>
  <si>
    <t>688358.SH</t>
  </si>
  <si>
    <r>
      <rPr>
        <sz val="11"/>
        <color rgb="FF000000"/>
        <rFont val="等线"/>
        <family val="2"/>
        <charset val="1"/>
      </rPr>
      <t>N</t>
    </r>
    <r>
      <rPr>
        <sz val="11"/>
        <color rgb="FF000000"/>
        <rFont val="Noto Sans CJK SC"/>
        <family val="2"/>
      </rPr>
      <t>德马</t>
    </r>
  </si>
  <si>
    <t>688360.SH</t>
  </si>
  <si>
    <t>华熙生物</t>
  </si>
  <si>
    <t>688363.SH</t>
  </si>
  <si>
    <t>光云科技</t>
  </si>
  <si>
    <t>688365.SH</t>
  </si>
  <si>
    <t>昊海生科</t>
  </si>
  <si>
    <t>688366.SH</t>
  </si>
  <si>
    <t>晶丰明源</t>
  </si>
  <si>
    <t>2019-10-14</t>
  </si>
  <si>
    <t>688368.SH</t>
  </si>
  <si>
    <t>致远互联</t>
  </si>
  <si>
    <t>688369.SH</t>
  </si>
  <si>
    <t>嘉元科技</t>
  </si>
  <si>
    <t>688388.SH</t>
  </si>
  <si>
    <t>普门科技</t>
  </si>
  <si>
    <t>688389.SH</t>
  </si>
  <si>
    <t>华润微</t>
  </si>
  <si>
    <t>2020-02-27</t>
  </si>
  <si>
    <t>688396.SH</t>
  </si>
  <si>
    <t>赛特新材</t>
  </si>
  <si>
    <t>688398.SH</t>
  </si>
  <si>
    <t>硕世生物</t>
  </si>
  <si>
    <t>2019-12-05</t>
  </si>
  <si>
    <t>688399.SH</t>
  </si>
  <si>
    <t>金科环境</t>
  </si>
  <si>
    <t>2020-05-08</t>
  </si>
  <si>
    <t>688466.SH</t>
  </si>
  <si>
    <t>奥特维</t>
  </si>
  <si>
    <t>2020-05-21</t>
  </si>
  <si>
    <t>688516.SH</t>
  </si>
  <si>
    <t>吉贝尔</t>
  </si>
  <si>
    <t>688566.SH</t>
  </si>
  <si>
    <t>凌志软件</t>
  </si>
  <si>
    <t>2020-05-11</t>
  </si>
  <si>
    <t>688588.SH</t>
  </si>
  <si>
    <t>金博股份</t>
  </si>
  <si>
    <t>688598.SH</t>
  </si>
  <si>
    <r>
      <rPr>
        <sz val="11"/>
        <color rgb="FF000000"/>
        <rFont val="等线"/>
        <family val="2"/>
        <charset val="1"/>
      </rPr>
      <t>PT</t>
    </r>
    <r>
      <rPr>
        <sz val="11"/>
        <color rgb="FF000000"/>
        <rFont val="Noto Sans CJK SC"/>
        <family val="2"/>
      </rPr>
      <t>金田</t>
    </r>
    <r>
      <rPr>
        <sz val="11"/>
        <color rgb="FF000000"/>
        <rFont val="等线"/>
        <family val="2"/>
        <charset val="1"/>
      </rPr>
      <t>A(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</si>
  <si>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1991-07-03</t>
  </si>
  <si>
    <t>2002-06-14</t>
  </si>
  <si>
    <t>000003.SZ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</si>
  <si>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石化</t>
    </r>
    <r>
      <rPr>
        <sz val="11"/>
        <color rgb="FF000000"/>
        <rFont val="等线"/>
        <family val="2"/>
        <charset val="1"/>
      </rPr>
      <t>A(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</si>
  <si>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1992-05-06</t>
  </si>
  <si>
    <t>2004-09-20</t>
  </si>
  <si>
    <t>000013.SZ</t>
  </si>
  <si>
    <r>
      <rPr>
        <sz val="11"/>
        <color rgb="FF000000"/>
        <rFont val="等线"/>
        <family val="2"/>
        <charset val="1"/>
      </rPr>
      <t>PT</t>
    </r>
    <r>
      <rPr>
        <sz val="11"/>
        <color rgb="FF000000"/>
        <rFont val="Noto Sans CJK SC"/>
        <family val="2"/>
      </rPr>
      <t>中浩</t>
    </r>
    <r>
      <rPr>
        <sz val="11"/>
        <color rgb="FF000000"/>
        <rFont val="等线"/>
        <family val="2"/>
        <charset val="1"/>
      </rPr>
      <t>A(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</si>
  <si>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1992-06-25</t>
  </si>
  <si>
    <t>2001-10-22</t>
  </si>
  <si>
    <t>000015.SZ</t>
  </si>
  <si>
    <r>
      <rPr>
        <sz val="11"/>
        <color rgb="FF000000"/>
        <rFont val="Noto Sans CJK SC"/>
        <family val="2"/>
      </rPr>
      <t>神城</t>
    </r>
    <r>
      <rPr>
        <sz val="11"/>
        <color rgb="FF000000"/>
        <rFont val="等线"/>
        <family val="2"/>
        <charset val="1"/>
      </rPr>
      <t>A</t>
    </r>
    <r>
      <rPr>
        <sz val="11"/>
        <color rgb="FF000000"/>
        <rFont val="Noto Sans CJK SC"/>
        <family val="2"/>
      </rPr>
      <t>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</si>
  <si>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1992-06-16</t>
  </si>
  <si>
    <t>2020-01-07</t>
  </si>
  <si>
    <t>000018.SZ</t>
  </si>
  <si>
    <r>
      <rPr>
        <sz val="11"/>
        <color rgb="FF000000"/>
        <rFont val="Noto Sans CJK SC"/>
        <family val="2"/>
      </rPr>
      <t>招商地产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</si>
  <si>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000024.SZ</t>
  </si>
  <si>
    <r>
      <rPr>
        <sz val="11"/>
        <color rgb="FF000000"/>
        <rFont val="Noto Sans CJK SC"/>
        <family val="2"/>
      </rPr>
      <t>新都退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</si>
  <si>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000033.SZ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</si>
  <si>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中侨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</si>
  <si>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1994-10-21</t>
  </si>
  <si>
    <t>2003-05-30</t>
  </si>
  <si>
    <t>000047.SZ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</si>
  <si>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鑫光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</si>
  <si>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1996-06-20</t>
  </si>
  <si>
    <t>2004-03-19</t>
  </si>
  <si>
    <t>000405.SZ</t>
  </si>
  <si>
    <r>
      <rPr>
        <sz val="11"/>
        <color rgb="FF000000"/>
        <rFont val="Noto Sans CJK SC"/>
        <family val="2"/>
      </rPr>
      <t>石油大明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</si>
  <si>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2006-04-21</t>
  </si>
  <si>
    <t>000406.SZ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</si>
  <si>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五环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</si>
  <si>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1996-07-15</t>
  </si>
  <si>
    <t>2003-09-19</t>
  </si>
  <si>
    <t>000412.SZ</t>
  </si>
  <si>
    <r>
      <rPr>
        <sz val="11"/>
        <color rgb="FF000000"/>
        <rFont val="Noto Sans CJK SC"/>
        <family val="2"/>
      </rPr>
      <t>小天鹅</t>
    </r>
    <r>
      <rPr>
        <sz val="11"/>
        <color rgb="FF000000"/>
        <rFont val="等线"/>
        <family val="2"/>
        <charset val="1"/>
      </rPr>
      <t>A(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</si>
  <si>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000418.SZ</t>
  </si>
  <si>
    <r>
      <rPr>
        <sz val="11"/>
        <color rgb="FF000000"/>
        <rFont val="Noto Sans CJK SC"/>
        <family val="2"/>
      </rPr>
      <t>琼民源</t>
    </r>
    <r>
      <rPr>
        <sz val="11"/>
        <color rgb="FF000000"/>
        <rFont val="等线"/>
        <family val="2"/>
        <charset val="1"/>
      </rPr>
      <t>A(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</si>
  <si>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1993-04-30</t>
  </si>
  <si>
    <t>000508.SZ</t>
  </si>
  <si>
    <r>
      <rPr>
        <sz val="11"/>
        <color rgb="FF000000"/>
        <rFont val="Noto Sans CJK SC"/>
        <family val="2"/>
      </rPr>
      <t>烯碳退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</si>
  <si>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2018-07-18</t>
  </si>
  <si>
    <t>000511.SZ</t>
  </si>
  <si>
    <r>
      <rPr>
        <sz val="11"/>
        <color rgb="FF000000"/>
        <rFont val="Noto Sans CJK SC"/>
        <family val="2"/>
      </rPr>
      <t>攀渝钛业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</si>
  <si>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2009-05-06</t>
  </si>
  <si>
    <t>000515.SZ</t>
  </si>
  <si>
    <r>
      <rPr>
        <sz val="11"/>
        <color rgb="FF000000"/>
        <rFont val="Noto Sans CJK SC"/>
        <family val="2"/>
      </rPr>
      <t>白云山</t>
    </r>
    <r>
      <rPr>
        <sz val="11"/>
        <color rgb="FF000000"/>
        <rFont val="等线"/>
        <family val="2"/>
        <charset val="1"/>
      </rPr>
      <t>A(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</si>
  <si>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2013-04-26</t>
  </si>
  <si>
    <t>000522.SZ</t>
  </si>
  <si>
    <r>
      <rPr>
        <sz val="11"/>
        <color rgb="FF000000"/>
        <rFont val="Noto Sans CJK SC"/>
        <family val="2"/>
      </rPr>
      <t>美的电器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</si>
  <si>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1993-11-12</t>
  </si>
  <si>
    <t>000527.SZ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</si>
  <si>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猴王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</si>
  <si>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2005-09-21</t>
  </si>
  <si>
    <t>000535.SZ</t>
  </si>
  <si>
    <r>
      <rPr>
        <sz val="11"/>
        <color rgb="FF000000"/>
        <rFont val="等线"/>
        <family val="2"/>
        <charset val="1"/>
      </rPr>
      <t>TCL</t>
    </r>
    <r>
      <rPr>
        <sz val="11"/>
        <color rgb="FF000000"/>
        <rFont val="Noto Sans CJK SC"/>
        <family val="2"/>
      </rPr>
      <t>通讯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</si>
  <si>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2004-01-13</t>
  </si>
  <si>
    <t>000542.SZ</t>
  </si>
  <si>
    <r>
      <rPr>
        <sz val="11"/>
        <color rgb="FF000000"/>
        <rFont val="等线"/>
        <family val="2"/>
        <charset val="1"/>
      </rPr>
      <t>S</t>
    </r>
    <r>
      <rPr>
        <sz val="11"/>
        <color rgb="FF000000"/>
        <rFont val="Noto Sans CJK SC"/>
        <family val="2"/>
      </rPr>
      <t>湘火炬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</si>
  <si>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000549.SZ</t>
  </si>
  <si>
    <r>
      <rPr>
        <sz val="11"/>
        <color rgb="FF000000"/>
        <rFont val="等线"/>
        <family val="2"/>
        <charset val="1"/>
      </rPr>
      <t>PT</t>
    </r>
    <r>
      <rPr>
        <sz val="11"/>
        <color rgb="FF000000"/>
        <rFont val="Noto Sans CJK SC"/>
        <family val="2"/>
      </rPr>
      <t>南洋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</si>
  <si>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2002-05-29</t>
  </si>
  <si>
    <t>000556.SZ</t>
  </si>
  <si>
    <r>
      <rPr>
        <sz val="11"/>
        <color rgb="FF000000"/>
        <rFont val="Noto Sans CJK SC"/>
        <family val="2"/>
      </rPr>
      <t>宏源证券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</si>
  <si>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000562.SZ</t>
  </si>
  <si>
    <r>
      <rPr>
        <sz val="11"/>
        <color rgb="FF000000"/>
        <rFont val="Noto Sans CJK SC"/>
        <family val="2"/>
      </rPr>
      <t>长城股份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</si>
  <si>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000569.SZ</t>
  </si>
  <si>
    <r>
      <rPr>
        <sz val="11"/>
        <color rgb="FF000000"/>
        <rFont val="Noto Sans CJK SC"/>
        <family val="2"/>
      </rPr>
      <t>盐湖集团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</si>
  <si>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1995-03-03</t>
  </si>
  <si>
    <t>000578.SZ</t>
  </si>
  <si>
    <r>
      <rPr>
        <sz val="11"/>
        <color rgb="FF000000"/>
        <rFont val="等线"/>
        <family val="2"/>
        <charset val="1"/>
      </rPr>
      <t>S*ST</t>
    </r>
    <r>
      <rPr>
        <sz val="11"/>
        <color rgb="FF000000"/>
        <rFont val="Noto Sans CJK SC"/>
        <family val="2"/>
      </rPr>
      <t>托普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</si>
  <si>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1995-11-01</t>
  </si>
  <si>
    <t>2007-05-21</t>
  </si>
  <si>
    <t>000583.SZ</t>
  </si>
  <si>
    <r>
      <rPr>
        <sz val="11"/>
        <color rgb="FF000000"/>
        <rFont val="等线"/>
        <family val="2"/>
        <charset val="1"/>
      </rPr>
      <t>PT</t>
    </r>
    <r>
      <rPr>
        <sz val="11"/>
        <color rgb="FF000000"/>
        <rFont val="Noto Sans CJK SC"/>
        <family val="2"/>
      </rPr>
      <t>粤金曼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</si>
  <si>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1996-01-23</t>
  </si>
  <si>
    <t>000588.SZ</t>
  </si>
  <si>
    <r>
      <rPr>
        <sz val="11"/>
        <color rgb="FF000000"/>
        <rFont val="Noto Sans CJK SC"/>
        <family val="2"/>
      </rPr>
      <t>国恒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</si>
  <si>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1996-03-20</t>
  </si>
  <si>
    <t>2015-07-13</t>
  </si>
  <si>
    <t>000594.SZ</t>
  </si>
  <si>
    <r>
      <rPr>
        <sz val="11"/>
        <color rgb="FF000000"/>
        <rFont val="Noto Sans CJK SC"/>
        <family val="2"/>
      </rPr>
      <t>金马集团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</si>
  <si>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2013-08-14</t>
  </si>
  <si>
    <t>000602.SZ</t>
  </si>
  <si>
    <r>
      <rPr>
        <sz val="11"/>
        <color rgb="FF000000"/>
        <rFont val="Noto Sans CJK SC"/>
        <family val="2"/>
      </rPr>
      <t>吉林化工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</si>
  <si>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2006-02-20</t>
  </si>
  <si>
    <t>000618.SZ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</si>
  <si>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比特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</si>
  <si>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2004-09-27</t>
  </si>
  <si>
    <t>000621.SZ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</si>
  <si>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九州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</si>
  <si>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2002-09-13</t>
  </si>
  <si>
    <t>000653.SZ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</si>
  <si>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海洋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</si>
  <si>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2002-09-20</t>
  </si>
  <si>
    <t>000658.SZ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</si>
  <si>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南华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</si>
  <si>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1996-12-09</t>
  </si>
  <si>
    <t>2004-09-13</t>
  </si>
  <si>
    <t>000660.SZ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</si>
  <si>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银山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</si>
  <si>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2002-08-20</t>
  </si>
  <si>
    <t>000675.SZ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</si>
  <si>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宏业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</si>
  <si>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1996-12-31</t>
  </si>
  <si>
    <t>000689.SZ</t>
  </si>
  <si>
    <r>
      <rPr>
        <sz val="11"/>
        <color rgb="FF000000"/>
        <rFont val="Noto Sans CJK SC"/>
        <family val="2"/>
      </rPr>
      <t>华泽退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</si>
  <si>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2019-07-09</t>
  </si>
  <si>
    <t>000693.SZ</t>
  </si>
  <si>
    <r>
      <rPr>
        <sz val="11"/>
        <color rgb="FF000000"/>
        <rFont val="等线"/>
        <family val="2"/>
        <charset val="1"/>
      </rPr>
      <t>S*ST</t>
    </r>
    <r>
      <rPr>
        <sz val="11"/>
        <color rgb="FF000000"/>
        <rFont val="Noto Sans CJK SC"/>
        <family val="2"/>
      </rPr>
      <t>佳纸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</si>
  <si>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1997-03-10</t>
  </si>
  <si>
    <t>2007-04-04</t>
  </si>
  <si>
    <t>000699.SZ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</si>
  <si>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环保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</si>
  <si>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2004-09-24</t>
  </si>
  <si>
    <t>000730.SZ</t>
  </si>
  <si>
    <r>
      <rPr>
        <sz val="11"/>
        <color rgb="FF000000"/>
        <rFont val="Noto Sans CJK SC"/>
        <family val="2"/>
      </rPr>
      <t>长城信息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</si>
  <si>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000748.SZ</t>
  </si>
  <si>
    <r>
      <rPr>
        <sz val="11"/>
        <color rgb="FF000000"/>
        <rFont val="Noto Sans CJK SC"/>
        <family val="2"/>
      </rPr>
      <t>锦州石化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</si>
  <si>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1997-09-15</t>
  </si>
  <si>
    <t>2006-01-04</t>
  </si>
  <si>
    <t>000763.SZ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</si>
  <si>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华信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</si>
  <si>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1997-11-03</t>
  </si>
  <si>
    <t>2005-07-04</t>
  </si>
  <si>
    <t>000765.SZ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</si>
  <si>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大菲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</si>
  <si>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1997-05-30</t>
  </si>
  <si>
    <t>000769.SZ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</si>
  <si>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创智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</si>
  <si>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2013-02-08</t>
  </si>
  <si>
    <t>000787.SZ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</si>
  <si>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炎黄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</si>
  <si>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2013-03-27</t>
  </si>
  <si>
    <t>000805.SZ</t>
  </si>
  <si>
    <r>
      <rPr>
        <sz val="11"/>
        <color rgb="FF000000"/>
        <rFont val="Noto Sans CJK SC"/>
        <family val="2"/>
      </rPr>
      <t>辽河油田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</si>
  <si>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000817.SZ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</si>
  <si>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长兴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</si>
  <si>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1998-10-16</t>
  </si>
  <si>
    <t>000827.SZ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</si>
  <si>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龙涤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</si>
  <si>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2006-06-29</t>
  </si>
  <si>
    <t>000832.SZ</t>
  </si>
  <si>
    <r>
      <rPr>
        <sz val="11"/>
        <color rgb="FF000000"/>
        <rFont val="Noto Sans CJK SC"/>
        <family val="2"/>
      </rPr>
      <t>扬子石化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</si>
  <si>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1998-05-12</t>
  </si>
  <si>
    <t>000866.SZ</t>
  </si>
  <si>
    <r>
      <rPr>
        <sz val="11"/>
        <color rgb="FF000000"/>
        <rFont val="Noto Sans CJK SC"/>
        <family val="2"/>
      </rPr>
      <t>华北高速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</si>
  <si>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000916.SZ</t>
  </si>
  <si>
    <r>
      <rPr>
        <sz val="11"/>
        <color rgb="FF000000"/>
        <rFont val="Noto Sans CJK SC"/>
        <family val="2"/>
      </rPr>
      <t>中原油气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</si>
  <si>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000956.SZ</t>
  </si>
  <si>
    <r>
      <rPr>
        <sz val="11"/>
        <color rgb="FF000000"/>
        <rFont val="Noto Sans CJK SC"/>
        <family val="2"/>
      </rPr>
      <t>中弘退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</si>
  <si>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000979.SZ</t>
  </si>
  <si>
    <r>
      <rPr>
        <sz val="11"/>
        <color rgb="FF000000"/>
        <rFont val="Noto Sans CJK SC"/>
        <family val="2"/>
      </rPr>
      <t>华信退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</si>
  <si>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002018.SZ</t>
  </si>
  <si>
    <r>
      <rPr>
        <sz val="11"/>
        <color rgb="FF000000"/>
        <rFont val="Noto Sans CJK SC"/>
        <family val="2"/>
      </rPr>
      <t>众和退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</si>
  <si>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002070.SZ</t>
  </si>
  <si>
    <r>
      <rPr>
        <sz val="11"/>
        <color rgb="FF000000"/>
        <rFont val="Noto Sans CJK SC"/>
        <family val="2"/>
      </rPr>
      <t>印纪退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</si>
  <si>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002143.SZ</t>
  </si>
  <si>
    <r>
      <rPr>
        <sz val="11"/>
        <color rgb="FF000000"/>
        <rFont val="Noto Sans CJK SC"/>
        <family val="2"/>
      </rPr>
      <t>雏鹰退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</si>
  <si>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2019-10-16</t>
  </si>
  <si>
    <t>002477.SZ</t>
  </si>
  <si>
    <r>
      <rPr>
        <sz val="11"/>
        <color rgb="FF000000"/>
        <rFont val="Noto Sans CJK SC"/>
        <family val="2"/>
      </rPr>
      <t>长生退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</si>
  <si>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2019-11-27</t>
  </si>
  <si>
    <t>002680.SZ</t>
  </si>
  <si>
    <t>1993-05-28</t>
  </si>
  <si>
    <r>
      <rPr>
        <sz val="11"/>
        <color rgb="FF000000"/>
        <rFont val="Noto Sans CJK SC"/>
        <family val="2"/>
      </rPr>
      <t>大华农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</si>
  <si>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300186.SZ</t>
  </si>
  <si>
    <r>
      <rPr>
        <sz val="11"/>
        <color rgb="FF000000"/>
        <rFont val="Noto Sans CJK SC"/>
        <family val="2"/>
      </rPr>
      <t>欣泰退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</si>
  <si>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2017-08-28</t>
  </si>
  <si>
    <t>300372.SZ</t>
  </si>
  <si>
    <r>
      <rPr>
        <sz val="11"/>
        <color rgb="FF000000"/>
        <rFont val="Noto Sans CJK SC"/>
        <family val="2"/>
      </rPr>
      <t>邯郸钢铁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</si>
  <si>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2009-12-29</t>
  </si>
  <si>
    <t>600001.SH</t>
  </si>
  <si>
    <r>
      <rPr>
        <sz val="11"/>
        <color rgb="FF000000"/>
        <rFont val="Noto Sans CJK SC"/>
        <family val="2"/>
      </rPr>
      <t>齐鲁石化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</si>
  <si>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2006-04-24</t>
  </si>
  <si>
    <t>600002.SH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</si>
  <si>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东北高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</si>
  <si>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600003.SH</t>
  </si>
  <si>
    <r>
      <rPr>
        <sz val="11"/>
        <color rgb="FF000000"/>
        <rFont val="Noto Sans CJK SC"/>
        <family val="2"/>
      </rPr>
      <t>武钢股份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</si>
  <si>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600005.SH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</si>
  <si>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联谊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</si>
  <si>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1997-05-23</t>
  </si>
  <si>
    <t>2007-12-13</t>
  </si>
  <si>
    <t>600065.SH</t>
  </si>
  <si>
    <r>
      <rPr>
        <sz val="11"/>
        <color rgb="FF000000"/>
        <rFont val="Noto Sans CJK SC"/>
        <family val="2"/>
      </rPr>
      <t>退市保千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</si>
  <si>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1997-06-23</t>
  </si>
  <si>
    <t>600074.SH</t>
  </si>
  <si>
    <r>
      <rPr>
        <sz val="11"/>
        <color rgb="FF000000"/>
        <rFont val="Noto Sans CJK SC"/>
        <family val="2"/>
      </rPr>
      <t>长油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</si>
  <si>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2014-06-05</t>
  </si>
  <si>
    <t>600087.SH</t>
  </si>
  <si>
    <r>
      <rPr>
        <sz val="11"/>
        <color rgb="FF000000"/>
        <rFont val="等线"/>
        <family val="2"/>
        <charset val="1"/>
      </rPr>
      <t>S*ST</t>
    </r>
    <r>
      <rPr>
        <sz val="11"/>
        <color rgb="FF000000"/>
        <rFont val="Noto Sans CJK SC"/>
        <family val="2"/>
      </rPr>
      <t>精密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</si>
  <si>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600092.SH</t>
  </si>
  <si>
    <r>
      <rPr>
        <sz val="11"/>
        <color rgb="FF000000"/>
        <rFont val="Noto Sans CJK SC"/>
        <family val="2"/>
      </rPr>
      <t>莱钢股份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</si>
  <si>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1997-08-28</t>
  </si>
  <si>
    <t>600102.SH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</si>
  <si>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云大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</si>
  <si>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2007-06-01</t>
  </si>
  <si>
    <t>600181.SH</t>
  </si>
  <si>
    <r>
      <rPr>
        <sz val="11"/>
        <color rgb="FF000000"/>
        <rFont val="等线"/>
        <family val="2"/>
        <charset val="1"/>
      </rPr>
      <t>S</t>
    </r>
    <r>
      <rPr>
        <sz val="11"/>
        <color rgb="FF000000"/>
        <rFont val="Noto Sans CJK SC"/>
        <family val="2"/>
      </rPr>
      <t>山东铝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</si>
  <si>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600205.SH</t>
  </si>
  <si>
    <r>
      <rPr>
        <sz val="11"/>
        <color rgb="FF000000"/>
        <rFont val="Noto Sans CJK SC"/>
        <family val="2"/>
      </rPr>
      <t>退市华业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</si>
  <si>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600240.SH</t>
  </si>
  <si>
    <r>
      <rPr>
        <sz val="11"/>
        <color rgb="FF000000"/>
        <rFont val="Noto Sans CJK SC"/>
        <family val="2"/>
      </rPr>
      <t>天方药业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</si>
  <si>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2013-07-15</t>
  </si>
  <si>
    <t>600253.SH</t>
  </si>
  <si>
    <r>
      <rPr>
        <sz val="11"/>
        <color rgb="FF000000"/>
        <rFont val="Noto Sans CJK SC"/>
        <family val="2"/>
      </rPr>
      <t>路桥建设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</si>
  <si>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2012-03-01</t>
  </si>
  <si>
    <t>600263.SH</t>
  </si>
  <si>
    <r>
      <rPr>
        <sz val="11"/>
        <color rgb="FF000000"/>
        <rFont val="Noto Sans CJK SC"/>
        <family val="2"/>
      </rPr>
      <t>外运发展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</si>
  <si>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600270.SH</t>
  </si>
  <si>
    <r>
      <rPr>
        <sz val="11"/>
        <color rgb="FF000000"/>
        <rFont val="等线"/>
        <family val="2"/>
        <charset val="1"/>
      </rPr>
      <t>S*ST</t>
    </r>
    <r>
      <rPr>
        <sz val="11"/>
        <color rgb="FF000000"/>
        <rFont val="Noto Sans CJK SC"/>
        <family val="2"/>
      </rPr>
      <t>国瓷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</si>
  <si>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2007-05-31</t>
  </si>
  <si>
    <t>600286.SH</t>
  </si>
  <si>
    <r>
      <rPr>
        <sz val="11"/>
        <color rgb="FF000000"/>
        <rFont val="等线"/>
        <family val="2"/>
        <charset val="1"/>
      </rPr>
      <t>S</t>
    </r>
    <r>
      <rPr>
        <sz val="11"/>
        <color rgb="FF000000"/>
        <rFont val="Noto Sans CJK SC"/>
        <family val="2"/>
      </rPr>
      <t>兰铝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</si>
  <si>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2000-07-19</t>
  </si>
  <si>
    <t>600296.SH</t>
  </si>
  <si>
    <r>
      <rPr>
        <sz val="11"/>
        <color rgb="FF000000"/>
        <rFont val="Noto Sans CJK SC"/>
        <family val="2"/>
      </rPr>
      <t>承德钒钛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</si>
  <si>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2002-09-06</t>
  </si>
  <si>
    <t>600357.SH</t>
  </si>
  <si>
    <r>
      <rPr>
        <sz val="11"/>
        <color rgb="FF000000"/>
        <rFont val="Noto Sans CJK SC"/>
        <family val="2"/>
      </rPr>
      <t>退市海润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</si>
  <si>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2003-09-24</t>
  </si>
  <si>
    <t>600401.SH</t>
  </si>
  <si>
    <r>
      <rPr>
        <sz val="11"/>
        <color rgb="FF000000"/>
        <rFont val="Noto Sans CJK SC"/>
        <family val="2"/>
      </rPr>
      <t>退市吉恩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</si>
  <si>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2003-09-05</t>
  </si>
  <si>
    <t>600432.SH</t>
  </si>
  <si>
    <r>
      <rPr>
        <sz val="11"/>
        <color rgb="FF000000"/>
        <rFont val="Noto Sans CJK SC"/>
        <family val="2"/>
      </rPr>
      <t>包头铝业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</si>
  <si>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2005-05-09</t>
  </si>
  <si>
    <t>600472.SH</t>
  </si>
  <si>
    <r>
      <rPr>
        <sz val="11"/>
        <color rgb="FF000000"/>
        <rFont val="Noto Sans CJK SC"/>
        <family val="2"/>
      </rPr>
      <t>太行水泥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</si>
  <si>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2002-08-22</t>
  </si>
  <si>
    <t>600553.SH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</si>
  <si>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上航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</si>
  <si>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2002-10-11</t>
  </si>
  <si>
    <t>2010-01-25</t>
  </si>
  <si>
    <t>600591.SH</t>
  </si>
  <si>
    <r>
      <rPr>
        <sz val="11"/>
        <color rgb="FF000000"/>
        <rFont val="Noto Sans CJK SC"/>
        <family val="2"/>
      </rPr>
      <t>上实医药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</si>
  <si>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2010-02-12</t>
  </si>
  <si>
    <t>600607.SH</t>
  </si>
  <si>
    <r>
      <rPr>
        <sz val="11"/>
        <color rgb="FF000000"/>
        <rFont val="等线"/>
        <family val="2"/>
        <charset val="1"/>
      </rPr>
      <t>PT</t>
    </r>
    <r>
      <rPr>
        <sz val="11"/>
        <color rgb="FF000000"/>
        <rFont val="Noto Sans CJK SC"/>
        <family val="2"/>
      </rPr>
      <t>水仙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</si>
  <si>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1993-01-06</t>
  </si>
  <si>
    <t>2001-04-23</t>
  </si>
  <si>
    <t>600625.SH</t>
  </si>
  <si>
    <r>
      <rPr>
        <sz val="11"/>
        <color rgb="FF000000"/>
        <rFont val="Noto Sans CJK SC"/>
        <family val="2"/>
      </rPr>
      <t>上电股份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</si>
  <si>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1993-01-18</t>
  </si>
  <si>
    <t>2008-11-26</t>
  </si>
  <si>
    <t>600627.SH</t>
  </si>
  <si>
    <r>
      <rPr>
        <sz val="11"/>
        <color rgb="FF000000"/>
        <rFont val="Noto Sans CJK SC"/>
        <family val="2"/>
      </rPr>
      <t>百联股份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</si>
  <si>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1993-02-19</t>
  </si>
  <si>
    <t>2011-08-23</t>
  </si>
  <si>
    <t>600631.SH</t>
  </si>
  <si>
    <r>
      <rPr>
        <sz val="11"/>
        <color rgb="FF000000"/>
        <rFont val="Noto Sans CJK SC"/>
        <family val="2"/>
      </rPr>
      <t>华联商厦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</si>
  <si>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2004-11-18</t>
  </si>
  <si>
    <t>600632.SH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</si>
  <si>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国嘉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</si>
  <si>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2003-09-22</t>
  </si>
  <si>
    <t>600646.SH</t>
  </si>
  <si>
    <r>
      <rPr>
        <sz val="11"/>
        <color rgb="FF000000"/>
        <rFont val="Noto Sans CJK SC"/>
        <family val="2"/>
      </rPr>
      <t>退市博元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</si>
  <si>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2016-05-13</t>
  </si>
  <si>
    <t>600656.SH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</si>
  <si>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花雕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</si>
  <si>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2006-03-23</t>
  </si>
  <si>
    <t>600659.SH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</si>
  <si>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鞍成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</si>
  <si>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2004-09-15</t>
  </si>
  <si>
    <t>600669.SH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</si>
  <si>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斯达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</si>
  <si>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600670.SH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</si>
  <si>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华圣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</si>
  <si>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2005-08-05</t>
  </si>
  <si>
    <t>600672.SH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</si>
  <si>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上普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</si>
  <si>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2019-05-24</t>
  </si>
  <si>
    <t>600680.SH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</si>
  <si>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数码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</si>
  <si>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2005-09-20</t>
  </si>
  <si>
    <t>600700.SH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</si>
  <si>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生态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</si>
  <si>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2003-05-23</t>
  </si>
  <si>
    <t>600709.SH</t>
  </si>
  <si>
    <r>
      <rPr>
        <sz val="11"/>
        <color rgb="FF000000"/>
        <rFont val="Noto Sans CJK SC"/>
        <family val="2"/>
      </rPr>
      <t>退市大控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</si>
  <si>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1996-09-16</t>
  </si>
  <si>
    <t>2019-12-12</t>
  </si>
  <si>
    <t>600747.SH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</si>
  <si>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哈慈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</si>
  <si>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2005-09-22</t>
  </si>
  <si>
    <t>600752.SH</t>
  </si>
  <si>
    <r>
      <rPr>
        <sz val="11"/>
        <color rgb="FF000000"/>
        <rFont val="等线"/>
        <family val="2"/>
        <charset val="1"/>
      </rPr>
      <t>S*ST</t>
    </r>
    <r>
      <rPr>
        <sz val="11"/>
        <color rgb="FF000000"/>
        <rFont val="Noto Sans CJK SC"/>
        <family val="2"/>
      </rPr>
      <t>金荔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</si>
  <si>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1996-10-25</t>
  </si>
  <si>
    <t>600762.SH</t>
  </si>
  <si>
    <r>
      <rPr>
        <sz val="11"/>
        <color rgb="FF000000"/>
        <rFont val="等线"/>
        <family val="2"/>
        <charset val="1"/>
      </rPr>
      <t>S*ST</t>
    </r>
    <r>
      <rPr>
        <sz val="11"/>
        <color rgb="FF000000"/>
        <rFont val="Noto Sans CJK SC"/>
        <family val="2"/>
      </rPr>
      <t>龙昌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</si>
  <si>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600772.SH</t>
  </si>
  <si>
    <r>
      <rPr>
        <sz val="11"/>
        <color rgb="FF000000"/>
        <rFont val="Noto Sans CJK SC"/>
        <family val="2"/>
      </rPr>
      <t>东方锅炉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</si>
  <si>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1996-12-27</t>
  </si>
  <si>
    <t>2008-03-18</t>
  </si>
  <si>
    <t>600786.SH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</si>
  <si>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达曼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</si>
  <si>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1996-12-30</t>
  </si>
  <si>
    <t>600788.SH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</si>
  <si>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龙科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</si>
  <si>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600799.SH</t>
  </si>
  <si>
    <r>
      <rPr>
        <sz val="11"/>
        <color rgb="FF000000"/>
        <rFont val="Noto Sans CJK SC"/>
        <family val="2"/>
      </rPr>
      <t>退市昆机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</si>
  <si>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600806.SH</t>
  </si>
  <si>
    <r>
      <rPr>
        <sz val="11"/>
        <color rgb="FF000000"/>
        <rFont val="等线"/>
        <family val="2"/>
        <charset val="1"/>
      </rPr>
      <t>ST</t>
    </r>
    <r>
      <rPr>
        <sz val="11"/>
        <color rgb="FF000000"/>
        <rFont val="Noto Sans CJK SC"/>
        <family val="2"/>
      </rPr>
      <t>鞍一工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</si>
  <si>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600813.SH</t>
  </si>
  <si>
    <r>
      <rPr>
        <sz val="11"/>
        <color rgb="FF000000"/>
        <rFont val="Noto Sans CJK SC"/>
        <family val="2"/>
      </rPr>
      <t>东方明珠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</si>
  <si>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2015-05-20</t>
  </si>
  <si>
    <t>600832.SH</t>
  </si>
  <si>
    <r>
      <rPr>
        <sz val="11"/>
        <color rgb="FF000000"/>
        <rFont val="Noto Sans CJK SC"/>
        <family val="2"/>
      </rPr>
      <t>新湖创业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</si>
  <si>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2009-08-27</t>
  </si>
  <si>
    <t>600840.SH</t>
  </si>
  <si>
    <r>
      <rPr>
        <sz val="11"/>
        <color rgb="FF000000"/>
        <rFont val="Noto Sans CJK SC"/>
        <family val="2"/>
      </rPr>
      <t>中西药业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</si>
  <si>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600842.SH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</si>
  <si>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中川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</si>
  <si>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2005-09-16</t>
  </si>
  <si>
    <t>600852.SH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</si>
  <si>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北科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</si>
  <si>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600878.SH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</si>
  <si>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信联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</si>
  <si>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1996-04-26</t>
  </si>
  <si>
    <t>600899.SH</t>
  </si>
  <si>
    <r>
      <rPr>
        <sz val="11"/>
        <color rgb="FF000000"/>
        <rFont val="Noto Sans CJK SC"/>
        <family val="2"/>
      </rPr>
      <t>广汽长丰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</si>
  <si>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2004-06-14</t>
  </si>
  <si>
    <t>2012-03-20</t>
  </si>
  <si>
    <t>600991.SH</t>
  </si>
  <si>
    <r>
      <rPr>
        <sz val="11"/>
        <color rgb="FF000000"/>
        <rFont val="等线"/>
        <family val="2"/>
        <charset val="1"/>
      </rPr>
      <t>*ST</t>
    </r>
    <r>
      <rPr>
        <sz val="11"/>
        <color rgb="FF000000"/>
        <rFont val="Noto Sans CJK SC"/>
        <family val="2"/>
      </rPr>
      <t>二重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</si>
  <si>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2010-02-02</t>
  </si>
  <si>
    <t>2015-05-21</t>
  </si>
  <si>
    <t>601268.SH</t>
  </si>
  <si>
    <r>
      <rPr>
        <sz val="11"/>
        <color rgb="FF000000"/>
        <rFont val="Noto Sans CJK SC"/>
        <family val="2"/>
      </rPr>
      <t>中国北车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</si>
  <si>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601299.SH</t>
  </si>
  <si>
    <r>
      <rPr>
        <sz val="11"/>
        <color rgb="FF000000"/>
        <rFont val="Noto Sans CJK SC"/>
        <family val="2"/>
      </rPr>
      <t>上港集箱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</rPr>
      <t>退市</t>
    </r>
    <r>
      <rPr>
        <sz val="11"/>
        <color rgb="FF000000"/>
        <rFont val="等线"/>
        <family val="2"/>
        <charset val="1"/>
      </rPr>
      <t>)</t>
    </r>
  </si>
  <si>
    <t>T00018.SH</t>
  </si>
  <si>
    <t>2006-10-20</t>
  </si>
  <si>
    <t>market</t>
  </si>
  <si>
    <t>主板</t>
  </si>
  <si>
    <t>中小企业板</t>
  </si>
  <si>
    <t>创业板</t>
  </si>
  <si>
    <t>科创板</t>
  </si>
  <si>
    <t>market_wind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</si>
</sst>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等线"/>
      <family val="2"/>
      <charset val="1"/>
    </font>
    <font>
      <sz val="11"/>
      <color rgb="FF000000"/>
      <name val="Noto Sans CJK SC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mk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7"/>
  <sheetViews>
    <sheetView tabSelected="1" topLeftCell="A3899" zoomScaleNormal="100" workbookViewId="0">
      <selection activeCell="A3910" sqref="A3910:XFD3922"/>
    </sheetView>
  </sheetViews>
  <sheetFormatPr defaultColWidth="8.5" defaultRowHeight="14.25"/>
  <cols>
    <col min="1" max="1" width="9.375" customWidth="1"/>
    <col min="2" max="2" width="14.375" customWidth="1"/>
    <col min="3" max="3" width="7.625" customWidth="1"/>
    <col min="4" max="5" width="11.625" customWidth="1"/>
    <col min="6" max="6" width="11.375" customWidth="1"/>
    <col min="7" max="7" width="12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10318</v>
      </c>
      <c r="I1" t="s">
        <v>10323</v>
      </c>
    </row>
    <row r="2" spans="1:9">
      <c r="A2" t="str">
        <f t="shared" ref="A2:A65" si="0">LEFT(G2,6)</f>
        <v>000001</v>
      </c>
      <c r="B2" s="1" t="s">
        <v>276</v>
      </c>
      <c r="C2">
        <v>0</v>
      </c>
      <c r="D2" t="s">
        <v>71</v>
      </c>
      <c r="F2" t="str">
        <f t="shared" ref="F2:F65" si="1">IF(RIGHT(G2,2)="SZ","SZSE","SSE")</f>
        <v>SZSE</v>
      </c>
      <c r="G2" t="s">
        <v>277</v>
      </c>
      <c r="H2">
        <f>MATCH(I2,{"主板","中小企业板","创业板","科创板"},0)-1</f>
        <v>0</v>
      </c>
      <c r="I2" t="s">
        <v>10319</v>
      </c>
    </row>
    <row r="3" spans="1:9">
      <c r="A3" t="str">
        <f t="shared" si="0"/>
        <v>000002</v>
      </c>
      <c r="B3" s="1" t="s">
        <v>278</v>
      </c>
      <c r="C3">
        <v>0</v>
      </c>
      <c r="D3" t="s">
        <v>279</v>
      </c>
      <c r="F3" t="str">
        <f t="shared" si="1"/>
        <v>SZSE</v>
      </c>
      <c r="G3" t="s">
        <v>280</v>
      </c>
      <c r="H3" s="2">
        <f>MATCH(I3,{"主板","中小企业板","创业板","科创板"},0)-1</f>
        <v>0</v>
      </c>
      <c r="I3" s="2" t="s">
        <v>10319</v>
      </c>
    </row>
    <row r="4" spans="1:9">
      <c r="A4" t="str">
        <f t="shared" si="0"/>
        <v>000004</v>
      </c>
      <c r="B4" s="1" t="s">
        <v>281</v>
      </c>
      <c r="C4">
        <v>0</v>
      </c>
      <c r="D4" t="s">
        <v>282</v>
      </c>
      <c r="F4" t="str">
        <f t="shared" si="1"/>
        <v>SZSE</v>
      </c>
      <c r="G4" t="s">
        <v>283</v>
      </c>
      <c r="H4" s="2">
        <f>MATCH(I4,{"主板","中小企业板","创业板","科创板"},0)-1</f>
        <v>0</v>
      </c>
      <c r="I4" s="2" t="s">
        <v>10319</v>
      </c>
    </row>
    <row r="5" spans="1:9">
      <c r="A5" t="str">
        <f t="shared" si="0"/>
        <v>000005</v>
      </c>
      <c r="B5" s="1" t="s">
        <v>284</v>
      </c>
      <c r="C5">
        <v>0</v>
      </c>
      <c r="D5" t="s">
        <v>285</v>
      </c>
      <c r="F5" t="str">
        <f t="shared" si="1"/>
        <v>SZSE</v>
      </c>
      <c r="G5" t="s">
        <v>286</v>
      </c>
      <c r="H5" s="2">
        <f>MATCH(I5,{"主板","中小企业板","创业板","科创板"},0)-1</f>
        <v>0</v>
      </c>
      <c r="I5" s="2" t="s">
        <v>10319</v>
      </c>
    </row>
    <row r="6" spans="1:9">
      <c r="A6" t="str">
        <f t="shared" si="0"/>
        <v>000006</v>
      </c>
      <c r="B6" s="1" t="s">
        <v>287</v>
      </c>
      <c r="C6">
        <v>0</v>
      </c>
      <c r="D6" t="s">
        <v>288</v>
      </c>
      <c r="F6" t="str">
        <f t="shared" si="1"/>
        <v>SZSE</v>
      </c>
      <c r="G6" t="s">
        <v>289</v>
      </c>
      <c r="H6" s="2">
        <f>MATCH(I6,{"主板","中小企业板","创业板","科创板"},0)-1</f>
        <v>0</v>
      </c>
      <c r="I6" s="2" t="s">
        <v>10319</v>
      </c>
    </row>
    <row r="7" spans="1:9">
      <c r="A7" t="str">
        <f t="shared" si="0"/>
        <v>000007</v>
      </c>
      <c r="B7" s="1" t="s">
        <v>290</v>
      </c>
      <c r="C7">
        <v>0</v>
      </c>
      <c r="D7" t="s">
        <v>291</v>
      </c>
      <c r="F7" t="str">
        <f t="shared" si="1"/>
        <v>SZSE</v>
      </c>
      <c r="G7" t="s">
        <v>292</v>
      </c>
      <c r="H7" s="2">
        <f>MATCH(I7,{"主板","中小企业板","创业板","科创板"},0)-1</f>
        <v>0</v>
      </c>
      <c r="I7" s="2" t="s">
        <v>10319</v>
      </c>
    </row>
    <row r="8" spans="1:9">
      <c r="A8" t="str">
        <f t="shared" si="0"/>
        <v>000008</v>
      </c>
      <c r="B8" s="1" t="s">
        <v>293</v>
      </c>
      <c r="C8">
        <v>0</v>
      </c>
      <c r="D8" t="s">
        <v>294</v>
      </c>
      <c r="F8" t="str">
        <f t="shared" si="1"/>
        <v>SZSE</v>
      </c>
      <c r="G8" t="s">
        <v>295</v>
      </c>
      <c r="H8" s="2">
        <f>MATCH(I8,{"主板","中小企业板","创业板","科创板"},0)-1</f>
        <v>0</v>
      </c>
      <c r="I8" s="2" t="s">
        <v>10319</v>
      </c>
    </row>
    <row r="9" spans="1:9">
      <c r="A9" t="str">
        <f t="shared" si="0"/>
        <v>000009</v>
      </c>
      <c r="B9" s="1" t="s">
        <v>296</v>
      </c>
      <c r="C9">
        <v>0</v>
      </c>
      <c r="D9" t="s">
        <v>297</v>
      </c>
      <c r="F9" t="str">
        <f t="shared" si="1"/>
        <v>SZSE</v>
      </c>
      <c r="G9" t="s">
        <v>298</v>
      </c>
      <c r="H9" s="2">
        <f>MATCH(I9,{"主板","中小企业板","创业板","科创板"},0)-1</f>
        <v>0</v>
      </c>
      <c r="I9" s="2" t="s">
        <v>10319</v>
      </c>
    </row>
    <row r="10" spans="1:9">
      <c r="A10" t="str">
        <f t="shared" si="0"/>
        <v>000010</v>
      </c>
      <c r="B10" t="s">
        <v>299</v>
      </c>
      <c r="C10">
        <v>0</v>
      </c>
      <c r="D10" t="s">
        <v>300</v>
      </c>
      <c r="F10" t="str">
        <f t="shared" si="1"/>
        <v>SZSE</v>
      </c>
      <c r="G10" t="s">
        <v>301</v>
      </c>
      <c r="H10" s="2">
        <f>MATCH(I10,{"主板","中小企业板","创业板","科创板"},0)-1</f>
        <v>0</v>
      </c>
      <c r="I10" s="2" t="s">
        <v>10319</v>
      </c>
    </row>
    <row r="11" spans="1:9">
      <c r="A11" t="str">
        <f t="shared" si="0"/>
        <v>000011</v>
      </c>
      <c r="B11" s="1" t="s">
        <v>302</v>
      </c>
      <c r="C11">
        <v>0</v>
      </c>
      <c r="D11" t="s">
        <v>303</v>
      </c>
      <c r="F11" t="str">
        <f t="shared" si="1"/>
        <v>SZSE</v>
      </c>
      <c r="G11" t="s">
        <v>304</v>
      </c>
      <c r="H11" s="2">
        <f>MATCH(I11,{"主板","中小企业板","创业板","科创板"},0)-1</f>
        <v>0</v>
      </c>
      <c r="I11" s="2" t="s">
        <v>10319</v>
      </c>
    </row>
    <row r="12" spans="1:9">
      <c r="A12" t="str">
        <f t="shared" si="0"/>
        <v>000012</v>
      </c>
      <c r="B12" s="1" t="s">
        <v>305</v>
      </c>
      <c r="C12">
        <v>0</v>
      </c>
      <c r="D12" t="s">
        <v>84</v>
      </c>
      <c r="F12" t="str">
        <f t="shared" si="1"/>
        <v>SZSE</v>
      </c>
      <c r="G12" t="s">
        <v>306</v>
      </c>
      <c r="H12" s="2">
        <f>MATCH(I12,{"主板","中小企业板","创业板","科创板"},0)-1</f>
        <v>0</v>
      </c>
      <c r="I12" s="2" t="s">
        <v>10319</v>
      </c>
    </row>
    <row r="13" spans="1:9">
      <c r="A13" t="str">
        <f t="shared" si="0"/>
        <v>000014</v>
      </c>
      <c r="B13" s="1" t="s">
        <v>307</v>
      </c>
      <c r="C13">
        <v>0</v>
      </c>
      <c r="D13" t="s">
        <v>308</v>
      </c>
      <c r="F13" t="str">
        <f t="shared" si="1"/>
        <v>SZSE</v>
      </c>
      <c r="G13" t="s">
        <v>309</v>
      </c>
      <c r="H13" s="2">
        <f>MATCH(I13,{"主板","中小企业板","创业板","科创板"},0)-1</f>
        <v>0</v>
      </c>
      <c r="I13" s="2" t="s">
        <v>10319</v>
      </c>
    </row>
    <row r="14" spans="1:9">
      <c r="A14" t="str">
        <f t="shared" si="0"/>
        <v>000016</v>
      </c>
      <c r="B14" s="1" t="s">
        <v>310</v>
      </c>
      <c r="C14">
        <v>0</v>
      </c>
      <c r="D14" t="s">
        <v>311</v>
      </c>
      <c r="F14" t="str">
        <f t="shared" si="1"/>
        <v>SZSE</v>
      </c>
      <c r="G14" t="s">
        <v>312</v>
      </c>
      <c r="H14" s="2">
        <f>MATCH(I14,{"主板","中小企业板","创业板","科创板"},0)-1</f>
        <v>0</v>
      </c>
      <c r="I14" s="2" t="s">
        <v>10319</v>
      </c>
    </row>
    <row r="15" spans="1:9">
      <c r="A15" t="str">
        <f t="shared" si="0"/>
        <v>000017</v>
      </c>
      <c r="B15" t="s">
        <v>313</v>
      </c>
      <c r="C15">
        <v>0</v>
      </c>
      <c r="D15" t="s">
        <v>314</v>
      </c>
      <c r="F15" t="str">
        <f t="shared" si="1"/>
        <v>SZSE</v>
      </c>
      <c r="G15" t="s">
        <v>315</v>
      </c>
      <c r="H15" s="2">
        <f>MATCH(I15,{"主板","中小企业板","创业板","科创板"},0)-1</f>
        <v>0</v>
      </c>
      <c r="I15" s="2" t="s">
        <v>10319</v>
      </c>
    </row>
    <row r="16" spans="1:9">
      <c r="A16" t="str">
        <f t="shared" si="0"/>
        <v>000019</v>
      </c>
      <c r="B16" s="1" t="s">
        <v>316</v>
      </c>
      <c r="C16">
        <v>0</v>
      </c>
      <c r="D16" t="s">
        <v>317</v>
      </c>
      <c r="F16" t="str">
        <f t="shared" si="1"/>
        <v>SZSE</v>
      </c>
      <c r="G16" t="s">
        <v>318</v>
      </c>
      <c r="H16" s="2">
        <f>MATCH(I16,{"主板","中小企业板","创业板","科创板"},0)-1</f>
        <v>0</v>
      </c>
      <c r="I16" s="2" t="s">
        <v>10319</v>
      </c>
    </row>
    <row r="17" spans="1:9">
      <c r="A17" t="str">
        <f t="shared" si="0"/>
        <v>000020</v>
      </c>
      <c r="B17" s="1" t="s">
        <v>319</v>
      </c>
      <c r="C17">
        <v>0</v>
      </c>
      <c r="D17" t="s">
        <v>320</v>
      </c>
      <c r="F17" t="str">
        <f t="shared" si="1"/>
        <v>SZSE</v>
      </c>
      <c r="G17" t="s">
        <v>321</v>
      </c>
      <c r="H17" s="2">
        <f>MATCH(I17,{"主板","中小企业板","创业板","科创板"},0)-1</f>
        <v>0</v>
      </c>
      <c r="I17" s="2" t="s">
        <v>10319</v>
      </c>
    </row>
    <row r="18" spans="1:9">
      <c r="A18" t="str">
        <f t="shared" si="0"/>
        <v>000021</v>
      </c>
      <c r="B18" s="1" t="s">
        <v>322</v>
      </c>
      <c r="C18">
        <v>0</v>
      </c>
      <c r="D18" t="s">
        <v>323</v>
      </c>
      <c r="F18" t="str">
        <f t="shared" si="1"/>
        <v>SZSE</v>
      </c>
      <c r="G18" t="s">
        <v>324</v>
      </c>
      <c r="H18" s="2">
        <f>MATCH(I18,{"主板","中小企业板","创业板","科创板"},0)-1</f>
        <v>0</v>
      </c>
      <c r="I18" s="2" t="s">
        <v>10319</v>
      </c>
    </row>
    <row r="19" spans="1:9">
      <c r="A19" t="str">
        <f t="shared" si="0"/>
        <v>000023</v>
      </c>
      <c r="B19" s="1" t="s">
        <v>325</v>
      </c>
      <c r="C19">
        <v>0</v>
      </c>
      <c r="D19" t="s">
        <v>326</v>
      </c>
      <c r="F19" t="str">
        <f t="shared" si="1"/>
        <v>SZSE</v>
      </c>
      <c r="G19" t="s">
        <v>327</v>
      </c>
      <c r="H19" s="2">
        <f>MATCH(I19,{"主板","中小企业板","创业板","科创板"},0)-1</f>
        <v>0</v>
      </c>
      <c r="I19" s="2" t="s">
        <v>10319</v>
      </c>
    </row>
    <row r="20" spans="1:9">
      <c r="A20" t="str">
        <f t="shared" si="0"/>
        <v>000025</v>
      </c>
      <c r="B20" s="1" t="s">
        <v>328</v>
      </c>
      <c r="C20">
        <v>0</v>
      </c>
      <c r="D20" t="s">
        <v>329</v>
      </c>
      <c r="F20" t="str">
        <f t="shared" si="1"/>
        <v>SZSE</v>
      </c>
      <c r="G20" t="s">
        <v>330</v>
      </c>
      <c r="H20" s="2">
        <f>MATCH(I20,{"主板","中小企业板","创业板","科创板"},0)-1</f>
        <v>0</v>
      </c>
      <c r="I20" s="2" t="s">
        <v>10319</v>
      </c>
    </row>
    <row r="21" spans="1:9">
      <c r="A21" t="str">
        <f t="shared" si="0"/>
        <v>000026</v>
      </c>
      <c r="B21" s="1" t="s">
        <v>331</v>
      </c>
      <c r="C21">
        <v>0</v>
      </c>
      <c r="D21" t="s">
        <v>332</v>
      </c>
      <c r="F21" t="str">
        <f t="shared" si="1"/>
        <v>SZSE</v>
      </c>
      <c r="G21" t="s">
        <v>333</v>
      </c>
      <c r="H21" s="2">
        <f>MATCH(I21,{"主板","中小企业板","创业板","科创板"},0)-1</f>
        <v>0</v>
      </c>
      <c r="I21" s="2" t="s">
        <v>10319</v>
      </c>
    </row>
    <row r="22" spans="1:9">
      <c r="A22" t="str">
        <f t="shared" si="0"/>
        <v>000027</v>
      </c>
      <c r="B22" s="1" t="s">
        <v>334</v>
      </c>
      <c r="C22">
        <v>0</v>
      </c>
      <c r="D22" t="s">
        <v>335</v>
      </c>
      <c r="F22" t="str">
        <f t="shared" si="1"/>
        <v>SZSE</v>
      </c>
      <c r="G22" t="s">
        <v>336</v>
      </c>
      <c r="H22" s="2">
        <f>MATCH(I22,{"主板","中小企业板","创业板","科创板"},0)-1</f>
        <v>0</v>
      </c>
      <c r="I22" s="2" t="s">
        <v>10319</v>
      </c>
    </row>
    <row r="23" spans="1:9">
      <c r="A23" t="str">
        <f t="shared" si="0"/>
        <v>000028</v>
      </c>
      <c r="B23" s="1" t="s">
        <v>337</v>
      </c>
      <c r="C23">
        <v>0</v>
      </c>
      <c r="D23" t="s">
        <v>338</v>
      </c>
      <c r="F23" t="str">
        <f t="shared" si="1"/>
        <v>SZSE</v>
      </c>
      <c r="G23" t="s">
        <v>339</v>
      </c>
      <c r="H23" s="2">
        <f>MATCH(I23,{"主板","中小企业板","创业板","科创板"},0)-1</f>
        <v>0</v>
      </c>
      <c r="I23" s="2" t="s">
        <v>10319</v>
      </c>
    </row>
    <row r="24" spans="1:9">
      <c r="A24" t="str">
        <f t="shared" si="0"/>
        <v>000029</v>
      </c>
      <c r="B24" s="1" t="s">
        <v>340</v>
      </c>
      <c r="C24">
        <v>0</v>
      </c>
      <c r="D24" t="s">
        <v>341</v>
      </c>
      <c r="F24" t="str">
        <f t="shared" si="1"/>
        <v>SZSE</v>
      </c>
      <c r="G24" t="s">
        <v>342</v>
      </c>
      <c r="H24" s="2">
        <f>MATCH(I24,{"主板","中小企业板","创业板","科创板"},0)-1</f>
        <v>0</v>
      </c>
      <c r="I24" s="2" t="s">
        <v>10319</v>
      </c>
    </row>
    <row r="25" spans="1:9">
      <c r="A25" t="str">
        <f t="shared" si="0"/>
        <v>000030</v>
      </c>
      <c r="B25" s="1" t="s">
        <v>343</v>
      </c>
      <c r="C25">
        <v>0</v>
      </c>
      <c r="D25" t="s">
        <v>344</v>
      </c>
      <c r="F25" t="str">
        <f t="shared" si="1"/>
        <v>SZSE</v>
      </c>
      <c r="G25" t="s">
        <v>345</v>
      </c>
      <c r="H25" s="2">
        <f>MATCH(I25,{"主板","中小企业板","创业板","科创板"},0)-1</f>
        <v>0</v>
      </c>
      <c r="I25" s="2" t="s">
        <v>10319</v>
      </c>
    </row>
    <row r="26" spans="1:9">
      <c r="A26" t="str">
        <f t="shared" si="0"/>
        <v>000031</v>
      </c>
      <c r="B26" s="1" t="s">
        <v>346</v>
      </c>
      <c r="C26">
        <v>0</v>
      </c>
      <c r="D26" t="s">
        <v>347</v>
      </c>
      <c r="F26" t="str">
        <f t="shared" si="1"/>
        <v>SZSE</v>
      </c>
      <c r="G26" t="s">
        <v>348</v>
      </c>
      <c r="H26" s="2">
        <f>MATCH(I26,{"主板","中小企业板","创业板","科创板"},0)-1</f>
        <v>0</v>
      </c>
      <c r="I26" s="2" t="s">
        <v>10319</v>
      </c>
    </row>
    <row r="27" spans="1:9">
      <c r="A27" t="str">
        <f t="shared" si="0"/>
        <v>000032</v>
      </c>
      <c r="B27" s="1" t="s">
        <v>349</v>
      </c>
      <c r="C27">
        <v>0</v>
      </c>
      <c r="D27" t="s">
        <v>350</v>
      </c>
      <c r="F27" t="str">
        <f t="shared" si="1"/>
        <v>SZSE</v>
      </c>
      <c r="G27" t="s">
        <v>351</v>
      </c>
      <c r="H27" s="2">
        <f>MATCH(I27,{"主板","中小企业板","创业板","科创板"},0)-1</f>
        <v>0</v>
      </c>
      <c r="I27" s="2" t="s">
        <v>10319</v>
      </c>
    </row>
    <row r="28" spans="1:9">
      <c r="A28" t="str">
        <f t="shared" si="0"/>
        <v>000034</v>
      </c>
      <c r="B28" s="1" t="s">
        <v>352</v>
      </c>
      <c r="C28">
        <v>0</v>
      </c>
      <c r="D28" t="s">
        <v>353</v>
      </c>
      <c r="F28" t="str">
        <f t="shared" si="1"/>
        <v>SZSE</v>
      </c>
      <c r="G28" t="s">
        <v>354</v>
      </c>
      <c r="H28" s="2">
        <f>MATCH(I28,{"主板","中小企业板","创业板","科创板"},0)-1</f>
        <v>0</v>
      </c>
      <c r="I28" s="2" t="s">
        <v>10319</v>
      </c>
    </row>
    <row r="29" spans="1:9">
      <c r="A29" t="str">
        <f t="shared" si="0"/>
        <v>000035</v>
      </c>
      <c r="B29" s="1" t="s">
        <v>355</v>
      </c>
      <c r="C29">
        <v>0</v>
      </c>
      <c r="D29" t="s">
        <v>356</v>
      </c>
      <c r="F29" t="str">
        <f t="shared" si="1"/>
        <v>SZSE</v>
      </c>
      <c r="G29" t="s">
        <v>357</v>
      </c>
      <c r="H29" s="2">
        <f>MATCH(I29,{"主板","中小企业板","创业板","科创板"},0)-1</f>
        <v>0</v>
      </c>
      <c r="I29" s="2" t="s">
        <v>10319</v>
      </c>
    </row>
    <row r="30" spans="1:9">
      <c r="A30" t="str">
        <f t="shared" si="0"/>
        <v>000036</v>
      </c>
      <c r="B30" s="1" t="s">
        <v>358</v>
      </c>
      <c r="C30">
        <v>0</v>
      </c>
      <c r="D30" t="s">
        <v>359</v>
      </c>
      <c r="F30" t="str">
        <f t="shared" si="1"/>
        <v>SZSE</v>
      </c>
      <c r="G30" t="s">
        <v>360</v>
      </c>
      <c r="H30" s="2">
        <f>MATCH(I30,{"主板","中小企业板","创业板","科创板"},0)-1</f>
        <v>0</v>
      </c>
      <c r="I30" s="2" t="s">
        <v>10319</v>
      </c>
    </row>
    <row r="31" spans="1:9">
      <c r="A31" t="str">
        <f t="shared" si="0"/>
        <v>000037</v>
      </c>
      <c r="B31" s="1" t="s">
        <v>361</v>
      </c>
      <c r="C31">
        <v>0</v>
      </c>
      <c r="D31" t="s">
        <v>362</v>
      </c>
      <c r="F31" t="str">
        <f t="shared" si="1"/>
        <v>SZSE</v>
      </c>
      <c r="G31" t="s">
        <v>363</v>
      </c>
      <c r="H31" s="2">
        <f>MATCH(I31,{"主板","中小企业板","创业板","科创板"},0)-1</f>
        <v>0</v>
      </c>
      <c r="I31" s="2" t="s">
        <v>10319</v>
      </c>
    </row>
    <row r="32" spans="1:9">
      <c r="A32" t="str">
        <f t="shared" si="0"/>
        <v>000038</v>
      </c>
      <c r="B32" s="1" t="s">
        <v>364</v>
      </c>
      <c r="C32">
        <v>0</v>
      </c>
      <c r="D32" t="s">
        <v>365</v>
      </c>
      <c r="F32" t="str">
        <f t="shared" si="1"/>
        <v>SZSE</v>
      </c>
      <c r="G32" t="s">
        <v>366</v>
      </c>
      <c r="H32" s="2">
        <f>MATCH(I32,{"主板","中小企业板","创业板","科创板"},0)-1</f>
        <v>0</v>
      </c>
      <c r="I32" s="2" t="s">
        <v>10319</v>
      </c>
    </row>
    <row r="33" spans="1:9">
      <c r="A33" t="str">
        <f t="shared" si="0"/>
        <v>000039</v>
      </c>
      <c r="B33" s="1" t="s">
        <v>367</v>
      </c>
      <c r="C33">
        <v>0</v>
      </c>
      <c r="D33" t="s">
        <v>356</v>
      </c>
      <c r="F33" t="str">
        <f t="shared" si="1"/>
        <v>SZSE</v>
      </c>
      <c r="G33" t="s">
        <v>368</v>
      </c>
      <c r="H33" s="2">
        <f>MATCH(I33,{"主板","中小企业板","创业板","科创板"},0)-1</f>
        <v>0</v>
      </c>
      <c r="I33" s="2" t="s">
        <v>10319</v>
      </c>
    </row>
    <row r="34" spans="1:9">
      <c r="A34" t="str">
        <f t="shared" si="0"/>
        <v>000040</v>
      </c>
      <c r="B34" s="1" t="s">
        <v>369</v>
      </c>
      <c r="C34">
        <v>0</v>
      </c>
      <c r="D34" t="s">
        <v>365</v>
      </c>
      <c r="F34" t="str">
        <f t="shared" si="1"/>
        <v>SZSE</v>
      </c>
      <c r="G34" t="s">
        <v>370</v>
      </c>
      <c r="H34" s="2">
        <f>MATCH(I34,{"主板","中小企业板","创业板","科创板"},0)-1</f>
        <v>0</v>
      </c>
      <c r="I34" s="2" t="s">
        <v>10319</v>
      </c>
    </row>
    <row r="35" spans="1:9">
      <c r="A35" t="str">
        <f t="shared" si="0"/>
        <v>000042</v>
      </c>
      <c r="B35" s="1" t="s">
        <v>371</v>
      </c>
      <c r="C35">
        <v>0</v>
      </c>
      <c r="D35" t="s">
        <v>372</v>
      </c>
      <c r="F35" t="str">
        <f t="shared" si="1"/>
        <v>SZSE</v>
      </c>
      <c r="G35" t="s">
        <v>373</v>
      </c>
      <c r="H35" s="2">
        <f>MATCH(I35,{"主板","中小企业板","创业板","科创板"},0)-1</f>
        <v>0</v>
      </c>
      <c r="I35" s="2" t="s">
        <v>10319</v>
      </c>
    </row>
    <row r="36" spans="1:9">
      <c r="A36" t="str">
        <f t="shared" si="0"/>
        <v>000045</v>
      </c>
      <c r="B36" s="1" t="s">
        <v>374</v>
      </c>
      <c r="C36">
        <v>0</v>
      </c>
      <c r="D36" t="s">
        <v>375</v>
      </c>
      <c r="F36" t="str">
        <f t="shared" si="1"/>
        <v>SZSE</v>
      </c>
      <c r="G36" t="s">
        <v>376</v>
      </c>
      <c r="H36" s="2">
        <f>MATCH(I36,{"主板","中小企业板","创业板","科创板"},0)-1</f>
        <v>0</v>
      </c>
      <c r="I36" s="2" t="s">
        <v>10319</v>
      </c>
    </row>
    <row r="37" spans="1:9">
      <c r="A37" t="str">
        <f t="shared" si="0"/>
        <v>000046</v>
      </c>
      <c r="B37" s="1" t="s">
        <v>377</v>
      </c>
      <c r="C37">
        <v>0</v>
      </c>
      <c r="D37" t="s">
        <v>378</v>
      </c>
      <c r="F37" t="str">
        <f t="shared" si="1"/>
        <v>SZSE</v>
      </c>
      <c r="G37" t="s">
        <v>379</v>
      </c>
      <c r="H37" s="2">
        <f>MATCH(I37,{"主板","中小企业板","创业板","科创板"},0)-1</f>
        <v>0</v>
      </c>
      <c r="I37" s="2" t="s">
        <v>10319</v>
      </c>
    </row>
    <row r="38" spans="1:9">
      <c r="A38" t="str">
        <f t="shared" si="0"/>
        <v>000048</v>
      </c>
      <c r="B38" s="1" t="s">
        <v>380</v>
      </c>
      <c r="C38">
        <v>0</v>
      </c>
      <c r="D38" t="s">
        <v>381</v>
      </c>
      <c r="F38" t="str">
        <f t="shared" si="1"/>
        <v>SZSE</v>
      </c>
      <c r="G38" t="s">
        <v>382</v>
      </c>
      <c r="H38" s="2">
        <f>MATCH(I38,{"主板","中小企业板","创业板","科创板"},0)-1</f>
        <v>0</v>
      </c>
      <c r="I38" s="2" t="s">
        <v>10319</v>
      </c>
    </row>
    <row r="39" spans="1:9">
      <c r="A39" t="str">
        <f t="shared" si="0"/>
        <v>000049</v>
      </c>
      <c r="B39" s="1" t="s">
        <v>383</v>
      </c>
      <c r="C39">
        <v>0</v>
      </c>
      <c r="D39" t="s">
        <v>384</v>
      </c>
      <c r="F39" t="str">
        <f t="shared" si="1"/>
        <v>SZSE</v>
      </c>
      <c r="G39" t="s">
        <v>385</v>
      </c>
      <c r="H39" s="2">
        <f>MATCH(I39,{"主板","中小企业板","创业板","科创板"},0)-1</f>
        <v>0</v>
      </c>
      <c r="I39" s="2" t="s">
        <v>10319</v>
      </c>
    </row>
    <row r="40" spans="1:9">
      <c r="A40" t="str">
        <f t="shared" si="0"/>
        <v>000050</v>
      </c>
      <c r="B40" s="1" t="s">
        <v>386</v>
      </c>
      <c r="C40">
        <v>0</v>
      </c>
      <c r="D40" t="s">
        <v>387</v>
      </c>
      <c r="F40" t="str">
        <f t="shared" si="1"/>
        <v>SZSE</v>
      </c>
      <c r="G40" t="s">
        <v>388</v>
      </c>
      <c r="H40" s="2">
        <f>MATCH(I40,{"主板","中小企业板","创业板","科创板"},0)-1</f>
        <v>0</v>
      </c>
      <c r="I40" s="2" t="s">
        <v>10319</v>
      </c>
    </row>
    <row r="41" spans="1:9">
      <c r="A41" t="str">
        <f t="shared" si="0"/>
        <v>000055</v>
      </c>
      <c r="B41" s="1" t="s">
        <v>389</v>
      </c>
      <c r="C41">
        <v>0</v>
      </c>
      <c r="D41" t="s">
        <v>390</v>
      </c>
      <c r="F41" t="str">
        <f t="shared" si="1"/>
        <v>SZSE</v>
      </c>
      <c r="G41" t="s">
        <v>391</v>
      </c>
      <c r="H41" s="2">
        <f>MATCH(I41,{"主板","中小企业板","创业板","科创板"},0)-1</f>
        <v>0</v>
      </c>
      <c r="I41" s="2" t="s">
        <v>10319</v>
      </c>
    </row>
    <row r="42" spans="1:9">
      <c r="A42" t="str">
        <f t="shared" si="0"/>
        <v>000056</v>
      </c>
      <c r="B42" s="1" t="s">
        <v>392</v>
      </c>
      <c r="C42">
        <v>0</v>
      </c>
      <c r="D42" t="s">
        <v>393</v>
      </c>
      <c r="F42" t="str">
        <f t="shared" si="1"/>
        <v>SZSE</v>
      </c>
      <c r="G42" t="s">
        <v>394</v>
      </c>
      <c r="H42" s="2">
        <f>MATCH(I42,{"主板","中小企业板","创业板","科创板"},0)-1</f>
        <v>0</v>
      </c>
      <c r="I42" s="2" t="s">
        <v>10319</v>
      </c>
    </row>
    <row r="43" spans="1:9">
      <c r="A43" t="str">
        <f t="shared" si="0"/>
        <v>000058</v>
      </c>
      <c r="B43" s="1" t="s">
        <v>395</v>
      </c>
      <c r="C43">
        <v>0</v>
      </c>
      <c r="D43" t="s">
        <v>396</v>
      </c>
      <c r="F43" t="str">
        <f t="shared" si="1"/>
        <v>SZSE</v>
      </c>
      <c r="G43" t="s">
        <v>397</v>
      </c>
      <c r="H43" s="2">
        <f>MATCH(I43,{"主板","中小企业板","创业板","科创板"},0)-1</f>
        <v>0</v>
      </c>
      <c r="I43" s="2" t="s">
        <v>10319</v>
      </c>
    </row>
    <row r="44" spans="1:9">
      <c r="A44" t="str">
        <f t="shared" si="0"/>
        <v>000059</v>
      </c>
      <c r="B44" s="1" t="s">
        <v>398</v>
      </c>
      <c r="C44">
        <v>0</v>
      </c>
      <c r="D44" t="s">
        <v>399</v>
      </c>
      <c r="F44" t="str">
        <f t="shared" si="1"/>
        <v>SZSE</v>
      </c>
      <c r="G44" t="s">
        <v>400</v>
      </c>
      <c r="H44" s="2">
        <f>MATCH(I44,{"主板","中小企业板","创业板","科创板"},0)-1</f>
        <v>0</v>
      </c>
      <c r="I44" s="2" t="s">
        <v>10319</v>
      </c>
    </row>
    <row r="45" spans="1:9">
      <c r="A45" t="str">
        <f t="shared" si="0"/>
        <v>000060</v>
      </c>
      <c r="B45" s="1" t="s">
        <v>401</v>
      </c>
      <c r="C45">
        <v>0</v>
      </c>
      <c r="D45" t="s">
        <v>402</v>
      </c>
      <c r="F45" t="str">
        <f t="shared" si="1"/>
        <v>SZSE</v>
      </c>
      <c r="G45" t="s">
        <v>403</v>
      </c>
      <c r="H45" s="2">
        <f>MATCH(I45,{"主板","中小企业板","创业板","科创板"},0)-1</f>
        <v>0</v>
      </c>
      <c r="I45" s="2" t="s">
        <v>10319</v>
      </c>
    </row>
    <row r="46" spans="1:9">
      <c r="A46" t="str">
        <f t="shared" si="0"/>
        <v>000061</v>
      </c>
      <c r="B46" s="1" t="s">
        <v>404</v>
      </c>
      <c r="C46">
        <v>0</v>
      </c>
      <c r="D46" t="s">
        <v>405</v>
      </c>
      <c r="F46" t="str">
        <f t="shared" si="1"/>
        <v>SZSE</v>
      </c>
      <c r="G46" t="s">
        <v>406</v>
      </c>
      <c r="H46" s="2">
        <f>MATCH(I46,{"主板","中小企业板","创业板","科创板"},0)-1</f>
        <v>0</v>
      </c>
      <c r="I46" s="2" t="s">
        <v>10319</v>
      </c>
    </row>
    <row r="47" spans="1:9">
      <c r="A47" t="str">
        <f t="shared" si="0"/>
        <v>000062</v>
      </c>
      <c r="B47" s="1" t="s">
        <v>407</v>
      </c>
      <c r="C47">
        <v>0</v>
      </c>
      <c r="D47" t="s">
        <v>399</v>
      </c>
      <c r="F47" t="str">
        <f t="shared" si="1"/>
        <v>SZSE</v>
      </c>
      <c r="G47" t="s">
        <v>408</v>
      </c>
      <c r="H47" s="2">
        <f>MATCH(I47,{"主板","中小企业板","创业板","科创板"},0)-1</f>
        <v>0</v>
      </c>
      <c r="I47" s="2" t="s">
        <v>10319</v>
      </c>
    </row>
    <row r="48" spans="1:9">
      <c r="A48" t="str">
        <f t="shared" si="0"/>
        <v>000063</v>
      </c>
      <c r="B48" s="1" t="s">
        <v>409</v>
      </c>
      <c r="C48">
        <v>0</v>
      </c>
      <c r="D48" t="s">
        <v>410</v>
      </c>
      <c r="F48" t="str">
        <f t="shared" si="1"/>
        <v>SZSE</v>
      </c>
      <c r="G48" t="s">
        <v>411</v>
      </c>
      <c r="H48" s="2">
        <f>MATCH(I48,{"主板","中小企业板","创业板","科创板"},0)-1</f>
        <v>0</v>
      </c>
      <c r="I48" s="2" t="s">
        <v>10319</v>
      </c>
    </row>
    <row r="49" spans="1:9">
      <c r="A49" t="str">
        <f t="shared" si="0"/>
        <v>000065</v>
      </c>
      <c r="B49" s="1" t="s">
        <v>412</v>
      </c>
      <c r="C49">
        <v>0</v>
      </c>
      <c r="D49" t="s">
        <v>413</v>
      </c>
      <c r="F49" t="str">
        <f t="shared" si="1"/>
        <v>SZSE</v>
      </c>
      <c r="G49" t="s">
        <v>414</v>
      </c>
      <c r="H49" s="2">
        <f>MATCH(I49,{"主板","中小企业板","创业板","科创板"},0)-1</f>
        <v>0</v>
      </c>
      <c r="I49" s="2" t="s">
        <v>10319</v>
      </c>
    </row>
    <row r="50" spans="1:9">
      <c r="A50" t="str">
        <f t="shared" si="0"/>
        <v>000066</v>
      </c>
      <c r="B50" s="1" t="s">
        <v>415</v>
      </c>
      <c r="C50">
        <v>0</v>
      </c>
      <c r="D50" t="s">
        <v>416</v>
      </c>
      <c r="F50" t="str">
        <f t="shared" si="1"/>
        <v>SZSE</v>
      </c>
      <c r="G50" t="s">
        <v>417</v>
      </c>
      <c r="H50" s="2">
        <f>MATCH(I50,{"主板","中小企业板","创业板","科创板"},0)-1</f>
        <v>0</v>
      </c>
      <c r="I50" s="2" t="s">
        <v>10319</v>
      </c>
    </row>
    <row r="51" spans="1:9">
      <c r="A51" t="str">
        <f t="shared" si="0"/>
        <v>000068</v>
      </c>
      <c r="B51" s="1" t="s">
        <v>418</v>
      </c>
      <c r="C51">
        <v>0</v>
      </c>
      <c r="D51" t="s">
        <v>419</v>
      </c>
      <c r="F51" t="str">
        <f t="shared" si="1"/>
        <v>SZSE</v>
      </c>
      <c r="G51" t="s">
        <v>420</v>
      </c>
      <c r="H51" s="2">
        <f>MATCH(I51,{"主板","中小企业板","创业板","科创板"},0)-1</f>
        <v>0</v>
      </c>
      <c r="I51" s="2" t="s">
        <v>10319</v>
      </c>
    </row>
    <row r="52" spans="1:9">
      <c r="A52" t="str">
        <f t="shared" si="0"/>
        <v>000069</v>
      </c>
      <c r="B52" s="1" t="s">
        <v>421</v>
      </c>
      <c r="C52">
        <v>0</v>
      </c>
      <c r="D52" t="s">
        <v>422</v>
      </c>
      <c r="F52" t="str">
        <f t="shared" si="1"/>
        <v>SZSE</v>
      </c>
      <c r="G52" t="s">
        <v>423</v>
      </c>
      <c r="H52" s="2">
        <f>MATCH(I52,{"主板","中小企业板","创业板","科创板"},0)-1</f>
        <v>0</v>
      </c>
      <c r="I52" s="2" t="s">
        <v>10319</v>
      </c>
    </row>
    <row r="53" spans="1:9">
      <c r="A53" t="str">
        <f t="shared" si="0"/>
        <v>000070</v>
      </c>
      <c r="B53" s="1" t="s">
        <v>424</v>
      </c>
      <c r="C53">
        <v>0</v>
      </c>
      <c r="D53" t="s">
        <v>425</v>
      </c>
      <c r="F53" t="str">
        <f t="shared" si="1"/>
        <v>SZSE</v>
      </c>
      <c r="G53" t="s">
        <v>426</v>
      </c>
      <c r="H53" s="2">
        <f>MATCH(I53,{"主板","中小企业板","创业板","科创板"},0)-1</f>
        <v>0</v>
      </c>
      <c r="I53" s="2" t="s">
        <v>10319</v>
      </c>
    </row>
    <row r="54" spans="1:9">
      <c r="A54" t="str">
        <f t="shared" si="0"/>
        <v>000078</v>
      </c>
      <c r="B54" s="1" t="s">
        <v>427</v>
      </c>
      <c r="C54">
        <v>0</v>
      </c>
      <c r="D54" t="s">
        <v>428</v>
      </c>
      <c r="F54" t="str">
        <f t="shared" si="1"/>
        <v>SZSE</v>
      </c>
      <c r="G54" t="s">
        <v>429</v>
      </c>
      <c r="H54" s="2">
        <f>MATCH(I54,{"主板","中小企业板","创业板","科创板"},0)-1</f>
        <v>0</v>
      </c>
      <c r="I54" s="2" t="s">
        <v>10319</v>
      </c>
    </row>
    <row r="55" spans="1:9">
      <c r="A55" t="str">
        <f t="shared" si="0"/>
        <v>000088</v>
      </c>
      <c r="B55" s="1" t="s">
        <v>430</v>
      </c>
      <c r="C55">
        <v>0</v>
      </c>
      <c r="D55" t="s">
        <v>431</v>
      </c>
      <c r="F55" t="str">
        <f t="shared" si="1"/>
        <v>SZSE</v>
      </c>
      <c r="G55" t="s">
        <v>432</v>
      </c>
      <c r="H55" s="2">
        <f>MATCH(I55,{"主板","中小企业板","创业板","科创板"},0)-1</f>
        <v>0</v>
      </c>
      <c r="I55" s="2" t="s">
        <v>10319</v>
      </c>
    </row>
    <row r="56" spans="1:9">
      <c r="A56" t="str">
        <f t="shared" si="0"/>
        <v>000089</v>
      </c>
      <c r="B56" s="1" t="s">
        <v>433</v>
      </c>
      <c r="C56">
        <v>0</v>
      </c>
      <c r="D56" t="s">
        <v>434</v>
      </c>
      <c r="F56" t="str">
        <f t="shared" si="1"/>
        <v>SZSE</v>
      </c>
      <c r="G56" t="s">
        <v>435</v>
      </c>
      <c r="H56" s="2">
        <f>MATCH(I56,{"主板","中小企业板","创业板","科创板"},0)-1</f>
        <v>0</v>
      </c>
      <c r="I56" s="2" t="s">
        <v>10319</v>
      </c>
    </row>
    <row r="57" spans="1:9">
      <c r="A57" t="str">
        <f t="shared" si="0"/>
        <v>000090</v>
      </c>
      <c r="B57" s="1" t="s">
        <v>436</v>
      </c>
      <c r="C57">
        <v>0</v>
      </c>
      <c r="D57" t="s">
        <v>437</v>
      </c>
      <c r="F57" t="str">
        <f t="shared" si="1"/>
        <v>SZSE</v>
      </c>
      <c r="G57" t="s">
        <v>438</v>
      </c>
      <c r="H57" s="2">
        <f>MATCH(I57,{"主板","中小企业板","创业板","科创板"},0)-1</f>
        <v>0</v>
      </c>
      <c r="I57" s="2" t="s">
        <v>10319</v>
      </c>
    </row>
    <row r="58" spans="1:9">
      <c r="A58" t="str">
        <f t="shared" si="0"/>
        <v>000096</v>
      </c>
      <c r="B58" s="1" t="s">
        <v>439</v>
      </c>
      <c r="C58">
        <v>0</v>
      </c>
      <c r="D58" t="s">
        <v>440</v>
      </c>
      <c r="F58" t="str">
        <f t="shared" si="1"/>
        <v>SZSE</v>
      </c>
      <c r="G58" t="s">
        <v>441</v>
      </c>
      <c r="H58" s="2">
        <f>MATCH(I58,{"主板","中小企业板","创业板","科创板"},0)-1</f>
        <v>0</v>
      </c>
      <c r="I58" s="2" t="s">
        <v>10319</v>
      </c>
    </row>
    <row r="59" spans="1:9">
      <c r="A59" t="str">
        <f t="shared" si="0"/>
        <v>000099</v>
      </c>
      <c r="B59" s="1" t="s">
        <v>442</v>
      </c>
      <c r="C59">
        <v>0</v>
      </c>
      <c r="D59" t="s">
        <v>443</v>
      </c>
      <c r="F59" t="str">
        <f t="shared" si="1"/>
        <v>SZSE</v>
      </c>
      <c r="G59" t="s">
        <v>444</v>
      </c>
      <c r="H59" s="2">
        <f>MATCH(I59,{"主板","中小企业板","创业板","科创板"},0)-1</f>
        <v>0</v>
      </c>
      <c r="I59" s="2" t="s">
        <v>10319</v>
      </c>
    </row>
    <row r="60" spans="1:9">
      <c r="A60" t="str">
        <f t="shared" si="0"/>
        <v>000100</v>
      </c>
      <c r="B60" t="s">
        <v>445</v>
      </c>
      <c r="C60">
        <v>0</v>
      </c>
      <c r="D60" t="s">
        <v>446</v>
      </c>
      <c r="F60" t="str">
        <f t="shared" si="1"/>
        <v>SZSE</v>
      </c>
      <c r="G60" t="s">
        <v>447</v>
      </c>
      <c r="H60" s="2">
        <f>MATCH(I60,{"主板","中小企业板","创业板","科创板"},0)-1</f>
        <v>0</v>
      </c>
      <c r="I60" s="2" t="s">
        <v>10319</v>
      </c>
    </row>
    <row r="61" spans="1:9">
      <c r="A61" t="str">
        <f t="shared" si="0"/>
        <v>000150</v>
      </c>
      <c r="B61" s="1" t="s">
        <v>448</v>
      </c>
      <c r="C61">
        <v>0</v>
      </c>
      <c r="D61" t="s">
        <v>449</v>
      </c>
      <c r="F61" t="str">
        <f t="shared" si="1"/>
        <v>SZSE</v>
      </c>
      <c r="G61" t="s">
        <v>450</v>
      </c>
      <c r="H61" s="2">
        <f>MATCH(I61,{"主板","中小企业板","创业板","科创板"},0)-1</f>
        <v>0</v>
      </c>
      <c r="I61" s="2" t="s">
        <v>10319</v>
      </c>
    </row>
    <row r="62" spans="1:9">
      <c r="A62" t="str">
        <f t="shared" si="0"/>
        <v>000151</v>
      </c>
      <c r="B62" s="1" t="s">
        <v>451</v>
      </c>
      <c r="C62">
        <v>0</v>
      </c>
      <c r="D62" t="s">
        <v>452</v>
      </c>
      <c r="F62" t="str">
        <f t="shared" si="1"/>
        <v>SZSE</v>
      </c>
      <c r="G62" t="s">
        <v>453</v>
      </c>
      <c r="H62" s="2">
        <f>MATCH(I62,{"主板","中小企业板","创业板","科创板"},0)-1</f>
        <v>0</v>
      </c>
      <c r="I62" s="2" t="s">
        <v>10319</v>
      </c>
    </row>
    <row r="63" spans="1:9">
      <c r="A63" t="str">
        <f t="shared" si="0"/>
        <v>000153</v>
      </c>
      <c r="B63" s="1" t="s">
        <v>454</v>
      </c>
      <c r="C63">
        <v>0</v>
      </c>
      <c r="D63" t="s">
        <v>455</v>
      </c>
      <c r="F63" t="str">
        <f t="shared" si="1"/>
        <v>SZSE</v>
      </c>
      <c r="G63" t="s">
        <v>456</v>
      </c>
      <c r="H63" s="2">
        <f>MATCH(I63,{"主板","中小企业板","创业板","科创板"},0)-1</f>
        <v>0</v>
      </c>
      <c r="I63" s="2" t="s">
        <v>10319</v>
      </c>
    </row>
    <row r="64" spans="1:9">
      <c r="A64" t="str">
        <f t="shared" si="0"/>
        <v>000155</v>
      </c>
      <c r="B64" s="1" t="s">
        <v>457</v>
      </c>
      <c r="C64">
        <v>0</v>
      </c>
      <c r="D64" t="s">
        <v>458</v>
      </c>
      <c r="F64" t="str">
        <f t="shared" si="1"/>
        <v>SZSE</v>
      </c>
      <c r="G64" t="s">
        <v>459</v>
      </c>
      <c r="H64" s="2">
        <f>MATCH(I64,{"主板","中小企业板","创业板","科创板"},0)-1</f>
        <v>0</v>
      </c>
      <c r="I64" s="2" t="s">
        <v>10319</v>
      </c>
    </row>
    <row r="65" spans="1:9">
      <c r="A65" t="str">
        <f t="shared" si="0"/>
        <v>000156</v>
      </c>
      <c r="B65" s="1" t="s">
        <v>460</v>
      </c>
      <c r="C65">
        <v>0</v>
      </c>
      <c r="D65" t="s">
        <v>452</v>
      </c>
      <c r="F65" t="str">
        <f t="shared" si="1"/>
        <v>SZSE</v>
      </c>
      <c r="G65" t="s">
        <v>461</v>
      </c>
      <c r="H65" s="2">
        <f>MATCH(I65,{"主板","中小企业板","创业板","科创板"},0)-1</f>
        <v>0</v>
      </c>
      <c r="I65" s="2" t="s">
        <v>10319</v>
      </c>
    </row>
    <row r="66" spans="1:9">
      <c r="A66" t="str">
        <f t="shared" ref="A66:A129" si="2">LEFT(G66,6)</f>
        <v>000157</v>
      </c>
      <c r="B66" s="1" t="s">
        <v>462</v>
      </c>
      <c r="C66">
        <v>0</v>
      </c>
      <c r="D66" t="s">
        <v>463</v>
      </c>
      <c r="F66" t="str">
        <f t="shared" ref="F66:F129" si="3">IF(RIGHT(G66,2)="SZ","SZSE","SSE")</f>
        <v>SZSE</v>
      </c>
      <c r="G66" t="s">
        <v>464</v>
      </c>
      <c r="H66" s="2">
        <f>MATCH(I66,{"主板","中小企业板","创业板","科创板"},0)-1</f>
        <v>0</v>
      </c>
      <c r="I66" s="2" t="s">
        <v>10319</v>
      </c>
    </row>
    <row r="67" spans="1:9">
      <c r="A67" t="str">
        <f t="shared" si="2"/>
        <v>000158</v>
      </c>
      <c r="B67" s="1" t="s">
        <v>465</v>
      </c>
      <c r="C67">
        <v>0</v>
      </c>
      <c r="D67" t="s">
        <v>440</v>
      </c>
      <c r="F67" t="str">
        <f t="shared" si="3"/>
        <v>SZSE</v>
      </c>
      <c r="G67" t="s">
        <v>466</v>
      </c>
      <c r="H67" s="2">
        <f>MATCH(I67,{"主板","中小企业板","创业板","科创板"},0)-1</f>
        <v>0</v>
      </c>
      <c r="I67" s="2" t="s">
        <v>10319</v>
      </c>
    </row>
    <row r="68" spans="1:9">
      <c r="A68" t="str">
        <f t="shared" si="2"/>
        <v>000159</v>
      </c>
      <c r="B68" s="1" t="s">
        <v>467</v>
      </c>
      <c r="C68">
        <v>0</v>
      </c>
      <c r="D68" t="s">
        <v>458</v>
      </c>
      <c r="F68" t="str">
        <f t="shared" si="3"/>
        <v>SZSE</v>
      </c>
      <c r="G68" t="s">
        <v>468</v>
      </c>
      <c r="H68" s="2">
        <f>MATCH(I68,{"主板","中小企业板","创业板","科创板"},0)-1</f>
        <v>0</v>
      </c>
      <c r="I68" s="2" t="s">
        <v>10319</v>
      </c>
    </row>
    <row r="69" spans="1:9">
      <c r="A69" t="str">
        <f t="shared" si="2"/>
        <v>000166</v>
      </c>
      <c r="B69" s="1" t="s">
        <v>469</v>
      </c>
      <c r="C69">
        <v>0</v>
      </c>
      <c r="D69" t="s">
        <v>470</v>
      </c>
      <c r="F69" t="str">
        <f t="shared" si="3"/>
        <v>SZSE</v>
      </c>
      <c r="G69" t="s">
        <v>471</v>
      </c>
      <c r="H69" s="2">
        <f>MATCH(I69,{"主板","中小企业板","创业板","科创板"},0)-1</f>
        <v>0</v>
      </c>
      <c r="I69" s="2" t="s">
        <v>10319</v>
      </c>
    </row>
    <row r="70" spans="1:9">
      <c r="A70" t="str">
        <f t="shared" si="2"/>
        <v>000301</v>
      </c>
      <c r="B70" s="1" t="s">
        <v>472</v>
      </c>
      <c r="C70">
        <v>0</v>
      </c>
      <c r="D70" t="s">
        <v>473</v>
      </c>
      <c r="F70" t="str">
        <f t="shared" si="3"/>
        <v>SZSE</v>
      </c>
      <c r="G70" t="s">
        <v>474</v>
      </c>
      <c r="H70" s="2">
        <f>MATCH(I70,{"主板","中小企业板","创业板","科创板"},0)-1</f>
        <v>0</v>
      </c>
      <c r="I70" s="2" t="s">
        <v>10319</v>
      </c>
    </row>
    <row r="71" spans="1:9">
      <c r="A71" t="str">
        <f t="shared" si="2"/>
        <v>000333</v>
      </c>
      <c r="B71" s="1" t="s">
        <v>475</v>
      </c>
      <c r="C71">
        <v>0</v>
      </c>
      <c r="D71" t="s">
        <v>476</v>
      </c>
      <c r="F71" t="str">
        <f t="shared" si="3"/>
        <v>SZSE</v>
      </c>
      <c r="G71" t="s">
        <v>477</v>
      </c>
      <c r="H71" s="2">
        <f>MATCH(I71,{"主板","中小企业板","创业板","科创板"},0)-1</f>
        <v>0</v>
      </c>
      <c r="I71" s="2" t="s">
        <v>10319</v>
      </c>
    </row>
    <row r="72" spans="1:9">
      <c r="A72" t="str">
        <f t="shared" si="2"/>
        <v>000338</v>
      </c>
      <c r="B72" s="1" t="s">
        <v>478</v>
      </c>
      <c r="C72">
        <v>0</v>
      </c>
      <c r="D72" t="s">
        <v>479</v>
      </c>
      <c r="F72" t="str">
        <f t="shared" si="3"/>
        <v>SZSE</v>
      </c>
      <c r="G72" t="s">
        <v>480</v>
      </c>
      <c r="H72" s="2">
        <f>MATCH(I72,{"主板","中小企业板","创业板","科创板"},0)-1</f>
        <v>0</v>
      </c>
      <c r="I72" s="2" t="s">
        <v>10319</v>
      </c>
    </row>
    <row r="73" spans="1:9">
      <c r="A73" t="str">
        <f t="shared" si="2"/>
        <v>000400</v>
      </c>
      <c r="B73" s="1" t="s">
        <v>481</v>
      </c>
      <c r="C73">
        <v>0</v>
      </c>
      <c r="D73" t="s">
        <v>482</v>
      </c>
      <c r="F73" t="str">
        <f t="shared" si="3"/>
        <v>SZSE</v>
      </c>
      <c r="G73" t="s">
        <v>483</v>
      </c>
      <c r="H73" s="2">
        <f>MATCH(I73,{"主板","中小企业板","创业板","科创板"},0)-1</f>
        <v>0</v>
      </c>
      <c r="I73" s="2" t="s">
        <v>10319</v>
      </c>
    </row>
    <row r="74" spans="1:9">
      <c r="A74" t="str">
        <f t="shared" si="2"/>
        <v>000401</v>
      </c>
      <c r="B74" s="1" t="s">
        <v>484</v>
      </c>
      <c r="C74">
        <v>0</v>
      </c>
      <c r="D74" t="s">
        <v>485</v>
      </c>
      <c r="F74" t="str">
        <f t="shared" si="3"/>
        <v>SZSE</v>
      </c>
      <c r="G74" t="s">
        <v>486</v>
      </c>
      <c r="H74" s="2">
        <f>MATCH(I74,{"主板","中小企业板","创业板","科创板"},0)-1</f>
        <v>0</v>
      </c>
      <c r="I74" s="2" t="s">
        <v>10319</v>
      </c>
    </row>
    <row r="75" spans="1:9">
      <c r="A75" t="str">
        <f t="shared" si="2"/>
        <v>000402</v>
      </c>
      <c r="B75" s="1" t="s">
        <v>487</v>
      </c>
      <c r="C75">
        <v>0</v>
      </c>
      <c r="D75" t="s">
        <v>488</v>
      </c>
      <c r="F75" t="str">
        <f t="shared" si="3"/>
        <v>SZSE</v>
      </c>
      <c r="G75" t="s">
        <v>489</v>
      </c>
      <c r="H75" s="2">
        <f>MATCH(I75,{"主板","中小企业板","创业板","科创板"},0)-1</f>
        <v>0</v>
      </c>
      <c r="I75" s="2" t="s">
        <v>10319</v>
      </c>
    </row>
    <row r="76" spans="1:9">
      <c r="A76" t="str">
        <f t="shared" si="2"/>
        <v>000403</v>
      </c>
      <c r="B76" s="1" t="s">
        <v>490</v>
      </c>
      <c r="C76">
        <v>0</v>
      </c>
      <c r="D76" t="s">
        <v>491</v>
      </c>
      <c r="F76" t="str">
        <f t="shared" si="3"/>
        <v>SZSE</v>
      </c>
      <c r="G76" t="s">
        <v>492</v>
      </c>
      <c r="H76" s="2">
        <f>MATCH(I76,{"主板","中小企业板","创业板","科创板"},0)-1</f>
        <v>0</v>
      </c>
      <c r="I76" s="2" t="s">
        <v>10319</v>
      </c>
    </row>
    <row r="77" spans="1:9">
      <c r="A77" t="str">
        <f t="shared" si="2"/>
        <v>000404</v>
      </c>
      <c r="B77" s="1" t="s">
        <v>493</v>
      </c>
      <c r="C77">
        <v>0</v>
      </c>
      <c r="D77" t="s">
        <v>494</v>
      </c>
      <c r="F77" t="str">
        <f t="shared" si="3"/>
        <v>SZSE</v>
      </c>
      <c r="G77" t="s">
        <v>495</v>
      </c>
      <c r="H77" s="2">
        <f>MATCH(I77,{"主板","中小企业板","创业板","科创板"},0)-1</f>
        <v>0</v>
      </c>
      <c r="I77" s="2" t="s">
        <v>10319</v>
      </c>
    </row>
    <row r="78" spans="1:9">
      <c r="A78" t="str">
        <f t="shared" si="2"/>
        <v>000407</v>
      </c>
      <c r="B78" s="1" t="s">
        <v>496</v>
      </c>
      <c r="C78">
        <v>0</v>
      </c>
      <c r="D78" t="s">
        <v>497</v>
      </c>
      <c r="F78" t="str">
        <f t="shared" si="3"/>
        <v>SZSE</v>
      </c>
      <c r="G78" t="s">
        <v>498</v>
      </c>
      <c r="H78" s="2">
        <f>MATCH(I78,{"主板","中小企业板","创业板","科创板"},0)-1</f>
        <v>0</v>
      </c>
      <c r="I78" s="2" t="s">
        <v>10319</v>
      </c>
    </row>
    <row r="79" spans="1:9">
      <c r="A79" t="str">
        <f t="shared" si="2"/>
        <v>000408</v>
      </c>
      <c r="B79" t="s">
        <v>499</v>
      </c>
      <c r="C79">
        <v>0</v>
      </c>
      <c r="D79" t="s">
        <v>491</v>
      </c>
      <c r="F79" t="str">
        <f t="shared" si="3"/>
        <v>SZSE</v>
      </c>
      <c r="G79" t="s">
        <v>500</v>
      </c>
      <c r="H79" s="2">
        <f>MATCH(I79,{"主板","中小企业板","创业板","科创板"},0)-1</f>
        <v>0</v>
      </c>
      <c r="I79" s="2" t="s">
        <v>10319</v>
      </c>
    </row>
    <row r="80" spans="1:9">
      <c r="A80" t="str">
        <f t="shared" si="2"/>
        <v>000409</v>
      </c>
      <c r="B80" t="s">
        <v>501</v>
      </c>
      <c r="C80">
        <v>0</v>
      </c>
      <c r="D80" t="s">
        <v>502</v>
      </c>
      <c r="F80" t="str">
        <f t="shared" si="3"/>
        <v>SZSE</v>
      </c>
      <c r="G80" t="s">
        <v>503</v>
      </c>
      <c r="H80" s="2">
        <f>MATCH(I80,{"主板","中小企业板","创业板","科创板"},0)-1</f>
        <v>0</v>
      </c>
      <c r="I80" s="2" t="s">
        <v>10319</v>
      </c>
    </row>
    <row r="81" spans="1:9">
      <c r="A81" t="str">
        <f t="shared" si="2"/>
        <v>000410</v>
      </c>
      <c r="B81" t="s">
        <v>504</v>
      </c>
      <c r="C81">
        <v>0</v>
      </c>
      <c r="D81" t="s">
        <v>505</v>
      </c>
      <c r="F81" t="str">
        <f t="shared" si="3"/>
        <v>SZSE</v>
      </c>
      <c r="G81" t="s">
        <v>506</v>
      </c>
      <c r="H81" s="2">
        <f>MATCH(I81,{"主板","中小企业板","创业板","科创板"},0)-1</f>
        <v>0</v>
      </c>
      <c r="I81" s="2" t="s">
        <v>10319</v>
      </c>
    </row>
    <row r="82" spans="1:9">
      <c r="A82" t="str">
        <f t="shared" si="2"/>
        <v>000411</v>
      </c>
      <c r="B82" s="1" t="s">
        <v>507</v>
      </c>
      <c r="C82">
        <v>0</v>
      </c>
      <c r="D82" t="s">
        <v>508</v>
      </c>
      <c r="F82" t="str">
        <f t="shared" si="3"/>
        <v>SZSE</v>
      </c>
      <c r="G82" t="s">
        <v>509</v>
      </c>
      <c r="H82" s="2">
        <f>MATCH(I82,{"主板","中小企业板","创业板","科创板"},0)-1</f>
        <v>0</v>
      </c>
      <c r="I82" s="2" t="s">
        <v>10319</v>
      </c>
    </row>
    <row r="83" spans="1:9">
      <c r="A83" t="str">
        <f t="shared" si="2"/>
        <v>000413</v>
      </c>
      <c r="B83" s="1" t="s">
        <v>510</v>
      </c>
      <c r="C83">
        <v>0</v>
      </c>
      <c r="D83" t="s">
        <v>511</v>
      </c>
      <c r="F83" t="str">
        <f t="shared" si="3"/>
        <v>SZSE</v>
      </c>
      <c r="G83" t="s">
        <v>512</v>
      </c>
      <c r="H83" s="2">
        <f>MATCH(I83,{"主板","中小企业板","创业板","科创板"},0)-1</f>
        <v>0</v>
      </c>
      <c r="I83" s="2" t="s">
        <v>10319</v>
      </c>
    </row>
    <row r="84" spans="1:9">
      <c r="A84" t="str">
        <f t="shared" si="2"/>
        <v>000415</v>
      </c>
      <c r="B84" s="1" t="s">
        <v>513</v>
      </c>
      <c r="C84">
        <v>0</v>
      </c>
      <c r="D84" t="s">
        <v>508</v>
      </c>
      <c r="F84" t="str">
        <f t="shared" si="3"/>
        <v>SZSE</v>
      </c>
      <c r="G84" t="s">
        <v>514</v>
      </c>
      <c r="H84" s="2">
        <f>MATCH(I84,{"主板","中小企业板","创业板","科创板"},0)-1</f>
        <v>0</v>
      </c>
      <c r="I84" s="2" t="s">
        <v>10319</v>
      </c>
    </row>
    <row r="85" spans="1:9">
      <c r="A85" t="str">
        <f t="shared" si="2"/>
        <v>000416</v>
      </c>
      <c r="B85" s="1" t="s">
        <v>515</v>
      </c>
      <c r="C85">
        <v>0</v>
      </c>
      <c r="D85" t="s">
        <v>516</v>
      </c>
      <c r="F85" t="str">
        <f t="shared" si="3"/>
        <v>SZSE</v>
      </c>
      <c r="G85" t="s">
        <v>517</v>
      </c>
      <c r="H85" s="2">
        <f>MATCH(I85,{"主板","中小企业板","创业板","科创板"},0)-1</f>
        <v>0</v>
      </c>
      <c r="I85" s="2" t="s">
        <v>10319</v>
      </c>
    </row>
    <row r="86" spans="1:9">
      <c r="A86" t="str">
        <f t="shared" si="2"/>
        <v>000417</v>
      </c>
      <c r="B86" s="1" t="s">
        <v>518</v>
      </c>
      <c r="C86">
        <v>0</v>
      </c>
      <c r="D86" t="s">
        <v>519</v>
      </c>
      <c r="F86" t="str">
        <f t="shared" si="3"/>
        <v>SZSE</v>
      </c>
      <c r="G86" t="s">
        <v>520</v>
      </c>
      <c r="H86" s="2">
        <f>MATCH(I86,{"主板","中小企业板","创业板","科创板"},0)-1</f>
        <v>0</v>
      </c>
      <c r="I86" s="2" t="s">
        <v>10319</v>
      </c>
    </row>
    <row r="87" spans="1:9">
      <c r="A87" t="str">
        <f t="shared" si="2"/>
        <v>000419</v>
      </c>
      <c r="B87" s="1" t="s">
        <v>521</v>
      </c>
      <c r="C87">
        <v>0</v>
      </c>
      <c r="D87" t="s">
        <v>522</v>
      </c>
      <c r="F87" t="str">
        <f t="shared" si="3"/>
        <v>SZSE</v>
      </c>
      <c r="G87" t="s">
        <v>523</v>
      </c>
      <c r="H87" s="2">
        <f>MATCH(I87,{"主板","中小企业板","创业板","科创板"},0)-1</f>
        <v>0</v>
      </c>
      <c r="I87" s="2" t="s">
        <v>10319</v>
      </c>
    </row>
    <row r="88" spans="1:9">
      <c r="A88" t="str">
        <f t="shared" si="2"/>
        <v>000420</v>
      </c>
      <c r="B88" s="1" t="s">
        <v>524</v>
      </c>
      <c r="C88">
        <v>0</v>
      </c>
      <c r="D88" t="s">
        <v>525</v>
      </c>
      <c r="F88" t="str">
        <f t="shared" si="3"/>
        <v>SZSE</v>
      </c>
      <c r="G88" t="s">
        <v>526</v>
      </c>
      <c r="H88" s="2">
        <f>MATCH(I88,{"主板","中小企业板","创业板","科创板"},0)-1</f>
        <v>0</v>
      </c>
      <c r="I88" s="2" t="s">
        <v>10319</v>
      </c>
    </row>
    <row r="89" spans="1:9">
      <c r="A89" t="str">
        <f t="shared" si="2"/>
        <v>000421</v>
      </c>
      <c r="B89" s="1" t="s">
        <v>527</v>
      </c>
      <c r="C89">
        <v>0</v>
      </c>
      <c r="D89" t="s">
        <v>528</v>
      </c>
      <c r="F89" t="str">
        <f t="shared" si="3"/>
        <v>SZSE</v>
      </c>
      <c r="G89" t="s">
        <v>529</v>
      </c>
      <c r="H89" s="2">
        <f>MATCH(I89,{"主板","中小企业板","创业板","科创板"},0)-1</f>
        <v>0</v>
      </c>
      <c r="I89" s="2" t="s">
        <v>10319</v>
      </c>
    </row>
    <row r="90" spans="1:9">
      <c r="A90" t="str">
        <f t="shared" si="2"/>
        <v>000422</v>
      </c>
      <c r="B90" t="s">
        <v>530</v>
      </c>
      <c r="C90">
        <v>0</v>
      </c>
      <c r="D90" t="s">
        <v>531</v>
      </c>
      <c r="F90" t="str">
        <f t="shared" si="3"/>
        <v>SZSE</v>
      </c>
      <c r="G90" t="s">
        <v>532</v>
      </c>
      <c r="H90" s="2">
        <f>MATCH(I90,{"主板","中小企业板","创业板","科创板"},0)-1</f>
        <v>0</v>
      </c>
      <c r="I90" s="2" t="s">
        <v>10319</v>
      </c>
    </row>
    <row r="91" spans="1:9">
      <c r="A91" t="str">
        <f t="shared" si="2"/>
        <v>000423</v>
      </c>
      <c r="B91" s="1" t="s">
        <v>533</v>
      </c>
      <c r="C91">
        <v>0</v>
      </c>
      <c r="D91" t="s">
        <v>534</v>
      </c>
      <c r="F91" t="str">
        <f t="shared" si="3"/>
        <v>SZSE</v>
      </c>
      <c r="G91" t="s">
        <v>535</v>
      </c>
      <c r="H91" s="2">
        <f>MATCH(I91,{"主板","中小企业板","创业板","科创板"},0)-1</f>
        <v>0</v>
      </c>
      <c r="I91" s="2" t="s">
        <v>10319</v>
      </c>
    </row>
    <row r="92" spans="1:9">
      <c r="A92" t="str">
        <f t="shared" si="2"/>
        <v>000425</v>
      </c>
      <c r="B92" s="1" t="s">
        <v>536</v>
      </c>
      <c r="C92">
        <v>0</v>
      </c>
      <c r="D92" t="s">
        <v>537</v>
      </c>
      <c r="F92" t="str">
        <f t="shared" si="3"/>
        <v>SZSE</v>
      </c>
      <c r="G92" t="s">
        <v>538</v>
      </c>
      <c r="H92" s="2">
        <f>MATCH(I92,{"主板","中小企业板","创业板","科创板"},0)-1</f>
        <v>0</v>
      </c>
      <c r="I92" s="2" t="s">
        <v>10319</v>
      </c>
    </row>
    <row r="93" spans="1:9">
      <c r="A93" t="str">
        <f t="shared" si="2"/>
        <v>000426</v>
      </c>
      <c r="B93" s="1" t="s">
        <v>539</v>
      </c>
      <c r="C93">
        <v>0</v>
      </c>
      <c r="D93" t="s">
        <v>537</v>
      </c>
      <c r="F93" t="str">
        <f t="shared" si="3"/>
        <v>SZSE</v>
      </c>
      <c r="G93" t="s">
        <v>540</v>
      </c>
      <c r="H93" s="2">
        <f>MATCH(I93,{"主板","中小企业板","创业板","科创板"},0)-1</f>
        <v>0</v>
      </c>
      <c r="I93" s="2" t="s">
        <v>10319</v>
      </c>
    </row>
    <row r="94" spans="1:9">
      <c r="A94" t="str">
        <f t="shared" si="2"/>
        <v>000428</v>
      </c>
      <c r="B94" s="1" t="s">
        <v>541</v>
      </c>
      <c r="C94">
        <v>0</v>
      </c>
      <c r="D94" t="s">
        <v>542</v>
      </c>
      <c r="F94" t="str">
        <f t="shared" si="3"/>
        <v>SZSE</v>
      </c>
      <c r="G94" t="s">
        <v>543</v>
      </c>
      <c r="H94" s="2">
        <f>MATCH(I94,{"主板","中小企业板","创业板","科创板"},0)-1</f>
        <v>0</v>
      </c>
      <c r="I94" s="2" t="s">
        <v>10319</v>
      </c>
    </row>
    <row r="95" spans="1:9">
      <c r="A95" t="str">
        <f t="shared" si="2"/>
        <v>000429</v>
      </c>
      <c r="B95" s="1" t="s">
        <v>544</v>
      </c>
      <c r="C95">
        <v>0</v>
      </c>
      <c r="D95" t="s">
        <v>545</v>
      </c>
      <c r="F95" t="str">
        <f t="shared" si="3"/>
        <v>SZSE</v>
      </c>
      <c r="G95" t="s">
        <v>546</v>
      </c>
      <c r="H95" s="2">
        <f>MATCH(I95,{"主板","中小企业板","创业板","科创板"},0)-1</f>
        <v>0</v>
      </c>
      <c r="I95" s="2" t="s">
        <v>10319</v>
      </c>
    </row>
    <row r="96" spans="1:9">
      <c r="A96" t="str">
        <f t="shared" si="2"/>
        <v>000430</v>
      </c>
      <c r="B96" s="1" t="s">
        <v>547</v>
      </c>
      <c r="C96">
        <v>0</v>
      </c>
      <c r="D96" t="s">
        <v>548</v>
      </c>
      <c r="F96" t="str">
        <f t="shared" si="3"/>
        <v>SZSE</v>
      </c>
      <c r="G96" t="s">
        <v>549</v>
      </c>
      <c r="H96" s="2">
        <f>MATCH(I96,{"主板","中小企业板","创业板","科创板"},0)-1</f>
        <v>0</v>
      </c>
      <c r="I96" s="2" t="s">
        <v>10319</v>
      </c>
    </row>
    <row r="97" spans="1:9">
      <c r="A97" t="str">
        <f t="shared" si="2"/>
        <v>000488</v>
      </c>
      <c r="B97" s="1" t="s">
        <v>550</v>
      </c>
      <c r="C97">
        <v>0</v>
      </c>
      <c r="D97" t="s">
        <v>551</v>
      </c>
      <c r="F97" t="str">
        <f t="shared" si="3"/>
        <v>SZSE</v>
      </c>
      <c r="G97" t="s">
        <v>552</v>
      </c>
      <c r="H97" s="2">
        <f>MATCH(I97,{"主板","中小企业板","创业板","科创板"},0)-1</f>
        <v>0</v>
      </c>
      <c r="I97" s="2" t="s">
        <v>10319</v>
      </c>
    </row>
    <row r="98" spans="1:9">
      <c r="A98" t="str">
        <f t="shared" si="2"/>
        <v>000498</v>
      </c>
      <c r="B98" s="1" t="s">
        <v>553</v>
      </c>
      <c r="C98">
        <v>0</v>
      </c>
      <c r="D98" t="s">
        <v>554</v>
      </c>
      <c r="F98" t="str">
        <f t="shared" si="3"/>
        <v>SZSE</v>
      </c>
      <c r="G98" t="s">
        <v>555</v>
      </c>
      <c r="H98" s="2">
        <f>MATCH(I98,{"主板","中小企业板","创业板","科创板"},0)-1</f>
        <v>0</v>
      </c>
      <c r="I98" s="2" t="s">
        <v>10319</v>
      </c>
    </row>
    <row r="99" spans="1:9">
      <c r="A99" t="str">
        <f t="shared" si="2"/>
        <v>000501</v>
      </c>
      <c r="B99" s="1" t="s">
        <v>556</v>
      </c>
      <c r="C99">
        <v>0</v>
      </c>
      <c r="D99" t="s">
        <v>557</v>
      </c>
      <c r="F99" t="str">
        <f t="shared" si="3"/>
        <v>SZSE</v>
      </c>
      <c r="G99" t="s">
        <v>558</v>
      </c>
      <c r="H99" s="2">
        <f>MATCH(I99,{"主板","中小企业板","创业板","科创板"},0)-1</f>
        <v>0</v>
      </c>
      <c r="I99" s="2" t="s">
        <v>10319</v>
      </c>
    </row>
    <row r="100" spans="1:9">
      <c r="A100" t="str">
        <f t="shared" si="2"/>
        <v>000502</v>
      </c>
      <c r="B100" s="1" t="s">
        <v>559</v>
      </c>
      <c r="C100">
        <v>0</v>
      </c>
      <c r="D100" t="s">
        <v>560</v>
      </c>
      <c r="F100" t="str">
        <f t="shared" si="3"/>
        <v>SZSE</v>
      </c>
      <c r="G100" t="s">
        <v>561</v>
      </c>
      <c r="H100" s="2">
        <f>MATCH(I100,{"主板","中小企业板","创业板","科创板"},0)-1</f>
        <v>0</v>
      </c>
      <c r="I100" s="2" t="s">
        <v>10319</v>
      </c>
    </row>
    <row r="101" spans="1:9">
      <c r="A101" t="str">
        <f t="shared" si="2"/>
        <v>000503</v>
      </c>
      <c r="B101" s="1" t="s">
        <v>562</v>
      </c>
      <c r="C101">
        <v>0</v>
      </c>
      <c r="D101" t="s">
        <v>563</v>
      </c>
      <c r="F101" t="str">
        <f t="shared" si="3"/>
        <v>SZSE</v>
      </c>
      <c r="G101" t="s">
        <v>564</v>
      </c>
      <c r="H101" s="2">
        <f>MATCH(I101,{"主板","中小企业板","创业板","科创板"},0)-1</f>
        <v>0</v>
      </c>
      <c r="I101" s="2" t="s">
        <v>10319</v>
      </c>
    </row>
    <row r="102" spans="1:9">
      <c r="A102" t="str">
        <f t="shared" si="2"/>
        <v>000504</v>
      </c>
      <c r="B102" t="s">
        <v>565</v>
      </c>
      <c r="C102">
        <v>0</v>
      </c>
      <c r="D102" t="s">
        <v>566</v>
      </c>
      <c r="F102" t="str">
        <f t="shared" si="3"/>
        <v>SZSE</v>
      </c>
      <c r="G102" t="s">
        <v>567</v>
      </c>
      <c r="H102" s="2">
        <f>MATCH(I102,{"主板","中小企业板","创业板","科创板"},0)-1</f>
        <v>0</v>
      </c>
      <c r="I102" s="2" t="s">
        <v>10319</v>
      </c>
    </row>
    <row r="103" spans="1:9">
      <c r="A103" t="str">
        <f t="shared" si="2"/>
        <v>000505</v>
      </c>
      <c r="B103" s="1" t="s">
        <v>568</v>
      </c>
      <c r="C103">
        <v>0</v>
      </c>
      <c r="D103" t="s">
        <v>569</v>
      </c>
      <c r="F103" t="str">
        <f t="shared" si="3"/>
        <v>SZSE</v>
      </c>
      <c r="G103" t="s">
        <v>570</v>
      </c>
      <c r="H103" s="2">
        <f>MATCH(I103,{"主板","中小企业板","创业板","科创板"},0)-1</f>
        <v>0</v>
      </c>
      <c r="I103" s="2" t="s">
        <v>10319</v>
      </c>
    </row>
    <row r="104" spans="1:9">
      <c r="A104" t="str">
        <f t="shared" si="2"/>
        <v>000506</v>
      </c>
      <c r="B104" s="1" t="s">
        <v>571</v>
      </c>
      <c r="C104">
        <v>0</v>
      </c>
      <c r="D104" t="s">
        <v>572</v>
      </c>
      <c r="F104" t="str">
        <f t="shared" si="3"/>
        <v>SZSE</v>
      </c>
      <c r="G104" t="s">
        <v>573</v>
      </c>
      <c r="H104" s="2">
        <f>MATCH(I104,{"主板","中小企业板","创业板","科创板"},0)-1</f>
        <v>0</v>
      </c>
      <c r="I104" s="2" t="s">
        <v>10319</v>
      </c>
    </row>
    <row r="105" spans="1:9">
      <c r="A105" t="str">
        <f t="shared" si="2"/>
        <v>000507</v>
      </c>
      <c r="B105" s="1" t="s">
        <v>574</v>
      </c>
      <c r="C105">
        <v>0</v>
      </c>
      <c r="D105" t="s">
        <v>575</v>
      </c>
      <c r="F105" t="str">
        <f t="shared" si="3"/>
        <v>SZSE</v>
      </c>
      <c r="G105" t="s">
        <v>576</v>
      </c>
      <c r="H105" s="2">
        <f>MATCH(I105,{"主板","中小企业板","创业板","科创板"},0)-1</f>
        <v>0</v>
      </c>
      <c r="I105" s="2" t="s">
        <v>10319</v>
      </c>
    </row>
    <row r="106" spans="1:9">
      <c r="A106" t="str">
        <f t="shared" si="2"/>
        <v>000509</v>
      </c>
      <c r="B106" t="s">
        <v>577</v>
      </c>
      <c r="C106">
        <v>0</v>
      </c>
      <c r="D106" t="s">
        <v>578</v>
      </c>
      <c r="F106" t="str">
        <f t="shared" si="3"/>
        <v>SZSE</v>
      </c>
      <c r="G106" t="s">
        <v>579</v>
      </c>
      <c r="H106" s="2">
        <f>MATCH(I106,{"主板","中小企业板","创业板","科创板"},0)-1</f>
        <v>0</v>
      </c>
      <c r="I106" s="2" t="s">
        <v>10319</v>
      </c>
    </row>
    <row r="107" spans="1:9">
      <c r="A107" t="str">
        <f t="shared" si="2"/>
        <v>000510</v>
      </c>
      <c r="B107" s="1" t="s">
        <v>580</v>
      </c>
      <c r="C107">
        <v>0</v>
      </c>
      <c r="D107" t="s">
        <v>578</v>
      </c>
      <c r="F107" t="str">
        <f t="shared" si="3"/>
        <v>SZSE</v>
      </c>
      <c r="G107" t="s">
        <v>581</v>
      </c>
      <c r="H107" s="2">
        <f>MATCH(I107,{"主板","中小企业板","创业板","科创板"},0)-1</f>
        <v>0</v>
      </c>
      <c r="I107" s="2" t="s">
        <v>10319</v>
      </c>
    </row>
    <row r="108" spans="1:9">
      <c r="A108" t="str">
        <f t="shared" si="2"/>
        <v>000513</v>
      </c>
      <c r="B108" s="1" t="s">
        <v>582</v>
      </c>
      <c r="C108">
        <v>0</v>
      </c>
      <c r="D108" t="s">
        <v>350</v>
      </c>
      <c r="F108" t="str">
        <f t="shared" si="3"/>
        <v>SZSE</v>
      </c>
      <c r="G108" t="s">
        <v>583</v>
      </c>
      <c r="H108" s="2">
        <f>MATCH(I108,{"主板","中小企业板","创业板","科创板"},0)-1</f>
        <v>0</v>
      </c>
      <c r="I108" s="2" t="s">
        <v>10319</v>
      </c>
    </row>
    <row r="109" spans="1:9">
      <c r="A109" t="str">
        <f t="shared" si="2"/>
        <v>000514</v>
      </c>
      <c r="B109" s="1" t="s">
        <v>584</v>
      </c>
      <c r="C109">
        <v>0</v>
      </c>
      <c r="D109" t="s">
        <v>585</v>
      </c>
      <c r="F109" t="str">
        <f t="shared" si="3"/>
        <v>SZSE</v>
      </c>
      <c r="G109" t="s">
        <v>586</v>
      </c>
      <c r="H109" s="2">
        <f>MATCH(I109,{"主板","中小企业板","创业板","科创板"},0)-1</f>
        <v>0</v>
      </c>
      <c r="I109" s="2" t="s">
        <v>10319</v>
      </c>
    </row>
    <row r="110" spans="1:9">
      <c r="A110" t="str">
        <f t="shared" si="2"/>
        <v>000516</v>
      </c>
      <c r="B110" s="1" t="s">
        <v>587</v>
      </c>
      <c r="C110">
        <v>0</v>
      </c>
      <c r="D110" t="s">
        <v>338</v>
      </c>
      <c r="F110" t="str">
        <f t="shared" si="3"/>
        <v>SZSE</v>
      </c>
      <c r="G110" t="s">
        <v>588</v>
      </c>
      <c r="H110" s="2">
        <f>MATCH(I110,{"主板","中小企业板","创业板","科创板"},0)-1</f>
        <v>0</v>
      </c>
      <c r="I110" s="2" t="s">
        <v>10319</v>
      </c>
    </row>
    <row r="111" spans="1:9">
      <c r="A111" t="str">
        <f t="shared" si="2"/>
        <v>000517</v>
      </c>
      <c r="B111" s="1" t="s">
        <v>589</v>
      </c>
      <c r="C111">
        <v>0</v>
      </c>
      <c r="D111" t="s">
        <v>590</v>
      </c>
      <c r="F111" t="str">
        <f t="shared" si="3"/>
        <v>SZSE</v>
      </c>
      <c r="G111" t="s">
        <v>591</v>
      </c>
      <c r="H111" s="2">
        <f>MATCH(I111,{"主板","中小企业板","创业板","科创板"},0)-1</f>
        <v>0</v>
      </c>
      <c r="I111" s="2" t="s">
        <v>10319</v>
      </c>
    </row>
    <row r="112" spans="1:9">
      <c r="A112" t="str">
        <f t="shared" si="2"/>
        <v>000518</v>
      </c>
      <c r="B112" s="1" t="s">
        <v>592</v>
      </c>
      <c r="C112">
        <v>0</v>
      </c>
      <c r="D112" t="s">
        <v>593</v>
      </c>
      <c r="F112" t="str">
        <f t="shared" si="3"/>
        <v>SZSE</v>
      </c>
      <c r="G112" t="s">
        <v>594</v>
      </c>
      <c r="H112" s="2">
        <f>MATCH(I112,{"主板","中小企业板","创业板","科创板"},0)-1</f>
        <v>0</v>
      </c>
      <c r="I112" s="2" t="s">
        <v>10319</v>
      </c>
    </row>
    <row r="113" spans="1:9">
      <c r="A113" t="str">
        <f t="shared" si="2"/>
        <v>000519</v>
      </c>
      <c r="B113" s="1" t="s">
        <v>595</v>
      </c>
      <c r="C113">
        <v>0</v>
      </c>
      <c r="D113" t="s">
        <v>347</v>
      </c>
      <c r="F113" t="str">
        <f t="shared" si="3"/>
        <v>SZSE</v>
      </c>
      <c r="G113" t="s">
        <v>596</v>
      </c>
      <c r="H113" s="2">
        <f>MATCH(I113,{"主板","中小企业板","创业板","科创板"},0)-1</f>
        <v>0</v>
      </c>
      <c r="I113" s="2" t="s">
        <v>10319</v>
      </c>
    </row>
    <row r="114" spans="1:9">
      <c r="A114" t="str">
        <f t="shared" si="2"/>
        <v>000520</v>
      </c>
      <c r="B114" s="1" t="s">
        <v>597</v>
      </c>
      <c r="C114">
        <v>0</v>
      </c>
      <c r="D114" t="s">
        <v>598</v>
      </c>
      <c r="F114" t="str">
        <f t="shared" si="3"/>
        <v>SZSE</v>
      </c>
      <c r="G114" t="s">
        <v>599</v>
      </c>
      <c r="H114" s="2">
        <f>MATCH(I114,{"主板","中小企业板","创业板","科创板"},0)-1</f>
        <v>0</v>
      </c>
      <c r="I114" s="2" t="s">
        <v>10319</v>
      </c>
    </row>
    <row r="115" spans="1:9">
      <c r="A115" t="str">
        <f t="shared" si="2"/>
        <v>000521</v>
      </c>
      <c r="B115" s="1" t="s">
        <v>600</v>
      </c>
      <c r="C115">
        <v>0</v>
      </c>
      <c r="D115" t="s">
        <v>601</v>
      </c>
      <c r="F115" t="str">
        <f t="shared" si="3"/>
        <v>SZSE</v>
      </c>
      <c r="G115" t="s">
        <v>602</v>
      </c>
      <c r="H115" s="2">
        <f>MATCH(I115,{"主板","中小企业板","创业板","科创板"},0)-1</f>
        <v>0</v>
      </c>
      <c r="I115" s="2" t="s">
        <v>10319</v>
      </c>
    </row>
    <row r="116" spans="1:9">
      <c r="A116" t="str">
        <f t="shared" si="2"/>
        <v>000523</v>
      </c>
      <c r="B116" s="1" t="s">
        <v>603</v>
      </c>
      <c r="C116">
        <v>0</v>
      </c>
      <c r="D116" t="s">
        <v>604</v>
      </c>
      <c r="F116" t="str">
        <f t="shared" si="3"/>
        <v>SZSE</v>
      </c>
      <c r="G116" t="s">
        <v>605</v>
      </c>
      <c r="H116" s="2">
        <f>MATCH(I116,{"主板","中小企业板","创业板","科创板"},0)-1</f>
        <v>0</v>
      </c>
      <c r="I116" s="2" t="s">
        <v>10319</v>
      </c>
    </row>
    <row r="117" spans="1:9">
      <c r="A117" t="str">
        <f t="shared" si="2"/>
        <v>000524</v>
      </c>
      <c r="B117" s="1" t="s">
        <v>606</v>
      </c>
      <c r="C117">
        <v>0</v>
      </c>
      <c r="D117" t="s">
        <v>607</v>
      </c>
      <c r="F117" t="str">
        <f t="shared" si="3"/>
        <v>SZSE</v>
      </c>
      <c r="G117" t="s">
        <v>608</v>
      </c>
      <c r="H117" s="2">
        <f>MATCH(I117,{"主板","中小企业板","创业板","科创板"},0)-1</f>
        <v>0</v>
      </c>
      <c r="I117" s="2" t="s">
        <v>10319</v>
      </c>
    </row>
    <row r="118" spans="1:9">
      <c r="A118" t="str">
        <f t="shared" si="2"/>
        <v>000525</v>
      </c>
      <c r="B118" s="1" t="s">
        <v>609</v>
      </c>
      <c r="C118">
        <v>0</v>
      </c>
      <c r="D118" t="s">
        <v>350</v>
      </c>
      <c r="F118" t="str">
        <f t="shared" si="3"/>
        <v>SZSE</v>
      </c>
      <c r="G118" t="s">
        <v>610</v>
      </c>
      <c r="H118" s="2">
        <f>MATCH(I118,{"主板","中小企业板","创业板","科创板"},0)-1</f>
        <v>0</v>
      </c>
      <c r="I118" s="2" t="s">
        <v>10319</v>
      </c>
    </row>
    <row r="119" spans="1:9">
      <c r="A119" t="str">
        <f t="shared" si="2"/>
        <v>000526</v>
      </c>
      <c r="B119" s="1" t="s">
        <v>611</v>
      </c>
      <c r="C119">
        <v>0</v>
      </c>
      <c r="D119" t="s">
        <v>612</v>
      </c>
      <c r="F119" t="str">
        <f t="shared" si="3"/>
        <v>SZSE</v>
      </c>
      <c r="G119" t="s">
        <v>613</v>
      </c>
      <c r="H119" s="2">
        <f>MATCH(I119,{"主板","中小企业板","创业板","科创板"},0)-1</f>
        <v>0</v>
      </c>
      <c r="I119" s="2" t="s">
        <v>10319</v>
      </c>
    </row>
    <row r="120" spans="1:9">
      <c r="A120" t="str">
        <f t="shared" si="2"/>
        <v>000528</v>
      </c>
      <c r="B120" s="1" t="s">
        <v>614</v>
      </c>
      <c r="C120">
        <v>0</v>
      </c>
      <c r="D120" t="s">
        <v>607</v>
      </c>
      <c r="F120" t="str">
        <f t="shared" si="3"/>
        <v>SZSE</v>
      </c>
      <c r="G120" t="s">
        <v>615</v>
      </c>
      <c r="H120" s="2">
        <f>MATCH(I120,{"主板","中小企业板","创业板","科创板"},0)-1</f>
        <v>0</v>
      </c>
      <c r="I120" s="2" t="s">
        <v>10319</v>
      </c>
    </row>
    <row r="121" spans="1:9">
      <c r="A121" t="str">
        <f t="shared" si="2"/>
        <v>000529</v>
      </c>
      <c r="B121" s="1" t="s">
        <v>616</v>
      </c>
      <c r="C121">
        <v>0</v>
      </c>
      <c r="D121" t="s">
        <v>607</v>
      </c>
      <c r="F121" t="str">
        <f t="shared" si="3"/>
        <v>SZSE</v>
      </c>
      <c r="G121" t="s">
        <v>617</v>
      </c>
      <c r="H121" s="2">
        <f>MATCH(I121,{"主板","中小企业板","创业板","科创板"},0)-1</f>
        <v>0</v>
      </c>
      <c r="I121" s="2" t="s">
        <v>10319</v>
      </c>
    </row>
    <row r="122" spans="1:9">
      <c r="A122" t="str">
        <f t="shared" si="2"/>
        <v>000530</v>
      </c>
      <c r="B122" s="1" t="s">
        <v>618</v>
      </c>
      <c r="C122">
        <v>0</v>
      </c>
      <c r="D122" t="s">
        <v>619</v>
      </c>
      <c r="F122" t="str">
        <f t="shared" si="3"/>
        <v>SZSE</v>
      </c>
      <c r="G122" t="s">
        <v>620</v>
      </c>
      <c r="H122" s="2">
        <f>MATCH(I122,{"主板","中小企业板","创业板","科创板"},0)-1</f>
        <v>0</v>
      </c>
      <c r="I122" s="2" t="s">
        <v>10319</v>
      </c>
    </row>
    <row r="123" spans="1:9">
      <c r="A123" t="str">
        <f t="shared" si="2"/>
        <v>000531</v>
      </c>
      <c r="B123" s="1" t="s">
        <v>621</v>
      </c>
      <c r="C123">
        <v>0</v>
      </c>
      <c r="D123" t="s">
        <v>622</v>
      </c>
      <c r="F123" t="str">
        <f t="shared" si="3"/>
        <v>SZSE</v>
      </c>
      <c r="G123" t="s">
        <v>623</v>
      </c>
      <c r="H123" s="2">
        <f>MATCH(I123,{"主板","中小企业板","创业板","科创板"},0)-1</f>
        <v>0</v>
      </c>
      <c r="I123" s="2" t="s">
        <v>10319</v>
      </c>
    </row>
    <row r="124" spans="1:9">
      <c r="A124" t="str">
        <f t="shared" si="2"/>
        <v>000532</v>
      </c>
      <c r="B124" s="1" t="s">
        <v>624</v>
      </c>
      <c r="C124">
        <v>0</v>
      </c>
      <c r="D124" t="s">
        <v>625</v>
      </c>
      <c r="F124" t="str">
        <f t="shared" si="3"/>
        <v>SZSE</v>
      </c>
      <c r="G124" t="s">
        <v>626</v>
      </c>
      <c r="H124" s="2">
        <f>MATCH(I124,{"主板","中小企业板","创业板","科创板"},0)-1</f>
        <v>0</v>
      </c>
      <c r="I124" s="2" t="s">
        <v>10319</v>
      </c>
    </row>
    <row r="125" spans="1:9">
      <c r="A125" t="str">
        <f t="shared" si="2"/>
        <v>000533</v>
      </c>
      <c r="B125" s="1" t="s">
        <v>627</v>
      </c>
      <c r="C125">
        <v>0</v>
      </c>
      <c r="D125" t="s">
        <v>625</v>
      </c>
      <c r="F125" t="str">
        <f t="shared" si="3"/>
        <v>SZSE</v>
      </c>
      <c r="G125" t="s">
        <v>628</v>
      </c>
      <c r="H125" s="2">
        <f>MATCH(I125,{"主板","中小企业板","创业板","科创板"},0)-1</f>
        <v>0</v>
      </c>
      <c r="I125" s="2" t="s">
        <v>10319</v>
      </c>
    </row>
    <row r="126" spans="1:9">
      <c r="A126" t="str">
        <f t="shared" si="2"/>
        <v>000534</v>
      </c>
      <c r="B126" s="1" t="s">
        <v>629</v>
      </c>
      <c r="C126">
        <v>0</v>
      </c>
      <c r="D126" t="s">
        <v>630</v>
      </c>
      <c r="F126" t="str">
        <f t="shared" si="3"/>
        <v>SZSE</v>
      </c>
      <c r="G126" t="s">
        <v>631</v>
      </c>
      <c r="H126" s="2">
        <f>MATCH(I126,{"主板","中小企业板","创业板","科创板"},0)-1</f>
        <v>0</v>
      </c>
      <c r="I126" s="2" t="s">
        <v>10319</v>
      </c>
    </row>
    <row r="127" spans="1:9">
      <c r="A127" t="str">
        <f t="shared" si="2"/>
        <v>000536</v>
      </c>
      <c r="B127" t="s">
        <v>632</v>
      </c>
      <c r="C127">
        <v>0</v>
      </c>
      <c r="D127" t="s">
        <v>633</v>
      </c>
      <c r="F127" t="str">
        <f t="shared" si="3"/>
        <v>SZSE</v>
      </c>
      <c r="G127" t="s">
        <v>634</v>
      </c>
      <c r="H127" s="2">
        <f>MATCH(I127,{"主板","中小企业板","创业板","科创板"},0)-1</f>
        <v>0</v>
      </c>
      <c r="I127" s="2" t="s">
        <v>10319</v>
      </c>
    </row>
    <row r="128" spans="1:9">
      <c r="A128" t="str">
        <f t="shared" si="2"/>
        <v>000537</v>
      </c>
      <c r="B128" s="1" t="s">
        <v>635</v>
      </c>
      <c r="C128">
        <v>0</v>
      </c>
      <c r="D128" t="s">
        <v>636</v>
      </c>
      <c r="F128" t="str">
        <f t="shared" si="3"/>
        <v>SZSE</v>
      </c>
      <c r="G128" t="s">
        <v>637</v>
      </c>
      <c r="H128" s="2">
        <f>MATCH(I128,{"主板","中小企业板","创业板","科创板"},0)-1</f>
        <v>0</v>
      </c>
      <c r="I128" s="2" t="s">
        <v>10319</v>
      </c>
    </row>
    <row r="129" spans="1:9">
      <c r="A129" t="str">
        <f t="shared" si="2"/>
        <v>000538</v>
      </c>
      <c r="B129" s="1" t="s">
        <v>638</v>
      </c>
      <c r="C129">
        <v>0</v>
      </c>
      <c r="D129" t="s">
        <v>639</v>
      </c>
      <c r="F129" t="str">
        <f t="shared" si="3"/>
        <v>SZSE</v>
      </c>
      <c r="G129" t="s">
        <v>640</v>
      </c>
      <c r="H129" s="2">
        <f>MATCH(I129,{"主板","中小企业板","创业板","科创板"},0)-1</f>
        <v>0</v>
      </c>
      <c r="I129" s="2" t="s">
        <v>10319</v>
      </c>
    </row>
    <row r="130" spans="1:9">
      <c r="A130" t="str">
        <f t="shared" ref="A130:A193" si="4">LEFT(G130,6)</f>
        <v>000539</v>
      </c>
      <c r="B130" s="1" t="s">
        <v>641</v>
      </c>
      <c r="C130">
        <v>0</v>
      </c>
      <c r="D130" t="s">
        <v>633</v>
      </c>
      <c r="F130" t="str">
        <f t="shared" ref="F130:F193" si="5">IF(RIGHT(G130,2)="SZ","SZSE","SSE")</f>
        <v>SZSE</v>
      </c>
      <c r="G130" t="s">
        <v>642</v>
      </c>
      <c r="H130" s="2">
        <f>MATCH(I130,{"主板","中小企业板","创业板","科创板"},0)-1</f>
        <v>0</v>
      </c>
      <c r="I130" s="2" t="s">
        <v>10319</v>
      </c>
    </row>
    <row r="131" spans="1:9">
      <c r="A131" t="str">
        <f t="shared" si="4"/>
        <v>000540</v>
      </c>
      <c r="B131" s="1" t="s">
        <v>643</v>
      </c>
      <c r="C131">
        <v>0</v>
      </c>
      <c r="D131" t="s">
        <v>323</v>
      </c>
      <c r="F131" t="str">
        <f t="shared" si="5"/>
        <v>SZSE</v>
      </c>
      <c r="G131" t="s">
        <v>644</v>
      </c>
      <c r="H131" s="2">
        <f>MATCH(I131,{"主板","中小企业板","创业板","科创板"},0)-1</f>
        <v>0</v>
      </c>
      <c r="I131" s="2" t="s">
        <v>10319</v>
      </c>
    </row>
    <row r="132" spans="1:9">
      <c r="A132" t="str">
        <f t="shared" si="4"/>
        <v>000541</v>
      </c>
      <c r="B132" s="1" t="s">
        <v>645</v>
      </c>
      <c r="C132">
        <v>0</v>
      </c>
      <c r="D132" t="s">
        <v>646</v>
      </c>
      <c r="F132" t="str">
        <f t="shared" si="5"/>
        <v>SZSE</v>
      </c>
      <c r="G132" t="s">
        <v>647</v>
      </c>
      <c r="H132" s="2">
        <f>MATCH(I132,{"主板","中小企业板","创业板","科创板"},0)-1</f>
        <v>0</v>
      </c>
      <c r="I132" s="2" t="s">
        <v>10319</v>
      </c>
    </row>
    <row r="133" spans="1:9">
      <c r="A133" t="str">
        <f t="shared" si="4"/>
        <v>000543</v>
      </c>
      <c r="B133" s="1" t="s">
        <v>648</v>
      </c>
      <c r="C133">
        <v>0</v>
      </c>
      <c r="D133" t="s">
        <v>649</v>
      </c>
      <c r="F133" t="str">
        <f t="shared" si="5"/>
        <v>SZSE</v>
      </c>
      <c r="G133" t="s">
        <v>650</v>
      </c>
      <c r="H133" s="2">
        <f>MATCH(I133,{"主板","中小企业板","创业板","科创板"},0)-1</f>
        <v>0</v>
      </c>
      <c r="I133" s="2" t="s">
        <v>10319</v>
      </c>
    </row>
    <row r="134" spans="1:9">
      <c r="A134" t="str">
        <f t="shared" si="4"/>
        <v>000544</v>
      </c>
      <c r="B134" s="1" t="s">
        <v>651</v>
      </c>
      <c r="C134">
        <v>0</v>
      </c>
      <c r="D134" t="s">
        <v>619</v>
      </c>
      <c r="F134" t="str">
        <f t="shared" si="5"/>
        <v>SZSE</v>
      </c>
      <c r="G134" t="s">
        <v>652</v>
      </c>
      <c r="H134" s="2">
        <f>MATCH(I134,{"主板","中小企业板","创业板","科创板"},0)-1</f>
        <v>0</v>
      </c>
      <c r="I134" s="2" t="s">
        <v>10319</v>
      </c>
    </row>
    <row r="135" spans="1:9">
      <c r="A135" t="str">
        <f t="shared" si="4"/>
        <v>000545</v>
      </c>
      <c r="B135" s="1" t="s">
        <v>653</v>
      </c>
      <c r="C135">
        <v>0</v>
      </c>
      <c r="D135" t="s">
        <v>639</v>
      </c>
      <c r="F135" t="str">
        <f t="shared" si="5"/>
        <v>SZSE</v>
      </c>
      <c r="G135" t="s">
        <v>654</v>
      </c>
      <c r="H135" s="2">
        <f>MATCH(I135,{"主板","中小企业板","创业板","科创板"},0)-1</f>
        <v>0</v>
      </c>
      <c r="I135" s="2" t="s">
        <v>10319</v>
      </c>
    </row>
    <row r="136" spans="1:9">
      <c r="A136" t="str">
        <f t="shared" si="4"/>
        <v>000546</v>
      </c>
      <c r="B136" s="1" t="s">
        <v>655</v>
      </c>
      <c r="C136">
        <v>0</v>
      </c>
      <c r="D136" t="s">
        <v>639</v>
      </c>
      <c r="F136" t="str">
        <f t="shared" si="5"/>
        <v>SZSE</v>
      </c>
      <c r="G136" t="s">
        <v>656</v>
      </c>
      <c r="H136" s="2">
        <f>MATCH(I136,{"主板","中小企业板","创业板","科创板"},0)-1</f>
        <v>0</v>
      </c>
      <c r="I136" s="2" t="s">
        <v>10319</v>
      </c>
    </row>
    <row r="137" spans="1:9">
      <c r="A137" t="str">
        <f t="shared" si="4"/>
        <v>000547</v>
      </c>
      <c r="B137" s="1" t="s">
        <v>657</v>
      </c>
      <c r="C137">
        <v>0</v>
      </c>
      <c r="D137" t="s">
        <v>658</v>
      </c>
      <c r="F137" t="str">
        <f t="shared" si="5"/>
        <v>SZSE</v>
      </c>
      <c r="G137" t="s">
        <v>659</v>
      </c>
      <c r="H137" s="2">
        <f>MATCH(I137,{"主板","中小企业板","创业板","科创板"},0)-1</f>
        <v>0</v>
      </c>
      <c r="I137" s="2" t="s">
        <v>10319</v>
      </c>
    </row>
    <row r="138" spans="1:9">
      <c r="A138" t="str">
        <f t="shared" si="4"/>
        <v>000548</v>
      </c>
      <c r="B138" s="1" t="s">
        <v>660</v>
      </c>
      <c r="C138">
        <v>0</v>
      </c>
      <c r="D138" t="s">
        <v>649</v>
      </c>
      <c r="F138" t="str">
        <f t="shared" si="5"/>
        <v>SZSE</v>
      </c>
      <c r="G138" t="s">
        <v>661</v>
      </c>
      <c r="H138" s="2">
        <f>MATCH(I138,{"主板","中小企业板","创业板","科创板"},0)-1</f>
        <v>0</v>
      </c>
      <c r="I138" s="2" t="s">
        <v>10319</v>
      </c>
    </row>
    <row r="139" spans="1:9">
      <c r="A139" t="str">
        <f t="shared" si="4"/>
        <v>000550</v>
      </c>
      <c r="B139" s="1" t="s">
        <v>662</v>
      </c>
      <c r="C139">
        <v>0</v>
      </c>
      <c r="D139" t="s">
        <v>663</v>
      </c>
      <c r="F139" t="str">
        <f t="shared" si="5"/>
        <v>SZSE</v>
      </c>
      <c r="G139" t="s">
        <v>664</v>
      </c>
      <c r="H139" s="2">
        <f>MATCH(I139,{"主板","中小企业板","创业板","科创板"},0)-1</f>
        <v>0</v>
      </c>
      <c r="I139" s="2" t="s">
        <v>10319</v>
      </c>
    </row>
    <row r="140" spans="1:9">
      <c r="A140" t="str">
        <f t="shared" si="4"/>
        <v>000551</v>
      </c>
      <c r="B140" s="1" t="s">
        <v>665</v>
      </c>
      <c r="C140">
        <v>0</v>
      </c>
      <c r="D140" t="s">
        <v>622</v>
      </c>
      <c r="F140" t="str">
        <f t="shared" si="5"/>
        <v>SZSE</v>
      </c>
      <c r="G140" t="s">
        <v>666</v>
      </c>
      <c r="H140" s="2">
        <f>MATCH(I140,{"主板","中小企业板","创业板","科创板"},0)-1</f>
        <v>0</v>
      </c>
      <c r="I140" s="2" t="s">
        <v>10319</v>
      </c>
    </row>
    <row r="141" spans="1:9">
      <c r="A141" t="str">
        <f t="shared" si="4"/>
        <v>000552</v>
      </c>
      <c r="B141" s="1" t="s">
        <v>667</v>
      </c>
      <c r="C141">
        <v>0</v>
      </c>
      <c r="D141" t="s">
        <v>622</v>
      </c>
      <c r="F141" t="str">
        <f t="shared" si="5"/>
        <v>SZSE</v>
      </c>
      <c r="G141" t="s">
        <v>668</v>
      </c>
      <c r="H141" s="2">
        <f>MATCH(I141,{"主板","中小企业板","创业板","科创板"},0)-1</f>
        <v>0</v>
      </c>
      <c r="I141" s="2" t="s">
        <v>10319</v>
      </c>
    </row>
    <row r="142" spans="1:9">
      <c r="A142" t="str">
        <f t="shared" si="4"/>
        <v>000553</v>
      </c>
      <c r="B142" s="1" t="s">
        <v>669</v>
      </c>
      <c r="C142">
        <v>0</v>
      </c>
      <c r="D142" t="s">
        <v>670</v>
      </c>
      <c r="F142" t="str">
        <f t="shared" si="5"/>
        <v>SZSE</v>
      </c>
      <c r="G142" t="s">
        <v>671</v>
      </c>
      <c r="H142" s="2">
        <f>MATCH(I142,{"主板","中小企业板","创业板","科创板"},0)-1</f>
        <v>0</v>
      </c>
      <c r="I142" s="2" t="s">
        <v>10319</v>
      </c>
    </row>
    <row r="143" spans="1:9">
      <c r="A143" t="str">
        <f t="shared" si="4"/>
        <v>000554</v>
      </c>
      <c r="B143" s="1" t="s">
        <v>672</v>
      </c>
      <c r="C143">
        <v>0</v>
      </c>
      <c r="D143" t="s">
        <v>639</v>
      </c>
      <c r="F143" t="str">
        <f t="shared" si="5"/>
        <v>SZSE</v>
      </c>
      <c r="G143" t="s">
        <v>673</v>
      </c>
      <c r="H143" s="2">
        <f>MATCH(I143,{"主板","中小企业板","创业板","科创板"},0)-1</f>
        <v>0</v>
      </c>
      <c r="I143" s="2" t="s">
        <v>10319</v>
      </c>
    </row>
    <row r="144" spans="1:9">
      <c r="A144" t="str">
        <f t="shared" si="4"/>
        <v>000555</v>
      </c>
      <c r="B144" s="1" t="s">
        <v>674</v>
      </c>
      <c r="C144">
        <v>0</v>
      </c>
      <c r="D144" t="s">
        <v>356</v>
      </c>
      <c r="F144" t="str">
        <f t="shared" si="5"/>
        <v>SZSE</v>
      </c>
      <c r="G144" t="s">
        <v>675</v>
      </c>
      <c r="H144" s="2">
        <f>MATCH(I144,{"主板","中小企业板","创业板","科创板"},0)-1</f>
        <v>0</v>
      </c>
      <c r="I144" s="2" t="s">
        <v>10319</v>
      </c>
    </row>
    <row r="145" spans="1:9">
      <c r="A145" t="str">
        <f t="shared" si="4"/>
        <v>000557</v>
      </c>
      <c r="B145" s="1" t="s">
        <v>676</v>
      </c>
      <c r="C145">
        <v>0</v>
      </c>
      <c r="D145" t="s">
        <v>359</v>
      </c>
      <c r="F145" t="str">
        <f t="shared" si="5"/>
        <v>SZSE</v>
      </c>
      <c r="G145" t="s">
        <v>677</v>
      </c>
      <c r="H145" s="2">
        <f>MATCH(I145,{"主板","中小企业板","创业板","科创板"},0)-1</f>
        <v>0</v>
      </c>
      <c r="I145" s="2" t="s">
        <v>10319</v>
      </c>
    </row>
    <row r="146" spans="1:9">
      <c r="A146" t="str">
        <f t="shared" si="4"/>
        <v>000558</v>
      </c>
      <c r="B146" s="1" t="s">
        <v>678</v>
      </c>
      <c r="C146">
        <v>0</v>
      </c>
      <c r="D146" t="s">
        <v>353</v>
      </c>
      <c r="F146" t="str">
        <f t="shared" si="5"/>
        <v>SZSE</v>
      </c>
      <c r="G146" t="s">
        <v>679</v>
      </c>
      <c r="H146" s="2">
        <f>MATCH(I146,{"主板","中小企业板","创业板","科创板"},0)-1</f>
        <v>0</v>
      </c>
      <c r="I146" s="2" t="s">
        <v>10319</v>
      </c>
    </row>
    <row r="147" spans="1:9">
      <c r="A147" t="str">
        <f t="shared" si="4"/>
        <v>000559</v>
      </c>
      <c r="B147" s="1" t="s">
        <v>680</v>
      </c>
      <c r="C147">
        <v>0</v>
      </c>
      <c r="D147" t="s">
        <v>630</v>
      </c>
      <c r="F147" t="str">
        <f t="shared" si="5"/>
        <v>SZSE</v>
      </c>
      <c r="G147" t="s">
        <v>681</v>
      </c>
      <c r="H147" s="2">
        <f>MATCH(I147,{"主板","中小企业板","创业板","科创板"},0)-1</f>
        <v>0</v>
      </c>
      <c r="I147" s="2" t="s">
        <v>10319</v>
      </c>
    </row>
    <row r="148" spans="1:9">
      <c r="A148" t="str">
        <f t="shared" si="4"/>
        <v>000560</v>
      </c>
      <c r="B148" s="1" t="s">
        <v>682</v>
      </c>
      <c r="C148">
        <v>0</v>
      </c>
      <c r="D148" t="s">
        <v>323</v>
      </c>
      <c r="F148" t="str">
        <f t="shared" si="5"/>
        <v>SZSE</v>
      </c>
      <c r="G148" t="s">
        <v>683</v>
      </c>
      <c r="H148" s="2">
        <f>MATCH(I148,{"主板","中小企业板","创业板","科创板"},0)-1</f>
        <v>0</v>
      </c>
      <c r="I148" s="2" t="s">
        <v>10319</v>
      </c>
    </row>
    <row r="149" spans="1:9">
      <c r="A149" t="str">
        <f t="shared" si="4"/>
        <v>000561</v>
      </c>
      <c r="B149" s="1" t="s">
        <v>684</v>
      </c>
      <c r="C149">
        <v>0</v>
      </c>
      <c r="D149" t="s">
        <v>353</v>
      </c>
      <c r="F149" t="str">
        <f t="shared" si="5"/>
        <v>SZSE</v>
      </c>
      <c r="G149" t="s">
        <v>685</v>
      </c>
      <c r="H149" s="2">
        <f>MATCH(I149,{"主板","中小企业板","创业板","科创板"},0)-1</f>
        <v>0</v>
      </c>
      <c r="I149" s="2" t="s">
        <v>10319</v>
      </c>
    </row>
    <row r="150" spans="1:9">
      <c r="A150" t="str">
        <f t="shared" si="4"/>
        <v>000563</v>
      </c>
      <c r="B150" s="1" t="s">
        <v>686</v>
      </c>
      <c r="C150">
        <v>0</v>
      </c>
      <c r="D150" t="s">
        <v>630</v>
      </c>
      <c r="F150" t="str">
        <f t="shared" si="5"/>
        <v>SZSE</v>
      </c>
      <c r="G150" t="s">
        <v>687</v>
      </c>
      <c r="H150" s="2">
        <f>MATCH(I150,{"主板","中小企业板","创业板","科创板"},0)-1</f>
        <v>0</v>
      </c>
      <c r="I150" s="2" t="s">
        <v>10319</v>
      </c>
    </row>
    <row r="151" spans="1:9">
      <c r="A151" t="str">
        <f t="shared" si="4"/>
        <v>000564</v>
      </c>
      <c r="B151" s="1" t="s">
        <v>688</v>
      </c>
      <c r="C151">
        <v>0</v>
      </c>
      <c r="D151" t="s">
        <v>630</v>
      </c>
      <c r="F151" t="str">
        <f t="shared" si="5"/>
        <v>SZSE</v>
      </c>
      <c r="G151" t="s">
        <v>689</v>
      </c>
      <c r="H151" s="2">
        <f>MATCH(I151,{"主板","中小企业板","创业板","科创板"},0)-1</f>
        <v>0</v>
      </c>
      <c r="I151" s="2" t="s">
        <v>10319</v>
      </c>
    </row>
    <row r="152" spans="1:9">
      <c r="A152" t="str">
        <f t="shared" si="4"/>
        <v>000565</v>
      </c>
      <c r="B152" s="1" t="s">
        <v>690</v>
      </c>
      <c r="C152">
        <v>0</v>
      </c>
      <c r="D152" t="s">
        <v>356</v>
      </c>
      <c r="F152" t="str">
        <f t="shared" si="5"/>
        <v>SZSE</v>
      </c>
      <c r="G152" t="s">
        <v>691</v>
      </c>
      <c r="H152" s="2">
        <f>MATCH(I152,{"主板","中小企业板","创业板","科创板"},0)-1</f>
        <v>0</v>
      </c>
      <c r="I152" s="2" t="s">
        <v>10319</v>
      </c>
    </row>
    <row r="153" spans="1:9">
      <c r="A153" t="str">
        <f t="shared" si="4"/>
        <v>000566</v>
      </c>
      <c r="B153" s="1" t="s">
        <v>692</v>
      </c>
      <c r="C153">
        <v>0</v>
      </c>
      <c r="D153" t="s">
        <v>693</v>
      </c>
      <c r="F153" t="str">
        <f t="shared" si="5"/>
        <v>SZSE</v>
      </c>
      <c r="G153" t="s">
        <v>694</v>
      </c>
      <c r="H153" s="2">
        <f>MATCH(I153,{"主板","中小企业板","创业板","科创板"},0)-1</f>
        <v>0</v>
      </c>
      <c r="I153" s="2" t="s">
        <v>10319</v>
      </c>
    </row>
    <row r="154" spans="1:9">
      <c r="A154" t="str">
        <f t="shared" si="4"/>
        <v>000567</v>
      </c>
      <c r="B154" s="1" t="s">
        <v>695</v>
      </c>
      <c r="C154">
        <v>0</v>
      </c>
      <c r="D154" t="s">
        <v>693</v>
      </c>
      <c r="F154" t="str">
        <f t="shared" si="5"/>
        <v>SZSE</v>
      </c>
      <c r="G154" t="s">
        <v>696</v>
      </c>
      <c r="H154" s="2">
        <f>MATCH(I154,{"主板","中小企业板","创业板","科创板"},0)-1</f>
        <v>0</v>
      </c>
      <c r="I154" s="2" t="s">
        <v>10319</v>
      </c>
    </row>
    <row r="155" spans="1:9">
      <c r="A155" t="str">
        <f t="shared" si="4"/>
        <v>000568</v>
      </c>
      <c r="B155" s="1" t="s">
        <v>697</v>
      </c>
      <c r="C155">
        <v>0</v>
      </c>
      <c r="D155" t="s">
        <v>353</v>
      </c>
      <c r="F155" t="str">
        <f t="shared" si="5"/>
        <v>SZSE</v>
      </c>
      <c r="G155" t="s">
        <v>698</v>
      </c>
      <c r="H155" s="2">
        <f>MATCH(I155,{"主板","中小企业板","创业板","科创板"},0)-1</f>
        <v>0</v>
      </c>
      <c r="I155" s="2" t="s">
        <v>10319</v>
      </c>
    </row>
    <row r="156" spans="1:9">
      <c r="A156" t="str">
        <f t="shared" si="4"/>
        <v>000570</v>
      </c>
      <c r="B156" s="1" t="s">
        <v>699</v>
      </c>
      <c r="C156">
        <v>0</v>
      </c>
      <c r="D156" t="s">
        <v>362</v>
      </c>
      <c r="F156" t="str">
        <f t="shared" si="5"/>
        <v>SZSE</v>
      </c>
      <c r="G156" t="s">
        <v>700</v>
      </c>
      <c r="H156" s="2">
        <f>MATCH(I156,{"主板","中小企业板","创业板","科创板"},0)-1</f>
        <v>0</v>
      </c>
      <c r="I156" s="2" t="s">
        <v>10319</v>
      </c>
    </row>
    <row r="157" spans="1:9">
      <c r="A157" t="str">
        <f t="shared" si="4"/>
        <v>000571</v>
      </c>
      <c r="B157" t="s">
        <v>701</v>
      </c>
      <c r="C157">
        <v>0</v>
      </c>
      <c r="D157" t="s">
        <v>693</v>
      </c>
      <c r="F157" t="str">
        <f t="shared" si="5"/>
        <v>SZSE</v>
      </c>
      <c r="G157" t="s">
        <v>702</v>
      </c>
      <c r="H157" s="2">
        <f>MATCH(I157,{"主板","中小企业板","创业板","科创板"},0)-1</f>
        <v>0</v>
      </c>
      <c r="I157" s="2" t="s">
        <v>10319</v>
      </c>
    </row>
    <row r="158" spans="1:9">
      <c r="A158" t="str">
        <f t="shared" si="4"/>
        <v>000572</v>
      </c>
      <c r="B158" t="s">
        <v>703</v>
      </c>
      <c r="C158">
        <v>0</v>
      </c>
      <c r="D158" t="s">
        <v>365</v>
      </c>
      <c r="F158" t="str">
        <f t="shared" si="5"/>
        <v>SZSE</v>
      </c>
      <c r="G158" t="s">
        <v>704</v>
      </c>
      <c r="H158" s="2">
        <f>MATCH(I158,{"主板","中小企业板","创业板","科创板"},0)-1</f>
        <v>0</v>
      </c>
      <c r="I158" s="2" t="s">
        <v>10319</v>
      </c>
    </row>
    <row r="159" spans="1:9">
      <c r="A159" t="str">
        <f t="shared" si="4"/>
        <v>000573</v>
      </c>
      <c r="B159" s="1" t="s">
        <v>705</v>
      </c>
      <c r="C159">
        <v>0</v>
      </c>
      <c r="D159" t="s">
        <v>375</v>
      </c>
      <c r="F159" t="str">
        <f t="shared" si="5"/>
        <v>SZSE</v>
      </c>
      <c r="G159" t="s">
        <v>706</v>
      </c>
      <c r="H159" s="2">
        <f>MATCH(I159,{"主板","中小企业板","创业板","科创板"},0)-1</f>
        <v>0</v>
      </c>
      <c r="I159" s="2" t="s">
        <v>10319</v>
      </c>
    </row>
    <row r="160" spans="1:9">
      <c r="A160" t="str">
        <f t="shared" si="4"/>
        <v>000576</v>
      </c>
      <c r="B160" s="1" t="s">
        <v>707</v>
      </c>
      <c r="C160">
        <v>0</v>
      </c>
      <c r="D160" t="s">
        <v>708</v>
      </c>
      <c r="F160" t="str">
        <f t="shared" si="5"/>
        <v>SZSE</v>
      </c>
      <c r="G160" t="s">
        <v>709</v>
      </c>
      <c r="H160" s="2">
        <f>MATCH(I160,{"主板","中小企业板","创业板","科创板"},0)-1</f>
        <v>0</v>
      </c>
      <c r="I160" s="2" t="s">
        <v>10319</v>
      </c>
    </row>
    <row r="161" spans="1:9">
      <c r="A161" t="str">
        <f t="shared" si="4"/>
        <v>000581</v>
      </c>
      <c r="B161" s="1" t="s">
        <v>710</v>
      </c>
      <c r="C161">
        <v>0</v>
      </c>
      <c r="D161" t="s">
        <v>711</v>
      </c>
      <c r="F161" t="str">
        <f t="shared" si="5"/>
        <v>SZSE</v>
      </c>
      <c r="G161" t="s">
        <v>712</v>
      </c>
      <c r="H161" s="2">
        <f>MATCH(I161,{"主板","中小企业板","创业板","科创板"},0)-1</f>
        <v>0</v>
      </c>
      <c r="I161" s="2" t="s">
        <v>10319</v>
      </c>
    </row>
    <row r="162" spans="1:9">
      <c r="A162" t="str">
        <f t="shared" si="4"/>
        <v>000582</v>
      </c>
      <c r="B162" s="1" t="s">
        <v>713</v>
      </c>
      <c r="C162">
        <v>0</v>
      </c>
      <c r="D162" t="s">
        <v>714</v>
      </c>
      <c r="F162" t="str">
        <f t="shared" si="5"/>
        <v>SZSE</v>
      </c>
      <c r="G162" t="s">
        <v>715</v>
      </c>
      <c r="H162" s="2">
        <f>MATCH(I162,{"主板","中小企业板","创业板","科创板"},0)-1</f>
        <v>0</v>
      </c>
      <c r="I162" s="2" t="s">
        <v>10319</v>
      </c>
    </row>
    <row r="163" spans="1:9">
      <c r="A163" t="str">
        <f t="shared" si="4"/>
        <v>000584</v>
      </c>
      <c r="B163" s="1" t="s">
        <v>716</v>
      </c>
      <c r="C163">
        <v>0</v>
      </c>
      <c r="D163" t="s">
        <v>717</v>
      </c>
      <c r="F163" t="str">
        <f t="shared" si="5"/>
        <v>SZSE</v>
      </c>
      <c r="G163" t="s">
        <v>718</v>
      </c>
      <c r="H163" s="2">
        <f>MATCH(I163,{"主板","中小企业板","创业板","科创板"},0)-1</f>
        <v>0</v>
      </c>
      <c r="I163" s="2" t="s">
        <v>10319</v>
      </c>
    </row>
    <row r="164" spans="1:9">
      <c r="A164" t="str">
        <f t="shared" si="4"/>
        <v>000585</v>
      </c>
      <c r="B164" t="s">
        <v>719</v>
      </c>
      <c r="C164">
        <v>0</v>
      </c>
      <c r="D164" t="s">
        <v>720</v>
      </c>
      <c r="F164" t="str">
        <f t="shared" si="5"/>
        <v>SZSE</v>
      </c>
      <c r="G164" t="s">
        <v>721</v>
      </c>
      <c r="H164" s="2">
        <f>MATCH(I164,{"主板","中小企业板","创业板","科创板"},0)-1</f>
        <v>0</v>
      </c>
      <c r="I164" s="2" t="s">
        <v>10319</v>
      </c>
    </row>
    <row r="165" spans="1:9">
      <c r="A165" t="str">
        <f t="shared" si="4"/>
        <v>000586</v>
      </c>
      <c r="B165" s="1" t="s">
        <v>722</v>
      </c>
      <c r="C165">
        <v>0</v>
      </c>
      <c r="D165" t="s">
        <v>723</v>
      </c>
      <c r="F165" t="str">
        <f t="shared" si="5"/>
        <v>SZSE</v>
      </c>
      <c r="G165" t="s">
        <v>724</v>
      </c>
      <c r="H165" s="2">
        <f>MATCH(I165,{"主板","中小企业板","创业板","科创板"},0)-1</f>
        <v>0</v>
      </c>
      <c r="I165" s="2" t="s">
        <v>10319</v>
      </c>
    </row>
    <row r="166" spans="1:9">
      <c r="A166" t="str">
        <f t="shared" si="4"/>
        <v>000587</v>
      </c>
      <c r="B166" t="s">
        <v>725</v>
      </c>
      <c r="C166">
        <v>0</v>
      </c>
      <c r="D166" t="s">
        <v>726</v>
      </c>
      <c r="F166" t="str">
        <f t="shared" si="5"/>
        <v>SZSE</v>
      </c>
      <c r="G166" t="s">
        <v>727</v>
      </c>
      <c r="H166" s="2">
        <f>MATCH(I166,{"主板","中小企业板","创业板","科创板"},0)-1</f>
        <v>0</v>
      </c>
      <c r="I166" s="2" t="s">
        <v>10319</v>
      </c>
    </row>
    <row r="167" spans="1:9">
      <c r="A167" t="str">
        <f t="shared" si="4"/>
        <v>000589</v>
      </c>
      <c r="B167" s="1" t="s">
        <v>728</v>
      </c>
      <c r="C167">
        <v>0</v>
      </c>
      <c r="D167" t="s">
        <v>729</v>
      </c>
      <c r="F167" t="str">
        <f t="shared" si="5"/>
        <v>SZSE</v>
      </c>
      <c r="G167" t="s">
        <v>730</v>
      </c>
      <c r="H167" s="2">
        <f>MATCH(I167,{"主板","中小企业板","创业板","科创板"},0)-1</f>
        <v>0</v>
      </c>
      <c r="I167" s="2" t="s">
        <v>10319</v>
      </c>
    </row>
    <row r="168" spans="1:9">
      <c r="A168" t="str">
        <f t="shared" si="4"/>
        <v>000590</v>
      </c>
      <c r="B168" s="1" t="s">
        <v>731</v>
      </c>
      <c r="C168">
        <v>0</v>
      </c>
      <c r="D168" t="s">
        <v>732</v>
      </c>
      <c r="F168" t="str">
        <f t="shared" si="5"/>
        <v>SZSE</v>
      </c>
      <c r="G168" t="s">
        <v>733</v>
      </c>
      <c r="H168" s="2">
        <f>MATCH(I168,{"主板","中小企业板","创业板","科创板"},0)-1</f>
        <v>0</v>
      </c>
      <c r="I168" s="2" t="s">
        <v>10319</v>
      </c>
    </row>
    <row r="169" spans="1:9">
      <c r="A169" t="str">
        <f t="shared" si="4"/>
        <v>000591</v>
      </c>
      <c r="B169" s="1" t="s">
        <v>734</v>
      </c>
      <c r="C169">
        <v>0</v>
      </c>
      <c r="D169" t="s">
        <v>735</v>
      </c>
      <c r="F169" t="str">
        <f t="shared" si="5"/>
        <v>SZSE</v>
      </c>
      <c r="G169" t="s">
        <v>736</v>
      </c>
      <c r="H169" s="2">
        <f>MATCH(I169,{"主板","中小企业板","创业板","科创板"},0)-1</f>
        <v>0</v>
      </c>
      <c r="I169" s="2" t="s">
        <v>10319</v>
      </c>
    </row>
    <row r="170" spans="1:9">
      <c r="A170" t="str">
        <f t="shared" si="4"/>
        <v>000592</v>
      </c>
      <c r="B170" s="1" t="s">
        <v>737</v>
      </c>
      <c r="C170">
        <v>0</v>
      </c>
      <c r="D170" t="s">
        <v>738</v>
      </c>
      <c r="F170" t="str">
        <f t="shared" si="5"/>
        <v>SZSE</v>
      </c>
      <c r="G170" t="s">
        <v>739</v>
      </c>
      <c r="H170" s="2">
        <f>MATCH(I170,{"主板","中小企业板","创业板","科创板"},0)-1</f>
        <v>0</v>
      </c>
      <c r="I170" s="2" t="s">
        <v>10319</v>
      </c>
    </row>
    <row r="171" spans="1:9">
      <c r="A171" t="str">
        <f t="shared" si="4"/>
        <v>000593</v>
      </c>
      <c r="B171" s="1" t="s">
        <v>740</v>
      </c>
      <c r="C171">
        <v>0</v>
      </c>
      <c r="D171" t="s">
        <v>741</v>
      </c>
      <c r="F171" t="str">
        <f t="shared" si="5"/>
        <v>SZSE</v>
      </c>
      <c r="G171" t="s">
        <v>742</v>
      </c>
      <c r="H171" s="2">
        <f>MATCH(I171,{"主板","中小企业板","创业板","科创板"},0)-1</f>
        <v>0</v>
      </c>
      <c r="I171" s="2" t="s">
        <v>10319</v>
      </c>
    </row>
    <row r="172" spans="1:9">
      <c r="A172" t="str">
        <f t="shared" si="4"/>
        <v>000595</v>
      </c>
      <c r="B172" t="s">
        <v>743</v>
      </c>
      <c r="C172">
        <v>0</v>
      </c>
      <c r="D172" t="s">
        <v>744</v>
      </c>
      <c r="F172" t="str">
        <f t="shared" si="5"/>
        <v>SZSE</v>
      </c>
      <c r="G172" t="s">
        <v>745</v>
      </c>
      <c r="H172" s="2">
        <f>MATCH(I172,{"主板","中小企业板","创业板","科创板"},0)-1</f>
        <v>0</v>
      </c>
      <c r="I172" s="2" t="s">
        <v>10319</v>
      </c>
    </row>
    <row r="173" spans="1:9">
      <c r="A173" t="str">
        <f t="shared" si="4"/>
        <v>000596</v>
      </c>
      <c r="B173" s="1" t="s">
        <v>746</v>
      </c>
      <c r="C173">
        <v>0</v>
      </c>
      <c r="D173" t="s">
        <v>747</v>
      </c>
      <c r="F173" t="str">
        <f t="shared" si="5"/>
        <v>SZSE</v>
      </c>
      <c r="G173" t="s">
        <v>748</v>
      </c>
      <c r="H173" s="2">
        <f>MATCH(I173,{"主板","中小企业板","创业板","科创板"},0)-1</f>
        <v>0</v>
      </c>
      <c r="I173" s="2" t="s">
        <v>10319</v>
      </c>
    </row>
    <row r="174" spans="1:9">
      <c r="A174" t="str">
        <f t="shared" si="4"/>
        <v>000597</v>
      </c>
      <c r="B174" s="1" t="s">
        <v>749</v>
      </c>
      <c r="C174">
        <v>0</v>
      </c>
      <c r="D174" t="s">
        <v>750</v>
      </c>
      <c r="F174" t="str">
        <f t="shared" si="5"/>
        <v>SZSE</v>
      </c>
      <c r="G174" t="s">
        <v>751</v>
      </c>
      <c r="H174" s="2">
        <f>MATCH(I174,{"主板","中小企业板","创业板","科创板"},0)-1</f>
        <v>0</v>
      </c>
      <c r="I174" s="2" t="s">
        <v>10319</v>
      </c>
    </row>
    <row r="175" spans="1:9">
      <c r="A175" t="str">
        <f t="shared" si="4"/>
        <v>000598</v>
      </c>
      <c r="B175" s="1" t="s">
        <v>752</v>
      </c>
      <c r="C175">
        <v>0</v>
      </c>
      <c r="D175" t="s">
        <v>753</v>
      </c>
      <c r="F175" t="str">
        <f t="shared" si="5"/>
        <v>SZSE</v>
      </c>
      <c r="G175" t="s">
        <v>754</v>
      </c>
      <c r="H175" s="2">
        <f>MATCH(I175,{"主板","中小企业板","创业板","科创板"},0)-1</f>
        <v>0</v>
      </c>
      <c r="I175" s="2" t="s">
        <v>10319</v>
      </c>
    </row>
    <row r="176" spans="1:9">
      <c r="A176" t="str">
        <f t="shared" si="4"/>
        <v>000599</v>
      </c>
      <c r="B176" s="1" t="s">
        <v>755</v>
      </c>
      <c r="C176">
        <v>0</v>
      </c>
      <c r="D176" t="s">
        <v>756</v>
      </c>
      <c r="F176" t="str">
        <f t="shared" si="5"/>
        <v>SZSE</v>
      </c>
      <c r="G176" t="s">
        <v>757</v>
      </c>
      <c r="H176" s="2">
        <f>MATCH(I176,{"主板","中小企业板","创业板","科创板"},0)-1</f>
        <v>0</v>
      </c>
      <c r="I176" s="2" t="s">
        <v>10319</v>
      </c>
    </row>
    <row r="177" spans="1:9">
      <c r="A177" t="str">
        <f t="shared" si="4"/>
        <v>000600</v>
      </c>
      <c r="B177" s="1" t="s">
        <v>758</v>
      </c>
      <c r="C177">
        <v>0</v>
      </c>
      <c r="D177" t="s">
        <v>759</v>
      </c>
      <c r="F177" t="str">
        <f t="shared" si="5"/>
        <v>SZSE</v>
      </c>
      <c r="G177" t="s">
        <v>760</v>
      </c>
      <c r="H177" s="2">
        <f>MATCH(I177,{"主板","中小企业板","创业板","科创板"},0)-1</f>
        <v>0</v>
      </c>
      <c r="I177" s="2" t="s">
        <v>10319</v>
      </c>
    </row>
    <row r="178" spans="1:9">
      <c r="A178" t="str">
        <f t="shared" si="4"/>
        <v>000601</v>
      </c>
      <c r="B178" s="1" t="s">
        <v>761</v>
      </c>
      <c r="C178">
        <v>0</v>
      </c>
      <c r="D178" t="s">
        <v>762</v>
      </c>
      <c r="F178" t="str">
        <f t="shared" si="5"/>
        <v>SZSE</v>
      </c>
      <c r="G178" t="s">
        <v>763</v>
      </c>
      <c r="H178" s="2">
        <f>MATCH(I178,{"主板","中小企业板","创业板","科创板"},0)-1</f>
        <v>0</v>
      </c>
      <c r="I178" s="2" t="s">
        <v>10319</v>
      </c>
    </row>
    <row r="179" spans="1:9">
      <c r="A179" t="str">
        <f t="shared" si="4"/>
        <v>000603</v>
      </c>
      <c r="B179" s="1" t="s">
        <v>764</v>
      </c>
      <c r="C179">
        <v>0</v>
      </c>
      <c r="D179" t="s">
        <v>765</v>
      </c>
      <c r="F179" t="str">
        <f t="shared" si="5"/>
        <v>SZSE</v>
      </c>
      <c r="G179" t="s">
        <v>766</v>
      </c>
      <c r="H179" s="2">
        <f>MATCH(I179,{"主板","中小企业板","创业板","科创板"},0)-1</f>
        <v>0</v>
      </c>
      <c r="I179" s="2" t="s">
        <v>10319</v>
      </c>
    </row>
    <row r="180" spans="1:9">
      <c r="A180" t="str">
        <f t="shared" si="4"/>
        <v>000605</v>
      </c>
      <c r="B180" s="1" t="s">
        <v>767</v>
      </c>
      <c r="C180">
        <v>0</v>
      </c>
      <c r="D180" t="s">
        <v>768</v>
      </c>
      <c r="F180" t="str">
        <f t="shared" si="5"/>
        <v>SZSE</v>
      </c>
      <c r="G180" t="s">
        <v>769</v>
      </c>
      <c r="H180" s="2">
        <f>MATCH(I180,{"主板","中小企业板","创业板","科创板"},0)-1</f>
        <v>0</v>
      </c>
      <c r="I180" s="2" t="s">
        <v>10319</v>
      </c>
    </row>
    <row r="181" spans="1:9">
      <c r="A181" t="str">
        <f t="shared" si="4"/>
        <v>000606</v>
      </c>
      <c r="B181" s="1" t="s">
        <v>770</v>
      </c>
      <c r="C181">
        <v>0</v>
      </c>
      <c r="D181" t="s">
        <v>771</v>
      </c>
      <c r="F181" t="str">
        <f t="shared" si="5"/>
        <v>SZSE</v>
      </c>
      <c r="G181" t="s">
        <v>772</v>
      </c>
      <c r="H181" s="2">
        <f>MATCH(I181,{"主板","中小企业板","创业板","科创板"},0)-1</f>
        <v>0</v>
      </c>
      <c r="I181" s="2" t="s">
        <v>10319</v>
      </c>
    </row>
    <row r="182" spans="1:9">
      <c r="A182" t="str">
        <f t="shared" si="4"/>
        <v>000607</v>
      </c>
      <c r="B182" s="1" t="s">
        <v>773</v>
      </c>
      <c r="C182">
        <v>0</v>
      </c>
      <c r="D182" t="s">
        <v>762</v>
      </c>
      <c r="F182" t="str">
        <f t="shared" si="5"/>
        <v>SZSE</v>
      </c>
      <c r="G182" t="s">
        <v>774</v>
      </c>
      <c r="H182" s="2">
        <f>MATCH(I182,{"主板","中小企业板","创业板","科创板"},0)-1</f>
        <v>0</v>
      </c>
      <c r="I182" s="2" t="s">
        <v>10319</v>
      </c>
    </row>
    <row r="183" spans="1:9">
      <c r="A183" t="str">
        <f t="shared" si="4"/>
        <v>000608</v>
      </c>
      <c r="B183" s="1" t="s">
        <v>775</v>
      </c>
      <c r="C183">
        <v>0</v>
      </c>
      <c r="D183" t="s">
        <v>776</v>
      </c>
      <c r="F183" t="str">
        <f t="shared" si="5"/>
        <v>SZSE</v>
      </c>
      <c r="G183" t="s">
        <v>777</v>
      </c>
      <c r="H183" s="2">
        <f>MATCH(I183,{"主板","中小企业板","创业板","科创板"},0)-1</f>
        <v>0</v>
      </c>
      <c r="I183" s="2" t="s">
        <v>10319</v>
      </c>
    </row>
    <row r="184" spans="1:9">
      <c r="A184" t="str">
        <f t="shared" si="4"/>
        <v>000609</v>
      </c>
      <c r="B184" s="1" t="s">
        <v>778</v>
      </c>
      <c r="C184">
        <v>0</v>
      </c>
      <c r="D184" t="s">
        <v>779</v>
      </c>
      <c r="F184" t="str">
        <f t="shared" si="5"/>
        <v>SZSE</v>
      </c>
      <c r="G184" t="s">
        <v>780</v>
      </c>
      <c r="H184" s="2">
        <f>MATCH(I184,{"主板","中小企业板","创业板","科创板"},0)-1</f>
        <v>0</v>
      </c>
      <c r="I184" s="2" t="s">
        <v>10319</v>
      </c>
    </row>
    <row r="185" spans="1:9">
      <c r="A185" t="str">
        <f t="shared" si="4"/>
        <v>000610</v>
      </c>
      <c r="B185" s="1" t="s">
        <v>781</v>
      </c>
      <c r="C185">
        <v>0</v>
      </c>
      <c r="D185" t="s">
        <v>782</v>
      </c>
      <c r="F185" t="str">
        <f t="shared" si="5"/>
        <v>SZSE</v>
      </c>
      <c r="G185" t="s">
        <v>783</v>
      </c>
      <c r="H185" s="2">
        <f>MATCH(I185,{"主板","中小企业板","创业板","科创板"},0)-1</f>
        <v>0</v>
      </c>
      <c r="I185" s="2" t="s">
        <v>10319</v>
      </c>
    </row>
    <row r="186" spans="1:9">
      <c r="A186" t="str">
        <f t="shared" si="4"/>
        <v>000611</v>
      </c>
      <c r="B186" t="s">
        <v>784</v>
      </c>
      <c r="C186">
        <v>0</v>
      </c>
      <c r="D186" t="s">
        <v>785</v>
      </c>
      <c r="F186" t="str">
        <f t="shared" si="5"/>
        <v>SZSE</v>
      </c>
      <c r="G186" t="s">
        <v>786</v>
      </c>
      <c r="H186" s="2">
        <f>MATCH(I186,{"主板","中小企业板","创业板","科创板"},0)-1</f>
        <v>0</v>
      </c>
      <c r="I186" s="2" t="s">
        <v>10319</v>
      </c>
    </row>
    <row r="187" spans="1:9">
      <c r="A187" t="str">
        <f t="shared" si="4"/>
        <v>000612</v>
      </c>
      <c r="B187" s="1" t="s">
        <v>787</v>
      </c>
      <c r="C187">
        <v>0</v>
      </c>
      <c r="D187" t="s">
        <v>782</v>
      </c>
      <c r="F187" t="str">
        <f t="shared" si="5"/>
        <v>SZSE</v>
      </c>
      <c r="G187" t="s">
        <v>788</v>
      </c>
      <c r="H187" s="2">
        <f>MATCH(I187,{"主板","中小企业板","创业板","科创板"},0)-1</f>
        <v>0</v>
      </c>
      <c r="I187" s="2" t="s">
        <v>10319</v>
      </c>
    </row>
    <row r="188" spans="1:9">
      <c r="A188" t="str">
        <f t="shared" si="4"/>
        <v>000613</v>
      </c>
      <c r="B188" s="1" t="s">
        <v>789</v>
      </c>
      <c r="C188">
        <v>0</v>
      </c>
      <c r="D188" t="s">
        <v>790</v>
      </c>
      <c r="F188" t="str">
        <f t="shared" si="5"/>
        <v>SZSE</v>
      </c>
      <c r="G188" t="s">
        <v>791</v>
      </c>
      <c r="H188" s="2">
        <f>MATCH(I188,{"主板","中小企业板","创业板","科创板"},0)-1</f>
        <v>0</v>
      </c>
      <c r="I188" s="2" t="s">
        <v>10319</v>
      </c>
    </row>
    <row r="189" spans="1:9">
      <c r="A189" t="str">
        <f t="shared" si="4"/>
        <v>000615</v>
      </c>
      <c r="B189" s="1" t="s">
        <v>792</v>
      </c>
      <c r="C189">
        <v>0</v>
      </c>
      <c r="D189" t="s">
        <v>793</v>
      </c>
      <c r="F189" t="str">
        <f t="shared" si="5"/>
        <v>SZSE</v>
      </c>
      <c r="G189" t="s">
        <v>794</v>
      </c>
      <c r="H189" s="2">
        <f>MATCH(I189,{"主板","中小企业板","创业板","科创板"},0)-1</f>
        <v>0</v>
      </c>
      <c r="I189" s="2" t="s">
        <v>10319</v>
      </c>
    </row>
    <row r="190" spans="1:9">
      <c r="A190" t="str">
        <f t="shared" si="4"/>
        <v>000616</v>
      </c>
      <c r="B190" s="1" t="s">
        <v>795</v>
      </c>
      <c r="C190">
        <v>0</v>
      </c>
      <c r="D190" t="s">
        <v>796</v>
      </c>
      <c r="F190" t="str">
        <f t="shared" si="5"/>
        <v>SZSE</v>
      </c>
      <c r="G190" t="s">
        <v>797</v>
      </c>
      <c r="H190" s="2">
        <f>MATCH(I190,{"主板","中小企业板","创业板","科创板"},0)-1</f>
        <v>0</v>
      </c>
      <c r="I190" s="2" t="s">
        <v>10319</v>
      </c>
    </row>
    <row r="191" spans="1:9">
      <c r="A191" t="str">
        <f t="shared" si="4"/>
        <v>000617</v>
      </c>
      <c r="B191" s="1" t="s">
        <v>798</v>
      </c>
      <c r="C191">
        <v>0</v>
      </c>
      <c r="D191" t="s">
        <v>799</v>
      </c>
      <c r="F191" t="str">
        <f t="shared" si="5"/>
        <v>SZSE</v>
      </c>
      <c r="G191" t="s">
        <v>800</v>
      </c>
      <c r="H191" s="2">
        <f>MATCH(I191,{"主板","中小企业板","创业板","科创板"},0)-1</f>
        <v>0</v>
      </c>
      <c r="I191" s="2" t="s">
        <v>10319</v>
      </c>
    </row>
    <row r="192" spans="1:9">
      <c r="A192" t="str">
        <f t="shared" si="4"/>
        <v>000619</v>
      </c>
      <c r="B192" s="1" t="s">
        <v>801</v>
      </c>
      <c r="C192">
        <v>0</v>
      </c>
      <c r="D192" t="s">
        <v>802</v>
      </c>
      <c r="F192" t="str">
        <f t="shared" si="5"/>
        <v>SZSE</v>
      </c>
      <c r="G192" t="s">
        <v>803</v>
      </c>
      <c r="H192" s="2">
        <f>MATCH(I192,{"主板","中小企业板","创业板","科创板"},0)-1</f>
        <v>0</v>
      </c>
      <c r="I192" s="2" t="s">
        <v>10319</v>
      </c>
    </row>
    <row r="193" spans="1:9">
      <c r="A193" t="str">
        <f t="shared" si="4"/>
        <v>000620</v>
      </c>
      <c r="B193" s="1" t="s">
        <v>804</v>
      </c>
      <c r="C193">
        <v>0</v>
      </c>
      <c r="D193" t="s">
        <v>805</v>
      </c>
      <c r="F193" t="str">
        <f t="shared" si="5"/>
        <v>SZSE</v>
      </c>
      <c r="G193" t="s">
        <v>806</v>
      </c>
      <c r="H193" s="2">
        <f>MATCH(I193,{"主板","中小企业板","创业板","科创板"},0)-1</f>
        <v>0</v>
      </c>
      <c r="I193" s="2" t="s">
        <v>10319</v>
      </c>
    </row>
    <row r="194" spans="1:9">
      <c r="A194" t="str">
        <f t="shared" ref="A194:A257" si="6">LEFT(G194,6)</f>
        <v>000622</v>
      </c>
      <c r="B194" s="1" t="s">
        <v>807</v>
      </c>
      <c r="C194">
        <v>0</v>
      </c>
      <c r="D194" t="s">
        <v>808</v>
      </c>
      <c r="F194" t="str">
        <f t="shared" ref="F194:F257" si="7">IF(RIGHT(G194,2)="SZ","SZSE","SSE")</f>
        <v>SZSE</v>
      </c>
      <c r="G194" t="s">
        <v>809</v>
      </c>
      <c r="H194" s="2">
        <f>MATCH(I194,{"主板","中小企业板","创业板","科创板"},0)-1</f>
        <v>0</v>
      </c>
      <c r="I194" s="2" t="s">
        <v>10319</v>
      </c>
    </row>
    <row r="195" spans="1:9">
      <c r="A195" t="str">
        <f t="shared" si="6"/>
        <v>000623</v>
      </c>
      <c r="B195" s="1" t="s">
        <v>810</v>
      </c>
      <c r="C195">
        <v>0</v>
      </c>
      <c r="D195" t="s">
        <v>811</v>
      </c>
      <c r="F195" t="str">
        <f t="shared" si="7"/>
        <v>SZSE</v>
      </c>
      <c r="G195" t="s">
        <v>812</v>
      </c>
      <c r="H195" s="2">
        <f>MATCH(I195,{"主板","中小企业板","创业板","科创板"},0)-1</f>
        <v>0</v>
      </c>
      <c r="I195" s="2" t="s">
        <v>10319</v>
      </c>
    </row>
    <row r="196" spans="1:9">
      <c r="A196" t="str">
        <f t="shared" si="6"/>
        <v>000625</v>
      </c>
      <c r="B196" s="1" t="s">
        <v>813</v>
      </c>
      <c r="C196">
        <v>0</v>
      </c>
      <c r="D196" t="s">
        <v>814</v>
      </c>
      <c r="F196" t="str">
        <f t="shared" si="7"/>
        <v>SZSE</v>
      </c>
      <c r="G196" t="s">
        <v>815</v>
      </c>
      <c r="H196" s="2">
        <f>MATCH(I196,{"主板","中小企业板","创业板","科创板"},0)-1</f>
        <v>0</v>
      </c>
      <c r="I196" s="2" t="s">
        <v>10319</v>
      </c>
    </row>
    <row r="197" spans="1:9">
      <c r="A197" t="str">
        <f t="shared" si="6"/>
        <v>000626</v>
      </c>
      <c r="B197" s="1" t="s">
        <v>816</v>
      </c>
      <c r="C197">
        <v>0</v>
      </c>
      <c r="D197" t="s">
        <v>817</v>
      </c>
      <c r="F197" t="str">
        <f t="shared" si="7"/>
        <v>SZSE</v>
      </c>
      <c r="G197" t="s">
        <v>818</v>
      </c>
      <c r="H197" s="2">
        <f>MATCH(I197,{"主板","中小企业板","创业板","科创板"},0)-1</f>
        <v>0</v>
      </c>
      <c r="I197" s="2" t="s">
        <v>10319</v>
      </c>
    </row>
    <row r="198" spans="1:9">
      <c r="A198" t="str">
        <f t="shared" si="6"/>
        <v>000627</v>
      </c>
      <c r="B198" s="1" t="s">
        <v>819</v>
      </c>
      <c r="C198">
        <v>0</v>
      </c>
      <c r="D198" t="s">
        <v>820</v>
      </c>
      <c r="F198" t="str">
        <f t="shared" si="7"/>
        <v>SZSE</v>
      </c>
      <c r="G198" t="s">
        <v>821</v>
      </c>
      <c r="H198" s="2">
        <f>MATCH(I198,{"主板","中小企业板","创业板","科创板"},0)-1</f>
        <v>0</v>
      </c>
      <c r="I198" s="2" t="s">
        <v>10319</v>
      </c>
    </row>
    <row r="199" spans="1:9">
      <c r="A199" t="str">
        <f t="shared" si="6"/>
        <v>000628</v>
      </c>
      <c r="B199" s="1" t="s">
        <v>822</v>
      </c>
      <c r="C199">
        <v>0</v>
      </c>
      <c r="D199" t="s">
        <v>823</v>
      </c>
      <c r="F199" t="str">
        <f t="shared" si="7"/>
        <v>SZSE</v>
      </c>
      <c r="G199" t="s">
        <v>824</v>
      </c>
      <c r="H199" s="2">
        <f>MATCH(I199,{"主板","中小企业板","创业板","科创板"},0)-1</f>
        <v>0</v>
      </c>
      <c r="I199" s="2" t="s">
        <v>10319</v>
      </c>
    </row>
    <row r="200" spans="1:9">
      <c r="A200" t="str">
        <f t="shared" si="6"/>
        <v>000629</v>
      </c>
      <c r="B200" s="1" t="s">
        <v>825</v>
      </c>
      <c r="C200">
        <v>0</v>
      </c>
      <c r="D200" t="s">
        <v>826</v>
      </c>
      <c r="F200" t="str">
        <f t="shared" si="7"/>
        <v>SZSE</v>
      </c>
      <c r="G200" t="s">
        <v>827</v>
      </c>
      <c r="H200" s="2">
        <f>MATCH(I200,{"主板","中小企业板","创业板","科创板"},0)-1</f>
        <v>0</v>
      </c>
      <c r="I200" s="2" t="s">
        <v>10319</v>
      </c>
    </row>
    <row r="201" spans="1:9">
      <c r="A201" t="str">
        <f t="shared" si="6"/>
        <v>000630</v>
      </c>
      <c r="B201" s="1" t="s">
        <v>828</v>
      </c>
      <c r="C201">
        <v>0</v>
      </c>
      <c r="D201" t="s">
        <v>829</v>
      </c>
      <c r="F201" t="str">
        <f t="shared" si="7"/>
        <v>SZSE</v>
      </c>
      <c r="G201" t="s">
        <v>830</v>
      </c>
      <c r="H201" s="2">
        <f>MATCH(I201,{"主板","中小企业板","创业板","科创板"},0)-1</f>
        <v>0</v>
      </c>
      <c r="I201" s="2" t="s">
        <v>10319</v>
      </c>
    </row>
    <row r="202" spans="1:9">
      <c r="A202" t="str">
        <f t="shared" si="6"/>
        <v>000631</v>
      </c>
      <c r="B202" s="1" t="s">
        <v>831</v>
      </c>
      <c r="C202">
        <v>0</v>
      </c>
      <c r="D202" t="s">
        <v>832</v>
      </c>
      <c r="F202" t="str">
        <f t="shared" si="7"/>
        <v>SZSE</v>
      </c>
      <c r="G202" t="s">
        <v>833</v>
      </c>
      <c r="H202" s="2">
        <f>MATCH(I202,{"主板","中小企业板","创业板","科创板"},0)-1</f>
        <v>0</v>
      </c>
      <c r="I202" s="2" t="s">
        <v>10319</v>
      </c>
    </row>
    <row r="203" spans="1:9">
      <c r="A203" t="str">
        <f t="shared" si="6"/>
        <v>000632</v>
      </c>
      <c r="B203" s="1" t="s">
        <v>834</v>
      </c>
      <c r="C203">
        <v>0</v>
      </c>
      <c r="D203" t="s">
        <v>835</v>
      </c>
      <c r="F203" t="str">
        <f t="shared" si="7"/>
        <v>SZSE</v>
      </c>
      <c r="G203" t="s">
        <v>836</v>
      </c>
      <c r="H203" s="2">
        <f>MATCH(I203,{"主板","中小企业板","创业板","科创板"},0)-1</f>
        <v>0</v>
      </c>
      <c r="I203" s="2" t="s">
        <v>10319</v>
      </c>
    </row>
    <row r="204" spans="1:9">
      <c r="A204" t="str">
        <f t="shared" si="6"/>
        <v>000633</v>
      </c>
      <c r="B204" s="1" t="s">
        <v>837</v>
      </c>
      <c r="C204">
        <v>0</v>
      </c>
      <c r="D204" t="s">
        <v>820</v>
      </c>
      <c r="F204" t="str">
        <f t="shared" si="7"/>
        <v>SZSE</v>
      </c>
      <c r="G204" t="s">
        <v>838</v>
      </c>
      <c r="H204" s="2">
        <f>MATCH(I204,{"主板","中小企业板","创业板","科创板"},0)-1</f>
        <v>0</v>
      </c>
      <c r="I204" s="2" t="s">
        <v>10319</v>
      </c>
    </row>
    <row r="205" spans="1:9">
      <c r="A205" t="str">
        <f t="shared" si="6"/>
        <v>000635</v>
      </c>
      <c r="B205" s="1" t="s">
        <v>839</v>
      </c>
      <c r="C205">
        <v>0</v>
      </c>
      <c r="D205" t="s">
        <v>829</v>
      </c>
      <c r="F205" t="str">
        <f t="shared" si="7"/>
        <v>SZSE</v>
      </c>
      <c r="G205" t="s">
        <v>840</v>
      </c>
      <c r="H205" s="2">
        <f>MATCH(I205,{"主板","中小企业板","创业板","科创板"},0)-1</f>
        <v>0</v>
      </c>
      <c r="I205" s="2" t="s">
        <v>10319</v>
      </c>
    </row>
    <row r="206" spans="1:9">
      <c r="A206" t="str">
        <f t="shared" si="6"/>
        <v>000636</v>
      </c>
      <c r="B206" s="1" t="s">
        <v>841</v>
      </c>
      <c r="C206">
        <v>0</v>
      </c>
      <c r="D206" t="s">
        <v>842</v>
      </c>
      <c r="F206" t="str">
        <f t="shared" si="7"/>
        <v>SZSE</v>
      </c>
      <c r="G206" t="s">
        <v>843</v>
      </c>
      <c r="H206" s="2">
        <f>MATCH(I206,{"主板","中小企业板","创业板","科创板"},0)-1</f>
        <v>0</v>
      </c>
      <c r="I206" s="2" t="s">
        <v>10319</v>
      </c>
    </row>
    <row r="207" spans="1:9">
      <c r="A207" t="str">
        <f t="shared" si="6"/>
        <v>000637</v>
      </c>
      <c r="B207" s="1" t="s">
        <v>844</v>
      </c>
      <c r="C207">
        <v>0</v>
      </c>
      <c r="D207" t="s">
        <v>845</v>
      </c>
      <c r="F207" t="str">
        <f t="shared" si="7"/>
        <v>SZSE</v>
      </c>
      <c r="G207" t="s">
        <v>846</v>
      </c>
      <c r="H207" s="2">
        <f>MATCH(I207,{"主板","中小企业板","创业板","科创板"},0)-1</f>
        <v>0</v>
      </c>
      <c r="I207" s="2" t="s">
        <v>10319</v>
      </c>
    </row>
    <row r="208" spans="1:9">
      <c r="A208" t="str">
        <f t="shared" si="6"/>
        <v>000638</v>
      </c>
      <c r="B208" s="1" t="s">
        <v>847</v>
      </c>
      <c r="C208">
        <v>0</v>
      </c>
      <c r="D208" t="s">
        <v>848</v>
      </c>
      <c r="F208" t="str">
        <f t="shared" si="7"/>
        <v>SZSE</v>
      </c>
      <c r="G208" t="s">
        <v>849</v>
      </c>
      <c r="H208" s="2">
        <f>MATCH(I208,{"主板","中小企业板","创业板","科创板"},0)-1</f>
        <v>0</v>
      </c>
      <c r="I208" s="2" t="s">
        <v>10319</v>
      </c>
    </row>
    <row r="209" spans="1:9">
      <c r="A209" t="str">
        <f t="shared" si="6"/>
        <v>000639</v>
      </c>
      <c r="B209" s="1" t="s">
        <v>850</v>
      </c>
      <c r="C209">
        <v>0</v>
      </c>
      <c r="D209" t="s">
        <v>848</v>
      </c>
      <c r="F209" t="str">
        <f t="shared" si="7"/>
        <v>SZSE</v>
      </c>
      <c r="G209" t="s">
        <v>851</v>
      </c>
      <c r="H209" s="2">
        <f>MATCH(I209,{"主板","中小企业板","创业板","科创板"},0)-1</f>
        <v>0</v>
      </c>
      <c r="I209" s="2" t="s">
        <v>10319</v>
      </c>
    </row>
    <row r="210" spans="1:9">
      <c r="A210" t="str">
        <f t="shared" si="6"/>
        <v>000650</v>
      </c>
      <c r="B210" s="1" t="s">
        <v>852</v>
      </c>
      <c r="C210">
        <v>0</v>
      </c>
      <c r="D210" t="s">
        <v>853</v>
      </c>
      <c r="F210" t="str">
        <f t="shared" si="7"/>
        <v>SZSE</v>
      </c>
      <c r="G210" t="s">
        <v>854</v>
      </c>
      <c r="H210" s="2">
        <f>MATCH(I210,{"主板","中小企业板","创业板","科创板"},0)-1</f>
        <v>0</v>
      </c>
      <c r="I210" s="2" t="s">
        <v>10319</v>
      </c>
    </row>
    <row r="211" spans="1:9">
      <c r="A211" t="str">
        <f t="shared" si="6"/>
        <v>000651</v>
      </c>
      <c r="B211" s="1" t="s">
        <v>855</v>
      </c>
      <c r="C211">
        <v>0</v>
      </c>
      <c r="D211" t="s">
        <v>823</v>
      </c>
      <c r="F211" t="str">
        <f t="shared" si="7"/>
        <v>SZSE</v>
      </c>
      <c r="G211" t="s">
        <v>856</v>
      </c>
      <c r="H211" s="2">
        <f>MATCH(I211,{"主板","中小企业板","创业板","科创板"},0)-1</f>
        <v>0</v>
      </c>
      <c r="I211" s="2" t="s">
        <v>10319</v>
      </c>
    </row>
    <row r="212" spans="1:9">
      <c r="A212" t="str">
        <f t="shared" si="6"/>
        <v>000652</v>
      </c>
      <c r="B212" s="1" t="s">
        <v>857</v>
      </c>
      <c r="C212">
        <v>0</v>
      </c>
      <c r="D212" t="s">
        <v>817</v>
      </c>
      <c r="F212" t="str">
        <f t="shared" si="7"/>
        <v>SZSE</v>
      </c>
      <c r="G212" t="s">
        <v>858</v>
      </c>
      <c r="H212" s="2">
        <f>MATCH(I212,{"主板","中小企业板","创业板","科创板"},0)-1</f>
        <v>0</v>
      </c>
      <c r="I212" s="2" t="s">
        <v>10319</v>
      </c>
    </row>
    <row r="213" spans="1:9">
      <c r="A213" t="str">
        <f t="shared" si="6"/>
        <v>000655</v>
      </c>
      <c r="B213" s="1" t="s">
        <v>859</v>
      </c>
      <c r="C213">
        <v>0</v>
      </c>
      <c r="D213" t="s">
        <v>817</v>
      </c>
      <c r="F213" t="str">
        <f t="shared" si="7"/>
        <v>SZSE</v>
      </c>
      <c r="G213" t="s">
        <v>860</v>
      </c>
      <c r="H213" s="2">
        <f>MATCH(I213,{"主板","中小企业板","创业板","科创板"},0)-1</f>
        <v>0</v>
      </c>
      <c r="I213" s="2" t="s">
        <v>10319</v>
      </c>
    </row>
    <row r="214" spans="1:9">
      <c r="A214" t="str">
        <f t="shared" si="6"/>
        <v>000656</v>
      </c>
      <c r="B214" s="1" t="s">
        <v>861</v>
      </c>
      <c r="C214">
        <v>0</v>
      </c>
      <c r="D214" t="s">
        <v>817</v>
      </c>
      <c r="F214" t="str">
        <f t="shared" si="7"/>
        <v>SZSE</v>
      </c>
      <c r="G214" t="s">
        <v>862</v>
      </c>
      <c r="H214" s="2">
        <f>MATCH(I214,{"主板","中小企业板","创业板","科创板"},0)-1</f>
        <v>0</v>
      </c>
      <c r="I214" s="2" t="s">
        <v>10319</v>
      </c>
    </row>
    <row r="215" spans="1:9">
      <c r="A215" t="str">
        <f t="shared" si="6"/>
        <v>000657</v>
      </c>
      <c r="B215" s="1" t="s">
        <v>863</v>
      </c>
      <c r="C215">
        <v>0</v>
      </c>
      <c r="D215" t="s">
        <v>864</v>
      </c>
      <c r="F215" t="str">
        <f t="shared" si="7"/>
        <v>SZSE</v>
      </c>
      <c r="G215" t="s">
        <v>865</v>
      </c>
      <c r="H215" s="2">
        <f>MATCH(I215,{"主板","中小企业板","创业板","科创板"},0)-1</f>
        <v>0</v>
      </c>
      <c r="I215" s="2" t="s">
        <v>10319</v>
      </c>
    </row>
    <row r="216" spans="1:9">
      <c r="A216" t="str">
        <f t="shared" si="6"/>
        <v>000659</v>
      </c>
      <c r="B216" s="1" t="s">
        <v>866</v>
      </c>
      <c r="C216">
        <v>0</v>
      </c>
      <c r="D216" t="s">
        <v>867</v>
      </c>
      <c r="F216" t="str">
        <f t="shared" si="7"/>
        <v>SZSE</v>
      </c>
      <c r="G216" t="s">
        <v>868</v>
      </c>
      <c r="H216" s="2">
        <f>MATCH(I216,{"主板","中小企业板","创业板","科创板"},0)-1</f>
        <v>0</v>
      </c>
      <c r="I216" s="2" t="s">
        <v>10319</v>
      </c>
    </row>
    <row r="217" spans="1:9">
      <c r="A217" t="str">
        <f t="shared" si="6"/>
        <v>000661</v>
      </c>
      <c r="B217" s="1" t="s">
        <v>869</v>
      </c>
      <c r="C217">
        <v>0</v>
      </c>
      <c r="D217" t="s">
        <v>870</v>
      </c>
      <c r="F217" t="str">
        <f t="shared" si="7"/>
        <v>SZSE</v>
      </c>
      <c r="G217" t="s">
        <v>871</v>
      </c>
      <c r="H217" s="2">
        <f>MATCH(I217,{"主板","中小企业板","创业板","科创板"},0)-1</f>
        <v>0</v>
      </c>
      <c r="I217" s="2" t="s">
        <v>10319</v>
      </c>
    </row>
    <row r="218" spans="1:9">
      <c r="A218" t="str">
        <f t="shared" si="6"/>
        <v>000662</v>
      </c>
      <c r="B218" s="1" t="s">
        <v>872</v>
      </c>
      <c r="C218">
        <v>0</v>
      </c>
      <c r="D218" t="s">
        <v>873</v>
      </c>
      <c r="F218" t="str">
        <f t="shared" si="7"/>
        <v>SZSE</v>
      </c>
      <c r="G218" t="s">
        <v>874</v>
      </c>
      <c r="H218" s="2">
        <f>MATCH(I218,{"主板","中小企业板","创业板","科创板"},0)-1</f>
        <v>0</v>
      </c>
      <c r="I218" s="2" t="s">
        <v>10319</v>
      </c>
    </row>
    <row r="219" spans="1:9">
      <c r="A219" t="str">
        <f t="shared" si="6"/>
        <v>000663</v>
      </c>
      <c r="B219" t="s">
        <v>875</v>
      </c>
      <c r="C219">
        <v>0</v>
      </c>
      <c r="D219" t="s">
        <v>876</v>
      </c>
      <c r="F219" t="str">
        <f t="shared" si="7"/>
        <v>SZSE</v>
      </c>
      <c r="G219" t="s">
        <v>877</v>
      </c>
      <c r="H219" s="2">
        <f>MATCH(I219,{"主板","中小企业板","创业板","科创板"},0)-1</f>
        <v>0</v>
      </c>
      <c r="I219" s="2" t="s">
        <v>10319</v>
      </c>
    </row>
    <row r="220" spans="1:9">
      <c r="A220" t="str">
        <f t="shared" si="6"/>
        <v>000665</v>
      </c>
      <c r="B220" s="1" t="s">
        <v>878</v>
      </c>
      <c r="C220">
        <v>0</v>
      </c>
      <c r="D220" t="s">
        <v>853</v>
      </c>
      <c r="F220" t="str">
        <f t="shared" si="7"/>
        <v>SZSE</v>
      </c>
      <c r="G220" t="s">
        <v>879</v>
      </c>
      <c r="H220" s="2">
        <f>MATCH(I220,{"主板","中小企业板","创业板","科创板"},0)-1</f>
        <v>0</v>
      </c>
      <c r="I220" s="2" t="s">
        <v>10319</v>
      </c>
    </row>
    <row r="221" spans="1:9">
      <c r="A221" t="str">
        <f t="shared" si="6"/>
        <v>000666</v>
      </c>
      <c r="B221" s="1" t="s">
        <v>880</v>
      </c>
      <c r="C221">
        <v>0</v>
      </c>
      <c r="D221" t="s">
        <v>853</v>
      </c>
      <c r="F221" t="str">
        <f t="shared" si="7"/>
        <v>SZSE</v>
      </c>
      <c r="G221" t="s">
        <v>881</v>
      </c>
      <c r="H221" s="2">
        <f>MATCH(I221,{"主板","中小企业板","创业板","科创板"},0)-1</f>
        <v>0</v>
      </c>
      <c r="I221" s="2" t="s">
        <v>10319</v>
      </c>
    </row>
    <row r="222" spans="1:9">
      <c r="A222" t="str">
        <f t="shared" si="6"/>
        <v>000667</v>
      </c>
      <c r="B222" s="1" t="s">
        <v>882</v>
      </c>
      <c r="C222">
        <v>0</v>
      </c>
      <c r="D222" t="s">
        <v>864</v>
      </c>
      <c r="F222" t="str">
        <f t="shared" si="7"/>
        <v>SZSE</v>
      </c>
      <c r="G222" t="s">
        <v>883</v>
      </c>
      <c r="H222" s="2">
        <f>MATCH(I222,{"主板","中小企业板","创业板","科创板"},0)-1</f>
        <v>0</v>
      </c>
      <c r="I222" s="2" t="s">
        <v>10319</v>
      </c>
    </row>
    <row r="223" spans="1:9">
      <c r="A223" t="str">
        <f t="shared" si="6"/>
        <v>000668</v>
      </c>
      <c r="B223" s="1" t="s">
        <v>884</v>
      </c>
      <c r="C223">
        <v>0</v>
      </c>
      <c r="D223" t="s">
        <v>853</v>
      </c>
      <c r="F223" t="str">
        <f t="shared" si="7"/>
        <v>SZSE</v>
      </c>
      <c r="G223" t="s">
        <v>885</v>
      </c>
      <c r="H223" s="2">
        <f>MATCH(I223,{"主板","中小企业板","创业板","科创板"},0)-1</f>
        <v>0</v>
      </c>
      <c r="I223" s="2" t="s">
        <v>10319</v>
      </c>
    </row>
    <row r="224" spans="1:9">
      <c r="A224" t="str">
        <f t="shared" si="6"/>
        <v>000669</v>
      </c>
      <c r="B224" t="s">
        <v>886</v>
      </c>
      <c r="C224">
        <v>0</v>
      </c>
      <c r="D224" t="s">
        <v>853</v>
      </c>
      <c r="F224" t="str">
        <f t="shared" si="7"/>
        <v>SZSE</v>
      </c>
      <c r="G224" t="s">
        <v>887</v>
      </c>
      <c r="H224" s="2">
        <f>MATCH(I224,{"主板","中小企业板","创业板","科创板"},0)-1</f>
        <v>0</v>
      </c>
      <c r="I224" s="2" t="s">
        <v>10319</v>
      </c>
    </row>
    <row r="225" spans="1:9">
      <c r="A225" t="str">
        <f t="shared" si="6"/>
        <v>000670</v>
      </c>
      <c r="B225" t="s">
        <v>888</v>
      </c>
      <c r="C225">
        <v>0</v>
      </c>
      <c r="D225" t="s">
        <v>889</v>
      </c>
      <c r="F225" t="str">
        <f t="shared" si="7"/>
        <v>SZSE</v>
      </c>
      <c r="G225" t="s">
        <v>890</v>
      </c>
      <c r="H225" s="2">
        <f>MATCH(I225,{"主板","中小企业板","创业板","科创板"},0)-1</f>
        <v>0</v>
      </c>
      <c r="I225" s="2" t="s">
        <v>10319</v>
      </c>
    </row>
    <row r="226" spans="1:9">
      <c r="A226" t="str">
        <f t="shared" si="6"/>
        <v>000671</v>
      </c>
      <c r="B226" s="1" t="s">
        <v>891</v>
      </c>
      <c r="C226">
        <v>0</v>
      </c>
      <c r="D226" t="s">
        <v>870</v>
      </c>
      <c r="F226" t="str">
        <f t="shared" si="7"/>
        <v>SZSE</v>
      </c>
      <c r="G226" t="s">
        <v>892</v>
      </c>
      <c r="H226" s="2">
        <f>MATCH(I226,{"主板","中小企业板","创业板","科创板"},0)-1</f>
        <v>0</v>
      </c>
      <c r="I226" s="2" t="s">
        <v>10319</v>
      </c>
    </row>
    <row r="227" spans="1:9">
      <c r="A227" t="str">
        <f t="shared" si="6"/>
        <v>000672</v>
      </c>
      <c r="B227" s="1" t="s">
        <v>893</v>
      </c>
      <c r="C227">
        <v>0</v>
      </c>
      <c r="D227" t="s">
        <v>870</v>
      </c>
      <c r="F227" t="str">
        <f t="shared" si="7"/>
        <v>SZSE</v>
      </c>
      <c r="G227" t="s">
        <v>894</v>
      </c>
      <c r="H227" s="2">
        <f>MATCH(I227,{"主板","中小企业板","创业板","科创板"},0)-1</f>
        <v>0</v>
      </c>
      <c r="I227" s="2" t="s">
        <v>10319</v>
      </c>
    </row>
    <row r="228" spans="1:9">
      <c r="A228" t="str">
        <f t="shared" si="6"/>
        <v>000673</v>
      </c>
      <c r="B228" t="s">
        <v>895</v>
      </c>
      <c r="C228">
        <v>0</v>
      </c>
      <c r="D228" t="s">
        <v>896</v>
      </c>
      <c r="F228" t="str">
        <f t="shared" si="7"/>
        <v>SZSE</v>
      </c>
      <c r="G228" t="s">
        <v>897</v>
      </c>
      <c r="H228" s="2">
        <f>MATCH(I228,{"主板","中小企业板","创业板","科创板"},0)-1</f>
        <v>0</v>
      </c>
      <c r="I228" s="2" t="s">
        <v>10319</v>
      </c>
    </row>
    <row r="229" spans="1:9">
      <c r="A229" t="str">
        <f t="shared" si="6"/>
        <v>000676</v>
      </c>
      <c r="B229" s="1" t="s">
        <v>898</v>
      </c>
      <c r="C229">
        <v>0</v>
      </c>
      <c r="D229" t="s">
        <v>899</v>
      </c>
      <c r="F229" t="str">
        <f t="shared" si="7"/>
        <v>SZSE</v>
      </c>
      <c r="G229" t="s">
        <v>900</v>
      </c>
      <c r="H229" s="2">
        <f>MATCH(I229,{"主板","中小企业板","创业板","科创板"},0)-1</f>
        <v>0</v>
      </c>
      <c r="I229" s="2" t="s">
        <v>10319</v>
      </c>
    </row>
    <row r="230" spans="1:9">
      <c r="A230" t="str">
        <f t="shared" si="6"/>
        <v>000677</v>
      </c>
      <c r="B230" s="1" t="s">
        <v>901</v>
      </c>
      <c r="C230">
        <v>0</v>
      </c>
      <c r="D230" t="s">
        <v>396</v>
      </c>
      <c r="F230" t="str">
        <f t="shared" si="7"/>
        <v>SZSE</v>
      </c>
      <c r="G230" t="s">
        <v>902</v>
      </c>
      <c r="H230" s="2">
        <f>MATCH(I230,{"主板","中小企业板","创业板","科创板"},0)-1</f>
        <v>0</v>
      </c>
      <c r="I230" s="2" t="s">
        <v>10319</v>
      </c>
    </row>
    <row r="231" spans="1:9">
      <c r="A231" t="str">
        <f t="shared" si="6"/>
        <v>000678</v>
      </c>
      <c r="B231" s="1" t="s">
        <v>903</v>
      </c>
      <c r="C231">
        <v>0</v>
      </c>
      <c r="D231" t="s">
        <v>904</v>
      </c>
      <c r="F231" t="str">
        <f t="shared" si="7"/>
        <v>SZSE</v>
      </c>
      <c r="G231" t="s">
        <v>905</v>
      </c>
      <c r="H231" s="2">
        <f>MATCH(I231,{"主板","中小企业板","创业板","科创板"},0)-1</f>
        <v>0</v>
      </c>
      <c r="I231" s="2" t="s">
        <v>10319</v>
      </c>
    </row>
    <row r="232" spans="1:9">
      <c r="A232" t="str">
        <f t="shared" si="6"/>
        <v>000679</v>
      </c>
      <c r="B232" t="s">
        <v>906</v>
      </c>
      <c r="C232">
        <v>0</v>
      </c>
      <c r="D232" t="s">
        <v>896</v>
      </c>
      <c r="F232" t="str">
        <f t="shared" si="7"/>
        <v>SZSE</v>
      </c>
      <c r="G232" t="s">
        <v>907</v>
      </c>
      <c r="H232" s="2">
        <f>MATCH(I232,{"主板","中小企业板","创业板","科创板"},0)-1</f>
        <v>0</v>
      </c>
      <c r="I232" s="2" t="s">
        <v>10319</v>
      </c>
    </row>
    <row r="233" spans="1:9">
      <c r="A233" t="str">
        <f t="shared" si="6"/>
        <v>000680</v>
      </c>
      <c r="B233" s="1" t="s">
        <v>908</v>
      </c>
      <c r="C233">
        <v>0</v>
      </c>
      <c r="D233" t="s">
        <v>909</v>
      </c>
      <c r="F233" t="str">
        <f t="shared" si="7"/>
        <v>SZSE</v>
      </c>
      <c r="G233" t="s">
        <v>910</v>
      </c>
      <c r="H233" s="2">
        <f>MATCH(I233,{"主板","中小企业板","创业板","科创板"},0)-1</f>
        <v>0</v>
      </c>
      <c r="I233" s="2" t="s">
        <v>10319</v>
      </c>
    </row>
    <row r="234" spans="1:9">
      <c r="A234" t="str">
        <f t="shared" si="6"/>
        <v>000681</v>
      </c>
      <c r="B234" s="1" t="s">
        <v>911</v>
      </c>
      <c r="C234">
        <v>0</v>
      </c>
      <c r="D234" t="s">
        <v>912</v>
      </c>
      <c r="F234" t="str">
        <f t="shared" si="7"/>
        <v>SZSE</v>
      </c>
      <c r="G234" t="s">
        <v>913</v>
      </c>
      <c r="H234" s="2">
        <f>MATCH(I234,{"主板","中小企业板","创业板","科创板"},0)-1</f>
        <v>0</v>
      </c>
      <c r="I234" s="2" t="s">
        <v>10319</v>
      </c>
    </row>
    <row r="235" spans="1:9">
      <c r="A235" t="str">
        <f t="shared" si="6"/>
        <v>000682</v>
      </c>
      <c r="B235" s="1" t="s">
        <v>914</v>
      </c>
      <c r="C235">
        <v>0</v>
      </c>
      <c r="D235" t="s">
        <v>912</v>
      </c>
      <c r="F235" t="str">
        <f t="shared" si="7"/>
        <v>SZSE</v>
      </c>
      <c r="G235" t="s">
        <v>915</v>
      </c>
      <c r="H235" s="2">
        <f>MATCH(I235,{"主板","中小企业板","创业板","科创板"},0)-1</f>
        <v>0</v>
      </c>
      <c r="I235" s="2" t="s">
        <v>10319</v>
      </c>
    </row>
    <row r="236" spans="1:9">
      <c r="A236" t="str">
        <f t="shared" si="6"/>
        <v>000683</v>
      </c>
      <c r="B236" s="1" t="s">
        <v>916</v>
      </c>
      <c r="C236">
        <v>0</v>
      </c>
      <c r="D236" t="s">
        <v>917</v>
      </c>
      <c r="F236" t="str">
        <f t="shared" si="7"/>
        <v>SZSE</v>
      </c>
      <c r="G236" t="s">
        <v>918</v>
      </c>
      <c r="H236" s="2">
        <f>MATCH(I236,{"主板","中小企业板","创业板","科创板"},0)-1</f>
        <v>0</v>
      </c>
      <c r="I236" s="2" t="s">
        <v>10319</v>
      </c>
    </row>
    <row r="237" spans="1:9">
      <c r="A237" t="str">
        <f t="shared" si="6"/>
        <v>000685</v>
      </c>
      <c r="B237" s="1" t="s">
        <v>919</v>
      </c>
      <c r="C237">
        <v>0</v>
      </c>
      <c r="D237" t="s">
        <v>402</v>
      </c>
      <c r="F237" t="str">
        <f t="shared" si="7"/>
        <v>SZSE</v>
      </c>
      <c r="G237" t="s">
        <v>920</v>
      </c>
      <c r="H237" s="2">
        <f>MATCH(I237,{"主板","中小企业板","创业板","科创板"},0)-1</f>
        <v>0</v>
      </c>
      <c r="I237" s="2" t="s">
        <v>10319</v>
      </c>
    </row>
    <row r="238" spans="1:9">
      <c r="A238" t="str">
        <f t="shared" si="6"/>
        <v>000686</v>
      </c>
      <c r="B238" s="1" t="s">
        <v>921</v>
      </c>
      <c r="C238">
        <v>0</v>
      </c>
      <c r="D238" t="s">
        <v>922</v>
      </c>
      <c r="F238" t="str">
        <f t="shared" si="7"/>
        <v>SZSE</v>
      </c>
      <c r="G238" t="s">
        <v>923</v>
      </c>
      <c r="H238" s="2">
        <f>MATCH(I238,{"主板","中小企业板","创业板","科创板"},0)-1</f>
        <v>0</v>
      </c>
      <c r="I238" s="2" t="s">
        <v>10319</v>
      </c>
    </row>
    <row r="239" spans="1:9">
      <c r="A239" t="str">
        <f t="shared" si="6"/>
        <v>000687</v>
      </c>
      <c r="B239" s="1" t="s">
        <v>924</v>
      </c>
      <c r="C239">
        <v>0</v>
      </c>
      <c r="D239" t="s">
        <v>925</v>
      </c>
      <c r="F239" t="str">
        <f t="shared" si="7"/>
        <v>SZSE</v>
      </c>
      <c r="G239" t="s">
        <v>926</v>
      </c>
      <c r="H239" s="2">
        <f>MATCH(I239,{"主板","中小企业板","创业板","科创板"},0)-1</f>
        <v>0</v>
      </c>
      <c r="I239" s="2" t="s">
        <v>10319</v>
      </c>
    </row>
    <row r="240" spans="1:9">
      <c r="A240" t="str">
        <f t="shared" si="6"/>
        <v>000688</v>
      </c>
      <c r="B240" s="1" t="s">
        <v>927</v>
      </c>
      <c r="C240">
        <v>0</v>
      </c>
      <c r="D240" t="s">
        <v>928</v>
      </c>
      <c r="F240" t="str">
        <f t="shared" si="7"/>
        <v>SZSE</v>
      </c>
      <c r="G240" t="s">
        <v>929</v>
      </c>
      <c r="H240" s="2">
        <f>MATCH(I240,{"主板","中小企业板","创业板","科创板"},0)-1</f>
        <v>0</v>
      </c>
      <c r="I240" s="2" t="s">
        <v>10319</v>
      </c>
    </row>
    <row r="241" spans="1:9">
      <c r="A241" t="str">
        <f t="shared" si="6"/>
        <v>000690</v>
      </c>
      <c r="B241" s="1" t="s">
        <v>930</v>
      </c>
      <c r="C241">
        <v>0</v>
      </c>
      <c r="D241" t="s">
        <v>790</v>
      </c>
      <c r="F241" t="str">
        <f t="shared" si="7"/>
        <v>SZSE</v>
      </c>
      <c r="G241" t="s">
        <v>931</v>
      </c>
      <c r="H241" s="2">
        <f>MATCH(I241,{"主板","中小企业板","创业板","科创板"},0)-1</f>
        <v>0</v>
      </c>
      <c r="I241" s="2" t="s">
        <v>10319</v>
      </c>
    </row>
    <row r="242" spans="1:9">
      <c r="A242" t="str">
        <f t="shared" si="6"/>
        <v>000691</v>
      </c>
      <c r="B242" s="1" t="s">
        <v>932</v>
      </c>
      <c r="C242">
        <v>0</v>
      </c>
      <c r="D242" t="s">
        <v>933</v>
      </c>
      <c r="F242" t="str">
        <f t="shared" si="7"/>
        <v>SZSE</v>
      </c>
      <c r="G242" t="s">
        <v>934</v>
      </c>
      <c r="H242" s="2">
        <f>MATCH(I242,{"主板","中小企业板","创业板","科创板"},0)-1</f>
        <v>0</v>
      </c>
      <c r="I242" s="2" t="s">
        <v>10319</v>
      </c>
    </row>
    <row r="243" spans="1:9">
      <c r="A243" t="str">
        <f t="shared" si="6"/>
        <v>000692</v>
      </c>
      <c r="B243" s="1" t="s">
        <v>935</v>
      </c>
      <c r="C243">
        <v>0</v>
      </c>
      <c r="D243" t="s">
        <v>922</v>
      </c>
      <c r="F243" t="str">
        <f t="shared" si="7"/>
        <v>SZSE</v>
      </c>
      <c r="G243" t="s">
        <v>936</v>
      </c>
      <c r="H243" s="2">
        <f>MATCH(I243,{"主板","中小企业板","创业板","科创板"},0)-1</f>
        <v>0</v>
      </c>
      <c r="I243" s="2" t="s">
        <v>10319</v>
      </c>
    </row>
    <row r="244" spans="1:9">
      <c r="A244" t="str">
        <f t="shared" si="6"/>
        <v>000695</v>
      </c>
      <c r="B244" s="1" t="s">
        <v>937</v>
      </c>
      <c r="C244">
        <v>0</v>
      </c>
      <c r="D244" t="s">
        <v>938</v>
      </c>
      <c r="F244" t="str">
        <f t="shared" si="7"/>
        <v>SZSE</v>
      </c>
      <c r="G244" t="s">
        <v>939</v>
      </c>
      <c r="H244" s="2">
        <f>MATCH(I244,{"主板","中小企业板","创业板","科创板"},0)-1</f>
        <v>0</v>
      </c>
      <c r="I244" s="2" t="s">
        <v>10319</v>
      </c>
    </row>
    <row r="245" spans="1:9">
      <c r="A245" t="str">
        <f t="shared" si="6"/>
        <v>000697</v>
      </c>
      <c r="B245" s="1" t="s">
        <v>940</v>
      </c>
      <c r="C245">
        <v>0</v>
      </c>
      <c r="D245" t="s">
        <v>941</v>
      </c>
      <c r="F245" t="str">
        <f t="shared" si="7"/>
        <v>SZSE</v>
      </c>
      <c r="G245" t="s">
        <v>942</v>
      </c>
      <c r="H245" s="2">
        <f>MATCH(I245,{"主板","中小企业板","创业板","科创板"},0)-1</f>
        <v>0</v>
      </c>
      <c r="I245" s="2" t="s">
        <v>10319</v>
      </c>
    </row>
    <row r="246" spans="1:9">
      <c r="A246" t="str">
        <f t="shared" si="6"/>
        <v>000698</v>
      </c>
      <c r="B246" s="1" t="s">
        <v>943</v>
      </c>
      <c r="C246">
        <v>0</v>
      </c>
      <c r="D246" t="s">
        <v>944</v>
      </c>
      <c r="F246" t="str">
        <f t="shared" si="7"/>
        <v>SZSE</v>
      </c>
      <c r="G246" t="s">
        <v>945</v>
      </c>
      <c r="H246" s="2">
        <f>MATCH(I246,{"主板","中小企业板","创业板","科创板"},0)-1</f>
        <v>0</v>
      </c>
      <c r="I246" s="2" t="s">
        <v>10319</v>
      </c>
    </row>
    <row r="247" spans="1:9">
      <c r="A247" t="str">
        <f t="shared" si="6"/>
        <v>000700</v>
      </c>
      <c r="B247" s="1" t="s">
        <v>946</v>
      </c>
      <c r="C247">
        <v>0</v>
      </c>
      <c r="D247" t="s">
        <v>933</v>
      </c>
      <c r="F247" t="str">
        <f t="shared" si="7"/>
        <v>SZSE</v>
      </c>
      <c r="G247" t="s">
        <v>947</v>
      </c>
      <c r="H247" s="2">
        <f>MATCH(I247,{"主板","中小企业板","创业板","科创板"},0)-1</f>
        <v>0</v>
      </c>
      <c r="I247" s="2" t="s">
        <v>10319</v>
      </c>
    </row>
    <row r="248" spans="1:9">
      <c r="A248" t="str">
        <f t="shared" si="6"/>
        <v>000701</v>
      </c>
      <c r="B248" s="1" t="s">
        <v>948</v>
      </c>
      <c r="C248">
        <v>0</v>
      </c>
      <c r="D248" t="s">
        <v>949</v>
      </c>
      <c r="F248" t="str">
        <f t="shared" si="7"/>
        <v>SZSE</v>
      </c>
      <c r="G248" t="s">
        <v>950</v>
      </c>
      <c r="H248" s="2">
        <f>MATCH(I248,{"主板","中小企业板","创业板","科创板"},0)-1</f>
        <v>0</v>
      </c>
      <c r="I248" s="2" t="s">
        <v>10319</v>
      </c>
    </row>
    <row r="249" spans="1:9">
      <c r="A249" t="str">
        <f t="shared" si="6"/>
        <v>000702</v>
      </c>
      <c r="B249" s="1" t="s">
        <v>951</v>
      </c>
      <c r="C249">
        <v>0</v>
      </c>
      <c r="D249" t="s">
        <v>952</v>
      </c>
      <c r="F249" t="str">
        <f t="shared" si="7"/>
        <v>SZSE</v>
      </c>
      <c r="G249" t="s">
        <v>953</v>
      </c>
      <c r="H249" s="2">
        <f>MATCH(I249,{"主板","中小企业板","创业板","科创板"},0)-1</f>
        <v>0</v>
      </c>
      <c r="I249" s="2" t="s">
        <v>10319</v>
      </c>
    </row>
    <row r="250" spans="1:9">
      <c r="A250" t="str">
        <f t="shared" si="6"/>
        <v>000703</v>
      </c>
      <c r="B250" s="1" t="s">
        <v>954</v>
      </c>
      <c r="C250">
        <v>0</v>
      </c>
      <c r="D250" t="s">
        <v>955</v>
      </c>
      <c r="F250" t="str">
        <f t="shared" si="7"/>
        <v>SZSE</v>
      </c>
      <c r="G250" t="s">
        <v>956</v>
      </c>
      <c r="H250" s="2">
        <f>MATCH(I250,{"主板","中小企业板","创业板","科创板"},0)-1</f>
        <v>0</v>
      </c>
      <c r="I250" s="2" t="s">
        <v>10319</v>
      </c>
    </row>
    <row r="251" spans="1:9">
      <c r="A251" t="str">
        <f t="shared" si="6"/>
        <v>000705</v>
      </c>
      <c r="B251" s="1" t="s">
        <v>957</v>
      </c>
      <c r="C251">
        <v>0</v>
      </c>
      <c r="D251" t="s">
        <v>958</v>
      </c>
      <c r="F251" t="str">
        <f t="shared" si="7"/>
        <v>SZSE</v>
      </c>
      <c r="G251" t="s">
        <v>959</v>
      </c>
      <c r="H251" s="2">
        <f>MATCH(I251,{"主板","中小企业板","创业板","科创板"},0)-1</f>
        <v>0</v>
      </c>
      <c r="I251" s="2" t="s">
        <v>10319</v>
      </c>
    </row>
    <row r="252" spans="1:9">
      <c r="A252" t="str">
        <f t="shared" si="6"/>
        <v>000707</v>
      </c>
      <c r="B252" t="s">
        <v>960</v>
      </c>
      <c r="C252">
        <v>0</v>
      </c>
      <c r="D252" t="s">
        <v>961</v>
      </c>
      <c r="F252" t="str">
        <f t="shared" si="7"/>
        <v>SZSE</v>
      </c>
      <c r="G252" t="s">
        <v>962</v>
      </c>
      <c r="H252" s="2">
        <f>MATCH(I252,{"主板","中小企业板","创业板","科创板"},0)-1</f>
        <v>0</v>
      </c>
      <c r="I252" s="2" t="s">
        <v>10319</v>
      </c>
    </row>
    <row r="253" spans="1:9">
      <c r="A253" t="str">
        <f t="shared" si="6"/>
        <v>000708</v>
      </c>
      <c r="B253" s="1" t="s">
        <v>963</v>
      </c>
      <c r="C253">
        <v>0</v>
      </c>
      <c r="D253" t="s">
        <v>964</v>
      </c>
      <c r="F253" t="str">
        <f t="shared" si="7"/>
        <v>SZSE</v>
      </c>
      <c r="G253" t="s">
        <v>965</v>
      </c>
      <c r="H253" s="2">
        <f>MATCH(I253,{"主板","中小企业板","创业板","科创板"},0)-1</f>
        <v>0</v>
      </c>
      <c r="I253" s="2" t="s">
        <v>10319</v>
      </c>
    </row>
    <row r="254" spans="1:9">
      <c r="A254" t="str">
        <f t="shared" si="6"/>
        <v>000709</v>
      </c>
      <c r="B254" s="1" t="s">
        <v>966</v>
      </c>
      <c r="C254">
        <v>0</v>
      </c>
      <c r="D254" t="s">
        <v>967</v>
      </c>
      <c r="F254" t="str">
        <f t="shared" si="7"/>
        <v>SZSE</v>
      </c>
      <c r="G254" t="s">
        <v>968</v>
      </c>
      <c r="H254" s="2">
        <f>MATCH(I254,{"主板","中小企业板","创业板","科创板"},0)-1</f>
        <v>0</v>
      </c>
      <c r="I254" s="2" t="s">
        <v>10319</v>
      </c>
    </row>
    <row r="255" spans="1:9">
      <c r="A255" t="str">
        <f t="shared" si="6"/>
        <v>000710</v>
      </c>
      <c r="B255" s="1" t="s">
        <v>969</v>
      </c>
      <c r="C255">
        <v>0</v>
      </c>
      <c r="D255" t="s">
        <v>970</v>
      </c>
      <c r="F255" t="str">
        <f t="shared" si="7"/>
        <v>SZSE</v>
      </c>
      <c r="G255" t="s">
        <v>971</v>
      </c>
      <c r="H255" s="2">
        <f>MATCH(I255,{"主板","中小企业板","创业板","科创板"},0)-1</f>
        <v>0</v>
      </c>
      <c r="I255" s="2" t="s">
        <v>10319</v>
      </c>
    </row>
    <row r="256" spans="1:9">
      <c r="A256" t="str">
        <f t="shared" si="6"/>
        <v>000711</v>
      </c>
      <c r="B256" s="1" t="s">
        <v>972</v>
      </c>
      <c r="C256">
        <v>0</v>
      </c>
      <c r="D256" t="s">
        <v>973</v>
      </c>
      <c r="F256" t="str">
        <f t="shared" si="7"/>
        <v>SZSE</v>
      </c>
      <c r="G256" t="s">
        <v>974</v>
      </c>
      <c r="H256" s="2">
        <f>MATCH(I256,{"主板","中小企业板","创业板","科创板"},0)-1</f>
        <v>0</v>
      </c>
      <c r="I256" s="2" t="s">
        <v>10319</v>
      </c>
    </row>
    <row r="257" spans="1:9">
      <c r="A257" t="str">
        <f t="shared" si="6"/>
        <v>000712</v>
      </c>
      <c r="B257" s="1" t="s">
        <v>975</v>
      </c>
      <c r="C257">
        <v>0</v>
      </c>
      <c r="D257" t="s">
        <v>961</v>
      </c>
      <c r="F257" t="str">
        <f t="shared" si="7"/>
        <v>SZSE</v>
      </c>
      <c r="G257" t="s">
        <v>976</v>
      </c>
      <c r="H257" s="2">
        <f>MATCH(I257,{"主板","中小企业板","创业板","科创板"},0)-1</f>
        <v>0</v>
      </c>
      <c r="I257" s="2" t="s">
        <v>10319</v>
      </c>
    </row>
    <row r="258" spans="1:9">
      <c r="A258" t="str">
        <f t="shared" ref="A258:A321" si="8">LEFT(G258,6)</f>
        <v>000713</v>
      </c>
      <c r="B258" s="1" t="s">
        <v>977</v>
      </c>
      <c r="C258">
        <v>0</v>
      </c>
      <c r="D258" t="s">
        <v>970</v>
      </c>
      <c r="F258" t="str">
        <f t="shared" ref="F258:F321" si="9">IF(RIGHT(G258,2)="SZ","SZSE","SSE")</f>
        <v>SZSE</v>
      </c>
      <c r="G258" t="s">
        <v>978</v>
      </c>
      <c r="H258" s="2">
        <f>MATCH(I258,{"主板","中小企业板","创业板","科创板"},0)-1</f>
        <v>0</v>
      </c>
      <c r="I258" s="2" t="s">
        <v>10319</v>
      </c>
    </row>
    <row r="259" spans="1:9">
      <c r="A259" t="str">
        <f t="shared" si="8"/>
        <v>000715</v>
      </c>
      <c r="B259" s="1" t="s">
        <v>979</v>
      </c>
      <c r="C259">
        <v>0</v>
      </c>
      <c r="D259" t="s">
        <v>980</v>
      </c>
      <c r="F259" t="str">
        <f t="shared" si="9"/>
        <v>SZSE</v>
      </c>
      <c r="G259" t="s">
        <v>981</v>
      </c>
      <c r="H259" s="2">
        <f>MATCH(I259,{"主板","中小企业板","创业板","科创板"},0)-1</f>
        <v>0</v>
      </c>
      <c r="I259" s="2" t="s">
        <v>10319</v>
      </c>
    </row>
    <row r="260" spans="1:9">
      <c r="A260" t="str">
        <f t="shared" si="8"/>
        <v>000716</v>
      </c>
      <c r="B260" s="1" t="s">
        <v>982</v>
      </c>
      <c r="C260">
        <v>0</v>
      </c>
      <c r="D260" t="s">
        <v>482</v>
      </c>
      <c r="F260" t="str">
        <f t="shared" si="9"/>
        <v>SZSE</v>
      </c>
      <c r="G260" t="s">
        <v>983</v>
      </c>
      <c r="H260" s="2">
        <f>MATCH(I260,{"主板","中小企业板","创业板","科创板"},0)-1</f>
        <v>0</v>
      </c>
      <c r="I260" s="2" t="s">
        <v>10319</v>
      </c>
    </row>
    <row r="261" spans="1:9">
      <c r="A261" t="str">
        <f t="shared" si="8"/>
        <v>000717</v>
      </c>
      <c r="B261" s="1" t="s">
        <v>984</v>
      </c>
      <c r="C261">
        <v>0</v>
      </c>
      <c r="D261" t="s">
        <v>980</v>
      </c>
      <c r="F261" t="str">
        <f t="shared" si="9"/>
        <v>SZSE</v>
      </c>
      <c r="G261" t="s">
        <v>985</v>
      </c>
      <c r="H261" s="2">
        <f>MATCH(I261,{"主板","中小企业板","创业板","科创板"},0)-1</f>
        <v>0</v>
      </c>
      <c r="I261" s="2" t="s">
        <v>10319</v>
      </c>
    </row>
    <row r="262" spans="1:9">
      <c r="A262" t="str">
        <f t="shared" si="8"/>
        <v>000718</v>
      </c>
      <c r="B262" s="1" t="s">
        <v>986</v>
      </c>
      <c r="C262">
        <v>0</v>
      </c>
      <c r="D262" t="s">
        <v>987</v>
      </c>
      <c r="F262" t="str">
        <f t="shared" si="9"/>
        <v>SZSE</v>
      </c>
      <c r="G262" t="s">
        <v>988</v>
      </c>
      <c r="H262" s="2">
        <f>MATCH(I262,{"主板","中小企业板","创业板","科创板"},0)-1</f>
        <v>0</v>
      </c>
      <c r="I262" s="2" t="s">
        <v>10319</v>
      </c>
    </row>
    <row r="263" spans="1:9">
      <c r="A263" t="str">
        <f t="shared" si="8"/>
        <v>000719</v>
      </c>
      <c r="B263" s="1" t="s">
        <v>989</v>
      </c>
      <c r="C263">
        <v>0</v>
      </c>
      <c r="D263" t="s">
        <v>990</v>
      </c>
      <c r="F263" t="str">
        <f t="shared" si="9"/>
        <v>SZSE</v>
      </c>
      <c r="G263" t="s">
        <v>991</v>
      </c>
      <c r="H263" s="2">
        <f>MATCH(I263,{"主板","中小企业板","创业板","科创板"},0)-1</f>
        <v>0</v>
      </c>
      <c r="I263" s="2" t="s">
        <v>10319</v>
      </c>
    </row>
    <row r="264" spans="1:9">
      <c r="A264" t="str">
        <f t="shared" si="8"/>
        <v>000720</v>
      </c>
      <c r="B264" s="1" t="s">
        <v>992</v>
      </c>
      <c r="C264">
        <v>0</v>
      </c>
      <c r="D264" t="s">
        <v>993</v>
      </c>
      <c r="F264" t="str">
        <f t="shared" si="9"/>
        <v>SZSE</v>
      </c>
      <c r="G264" t="s">
        <v>994</v>
      </c>
      <c r="H264" s="2">
        <f>MATCH(I264,{"主板","中小企业板","创业板","科创板"},0)-1</f>
        <v>0</v>
      </c>
      <c r="I264" s="2" t="s">
        <v>10319</v>
      </c>
    </row>
    <row r="265" spans="1:9">
      <c r="A265" t="str">
        <f t="shared" si="8"/>
        <v>000721</v>
      </c>
      <c r="B265" s="1" t="s">
        <v>995</v>
      </c>
      <c r="C265">
        <v>0</v>
      </c>
      <c r="D265" t="s">
        <v>996</v>
      </c>
      <c r="F265" t="str">
        <f t="shared" si="9"/>
        <v>SZSE</v>
      </c>
      <c r="G265" t="s">
        <v>997</v>
      </c>
      <c r="H265" s="2">
        <f>MATCH(I265,{"主板","中小企业板","创业板","科创板"},0)-1</f>
        <v>0</v>
      </c>
      <c r="I265" s="2" t="s">
        <v>10319</v>
      </c>
    </row>
    <row r="266" spans="1:9">
      <c r="A266" t="str">
        <f t="shared" si="8"/>
        <v>000722</v>
      </c>
      <c r="B266" s="1" t="s">
        <v>998</v>
      </c>
      <c r="C266">
        <v>0</v>
      </c>
      <c r="D266" t="s">
        <v>999</v>
      </c>
      <c r="F266" t="str">
        <f t="shared" si="9"/>
        <v>SZSE</v>
      </c>
      <c r="G266" t="s">
        <v>1000</v>
      </c>
      <c r="H266" s="2">
        <f>MATCH(I266,{"主板","中小企业板","创业板","科创板"},0)-1</f>
        <v>0</v>
      </c>
      <c r="I266" s="2" t="s">
        <v>10319</v>
      </c>
    </row>
    <row r="267" spans="1:9">
      <c r="A267" t="str">
        <f t="shared" si="8"/>
        <v>000723</v>
      </c>
      <c r="B267" s="1" t="s">
        <v>1001</v>
      </c>
      <c r="C267">
        <v>0</v>
      </c>
      <c r="D267" t="s">
        <v>1002</v>
      </c>
      <c r="F267" t="str">
        <f t="shared" si="9"/>
        <v>SZSE</v>
      </c>
      <c r="G267" t="s">
        <v>1003</v>
      </c>
      <c r="H267" s="2">
        <f>MATCH(I267,{"主板","中小企业板","创业板","科创板"},0)-1</f>
        <v>0</v>
      </c>
      <c r="I267" s="2" t="s">
        <v>10319</v>
      </c>
    </row>
    <row r="268" spans="1:9">
      <c r="A268" t="str">
        <f t="shared" si="8"/>
        <v>000725</v>
      </c>
      <c r="B268" s="1" t="s">
        <v>1004</v>
      </c>
      <c r="C268">
        <v>0</v>
      </c>
      <c r="D268" t="s">
        <v>1005</v>
      </c>
      <c r="F268" t="str">
        <f t="shared" si="9"/>
        <v>SZSE</v>
      </c>
      <c r="G268" t="s">
        <v>1006</v>
      </c>
      <c r="H268" s="2">
        <f>MATCH(I268,{"主板","中小企业板","创业板","科创板"},0)-1</f>
        <v>0</v>
      </c>
      <c r="I268" s="2" t="s">
        <v>10319</v>
      </c>
    </row>
    <row r="269" spans="1:9">
      <c r="A269" t="str">
        <f t="shared" si="8"/>
        <v>000726</v>
      </c>
      <c r="B269" s="1" t="s">
        <v>1007</v>
      </c>
      <c r="C269">
        <v>0</v>
      </c>
      <c r="D269" t="s">
        <v>1008</v>
      </c>
      <c r="F269" t="str">
        <f t="shared" si="9"/>
        <v>SZSE</v>
      </c>
      <c r="G269" t="s">
        <v>1009</v>
      </c>
      <c r="H269" s="2">
        <f>MATCH(I269,{"主板","中小企业板","创业板","科创板"},0)-1</f>
        <v>0</v>
      </c>
      <c r="I269" s="2" t="s">
        <v>10319</v>
      </c>
    </row>
    <row r="270" spans="1:9">
      <c r="A270" t="str">
        <f t="shared" si="8"/>
        <v>000727</v>
      </c>
      <c r="B270" t="s">
        <v>1010</v>
      </c>
      <c r="C270">
        <v>0</v>
      </c>
      <c r="D270" t="s">
        <v>1011</v>
      </c>
      <c r="F270" t="str">
        <f t="shared" si="9"/>
        <v>SZSE</v>
      </c>
      <c r="G270" t="s">
        <v>1012</v>
      </c>
      <c r="H270" s="2">
        <f>MATCH(I270,{"主板","中小企业板","创业板","科创板"},0)-1</f>
        <v>0</v>
      </c>
      <c r="I270" s="2" t="s">
        <v>10319</v>
      </c>
    </row>
    <row r="271" spans="1:9">
      <c r="A271" t="str">
        <f t="shared" si="8"/>
        <v>000728</v>
      </c>
      <c r="B271" s="1" t="s">
        <v>1013</v>
      </c>
      <c r="C271">
        <v>0</v>
      </c>
      <c r="D271" t="s">
        <v>1014</v>
      </c>
      <c r="F271" t="str">
        <f t="shared" si="9"/>
        <v>SZSE</v>
      </c>
      <c r="G271" t="s">
        <v>1015</v>
      </c>
      <c r="H271" s="2">
        <f>MATCH(I271,{"主板","中小企业板","创业板","科创板"},0)-1</f>
        <v>0</v>
      </c>
      <c r="I271" s="2" t="s">
        <v>10319</v>
      </c>
    </row>
    <row r="272" spans="1:9">
      <c r="A272" t="str">
        <f t="shared" si="8"/>
        <v>000729</v>
      </c>
      <c r="B272" s="1" t="s">
        <v>1016</v>
      </c>
      <c r="C272">
        <v>0</v>
      </c>
      <c r="D272" t="s">
        <v>1017</v>
      </c>
      <c r="F272" t="str">
        <f t="shared" si="9"/>
        <v>SZSE</v>
      </c>
      <c r="G272" t="s">
        <v>1018</v>
      </c>
      <c r="H272" s="2">
        <f>MATCH(I272,{"主板","中小企业板","创业板","科创板"},0)-1</f>
        <v>0</v>
      </c>
      <c r="I272" s="2" t="s">
        <v>10319</v>
      </c>
    </row>
    <row r="273" spans="1:9">
      <c r="A273" t="str">
        <f t="shared" si="8"/>
        <v>000731</v>
      </c>
      <c r="B273" s="1" t="s">
        <v>1019</v>
      </c>
      <c r="C273">
        <v>0</v>
      </c>
      <c r="D273" t="s">
        <v>1020</v>
      </c>
      <c r="F273" t="str">
        <f t="shared" si="9"/>
        <v>SZSE</v>
      </c>
      <c r="G273" t="s">
        <v>1021</v>
      </c>
      <c r="H273" s="2">
        <f>MATCH(I273,{"主板","中小企业板","创业板","科创板"},0)-1</f>
        <v>0</v>
      </c>
      <c r="I273" s="2" t="s">
        <v>10319</v>
      </c>
    </row>
    <row r="274" spans="1:9">
      <c r="A274" t="str">
        <f t="shared" si="8"/>
        <v>000732</v>
      </c>
      <c r="B274" s="1" t="s">
        <v>1022</v>
      </c>
      <c r="C274">
        <v>0</v>
      </c>
      <c r="D274" t="s">
        <v>1023</v>
      </c>
      <c r="F274" t="str">
        <f t="shared" si="9"/>
        <v>SZSE</v>
      </c>
      <c r="G274" t="s">
        <v>1024</v>
      </c>
      <c r="H274" s="2">
        <f>MATCH(I274,{"主板","中小企业板","创业板","科创板"},0)-1</f>
        <v>0</v>
      </c>
      <c r="I274" s="2" t="s">
        <v>10319</v>
      </c>
    </row>
    <row r="275" spans="1:9">
      <c r="A275" t="str">
        <f t="shared" si="8"/>
        <v>000733</v>
      </c>
      <c r="B275" s="1" t="s">
        <v>1025</v>
      </c>
      <c r="C275">
        <v>0</v>
      </c>
      <c r="D275" t="s">
        <v>1026</v>
      </c>
      <c r="F275" t="str">
        <f t="shared" si="9"/>
        <v>SZSE</v>
      </c>
      <c r="G275" t="s">
        <v>1027</v>
      </c>
      <c r="H275" s="2">
        <f>MATCH(I275,{"主板","中小企业板","创业板","科创板"},0)-1</f>
        <v>0</v>
      </c>
      <c r="I275" s="2" t="s">
        <v>10319</v>
      </c>
    </row>
    <row r="276" spans="1:9">
      <c r="A276" t="str">
        <f t="shared" si="8"/>
        <v>000735</v>
      </c>
      <c r="B276" s="1" t="s">
        <v>1028</v>
      </c>
      <c r="C276">
        <v>0</v>
      </c>
      <c r="D276" t="s">
        <v>419</v>
      </c>
      <c r="F276" t="str">
        <f t="shared" si="9"/>
        <v>SZSE</v>
      </c>
      <c r="G276" t="s">
        <v>1029</v>
      </c>
      <c r="H276" s="2">
        <f>MATCH(I276,{"主板","中小企业板","创业板","科创板"},0)-1</f>
        <v>0</v>
      </c>
      <c r="I276" s="2" t="s">
        <v>10319</v>
      </c>
    </row>
    <row r="277" spans="1:9">
      <c r="A277" t="str">
        <f t="shared" si="8"/>
        <v>000736</v>
      </c>
      <c r="B277" s="1" t="s">
        <v>1030</v>
      </c>
      <c r="C277">
        <v>0</v>
      </c>
      <c r="D277" t="s">
        <v>1031</v>
      </c>
      <c r="F277" t="str">
        <f t="shared" si="9"/>
        <v>SZSE</v>
      </c>
      <c r="G277" t="s">
        <v>1032</v>
      </c>
      <c r="H277" s="2">
        <f>MATCH(I277,{"主板","中小企业板","创业板","科创板"},0)-1</f>
        <v>0</v>
      </c>
      <c r="I277" s="2" t="s">
        <v>10319</v>
      </c>
    </row>
    <row r="278" spans="1:9">
      <c r="A278" t="str">
        <f t="shared" si="8"/>
        <v>000737</v>
      </c>
      <c r="B278" t="s">
        <v>1033</v>
      </c>
      <c r="C278">
        <v>0</v>
      </c>
      <c r="D278" t="s">
        <v>1034</v>
      </c>
      <c r="F278" t="str">
        <f t="shared" si="9"/>
        <v>SZSE</v>
      </c>
      <c r="G278" t="s">
        <v>1035</v>
      </c>
      <c r="H278" s="2">
        <f>MATCH(I278,{"主板","中小企业板","创业板","科创板"},0)-1</f>
        <v>0</v>
      </c>
      <c r="I278" s="2" t="s">
        <v>10319</v>
      </c>
    </row>
    <row r="279" spans="1:9">
      <c r="A279" t="str">
        <f t="shared" si="8"/>
        <v>000738</v>
      </c>
      <c r="B279" s="1" t="s">
        <v>1036</v>
      </c>
      <c r="C279">
        <v>0</v>
      </c>
      <c r="D279" t="s">
        <v>416</v>
      </c>
      <c r="F279" t="str">
        <f t="shared" si="9"/>
        <v>SZSE</v>
      </c>
      <c r="G279" t="s">
        <v>1037</v>
      </c>
      <c r="H279" s="2">
        <f>MATCH(I279,{"主板","中小企业板","创业板","科创板"},0)-1</f>
        <v>0</v>
      </c>
      <c r="I279" s="2" t="s">
        <v>10319</v>
      </c>
    </row>
    <row r="280" spans="1:9">
      <c r="A280" t="str">
        <f t="shared" si="8"/>
        <v>000739</v>
      </c>
      <c r="B280" s="1" t="s">
        <v>1038</v>
      </c>
      <c r="C280">
        <v>0</v>
      </c>
      <c r="D280" t="s">
        <v>993</v>
      </c>
      <c r="F280" t="str">
        <f t="shared" si="9"/>
        <v>SZSE</v>
      </c>
      <c r="G280" t="s">
        <v>1039</v>
      </c>
      <c r="H280" s="2">
        <f>MATCH(I280,{"主板","中小企业板","创业板","科创板"},0)-1</f>
        <v>0</v>
      </c>
      <c r="I280" s="2" t="s">
        <v>10319</v>
      </c>
    </row>
    <row r="281" spans="1:9">
      <c r="A281" t="str">
        <f t="shared" si="8"/>
        <v>000750</v>
      </c>
      <c r="B281" s="1" t="s">
        <v>1040</v>
      </c>
      <c r="C281">
        <v>0</v>
      </c>
      <c r="D281" t="s">
        <v>1041</v>
      </c>
      <c r="F281" t="str">
        <f t="shared" si="9"/>
        <v>SZSE</v>
      </c>
      <c r="G281" t="s">
        <v>1042</v>
      </c>
      <c r="H281" s="2">
        <f>MATCH(I281,{"主板","中小企业板","创业板","科创板"},0)-1</f>
        <v>0</v>
      </c>
      <c r="I281" s="2" t="s">
        <v>10319</v>
      </c>
    </row>
    <row r="282" spans="1:9">
      <c r="A282" t="str">
        <f t="shared" si="8"/>
        <v>000751</v>
      </c>
      <c r="B282" s="1" t="s">
        <v>1043</v>
      </c>
      <c r="C282">
        <v>0</v>
      </c>
      <c r="D282" t="s">
        <v>416</v>
      </c>
      <c r="F282" t="str">
        <f t="shared" si="9"/>
        <v>SZSE</v>
      </c>
      <c r="G282" t="s">
        <v>1044</v>
      </c>
      <c r="H282" s="2">
        <f>MATCH(I282,{"主板","中小企业板","创业板","科创板"},0)-1</f>
        <v>0</v>
      </c>
      <c r="I282" s="2" t="s">
        <v>10319</v>
      </c>
    </row>
    <row r="283" spans="1:9">
      <c r="A283" t="str">
        <f t="shared" si="8"/>
        <v>000752</v>
      </c>
      <c r="B283" t="s">
        <v>1045</v>
      </c>
      <c r="C283">
        <v>0</v>
      </c>
      <c r="D283" t="s">
        <v>1046</v>
      </c>
      <c r="F283" t="str">
        <f t="shared" si="9"/>
        <v>SZSE</v>
      </c>
      <c r="G283" t="s">
        <v>1047</v>
      </c>
      <c r="H283" s="2">
        <f>MATCH(I283,{"主板","中小企业板","创业板","科创板"},0)-1</f>
        <v>0</v>
      </c>
      <c r="I283" s="2" t="s">
        <v>10319</v>
      </c>
    </row>
    <row r="284" spans="1:9">
      <c r="A284" t="str">
        <f t="shared" si="8"/>
        <v>000753</v>
      </c>
      <c r="B284" s="1" t="s">
        <v>1048</v>
      </c>
      <c r="C284">
        <v>0</v>
      </c>
      <c r="D284" t="s">
        <v>416</v>
      </c>
      <c r="F284" t="str">
        <f t="shared" si="9"/>
        <v>SZSE</v>
      </c>
      <c r="G284" t="s">
        <v>1049</v>
      </c>
      <c r="H284" s="2">
        <f>MATCH(I284,{"主板","中小企业板","创业板","科创板"},0)-1</f>
        <v>0</v>
      </c>
      <c r="I284" s="2" t="s">
        <v>10319</v>
      </c>
    </row>
    <row r="285" spans="1:9">
      <c r="A285" t="str">
        <f t="shared" si="8"/>
        <v>000755</v>
      </c>
      <c r="B285" s="1" t="s">
        <v>1050</v>
      </c>
      <c r="C285">
        <v>0</v>
      </c>
      <c r="D285" t="s">
        <v>1051</v>
      </c>
      <c r="F285" t="str">
        <f t="shared" si="9"/>
        <v>SZSE</v>
      </c>
      <c r="G285" t="s">
        <v>1052</v>
      </c>
      <c r="H285" s="2">
        <f>MATCH(I285,{"主板","中小企业板","创业板","科创板"},0)-1</f>
        <v>0</v>
      </c>
      <c r="I285" s="2" t="s">
        <v>10319</v>
      </c>
    </row>
    <row r="286" spans="1:9">
      <c r="A286" t="str">
        <f t="shared" si="8"/>
        <v>000756</v>
      </c>
      <c r="B286" s="1" t="s">
        <v>1053</v>
      </c>
      <c r="C286">
        <v>0</v>
      </c>
      <c r="D286" t="s">
        <v>1054</v>
      </c>
      <c r="F286" t="str">
        <f t="shared" si="9"/>
        <v>SZSE</v>
      </c>
      <c r="G286" t="s">
        <v>1055</v>
      </c>
      <c r="H286" s="2">
        <f>MATCH(I286,{"主板","中小企业板","创业板","科创板"},0)-1</f>
        <v>0</v>
      </c>
      <c r="I286" s="2" t="s">
        <v>10319</v>
      </c>
    </row>
    <row r="287" spans="1:9">
      <c r="A287" t="str">
        <f t="shared" si="8"/>
        <v>000757</v>
      </c>
      <c r="B287" s="1" t="s">
        <v>1056</v>
      </c>
      <c r="C287">
        <v>0</v>
      </c>
      <c r="D287" t="s">
        <v>1051</v>
      </c>
      <c r="F287" t="str">
        <f t="shared" si="9"/>
        <v>SZSE</v>
      </c>
      <c r="G287" t="s">
        <v>1057</v>
      </c>
      <c r="H287" s="2">
        <f>MATCH(I287,{"主板","中小企业板","创业板","科创板"},0)-1</f>
        <v>0</v>
      </c>
      <c r="I287" s="2" t="s">
        <v>10319</v>
      </c>
    </row>
    <row r="288" spans="1:9">
      <c r="A288" t="str">
        <f t="shared" si="8"/>
        <v>000758</v>
      </c>
      <c r="B288" s="1" t="s">
        <v>1058</v>
      </c>
      <c r="C288">
        <v>0</v>
      </c>
      <c r="D288" t="s">
        <v>967</v>
      </c>
      <c r="F288" t="str">
        <f t="shared" si="9"/>
        <v>SZSE</v>
      </c>
      <c r="G288" t="s">
        <v>1059</v>
      </c>
      <c r="H288" s="2">
        <f>MATCH(I288,{"主板","中小企业板","创业板","科创板"},0)-1</f>
        <v>0</v>
      </c>
      <c r="I288" s="2" t="s">
        <v>10319</v>
      </c>
    </row>
    <row r="289" spans="1:9">
      <c r="A289" t="str">
        <f t="shared" si="8"/>
        <v>000759</v>
      </c>
      <c r="B289" s="1" t="s">
        <v>1060</v>
      </c>
      <c r="C289">
        <v>0</v>
      </c>
      <c r="D289" t="s">
        <v>1061</v>
      </c>
      <c r="F289" t="str">
        <f t="shared" si="9"/>
        <v>SZSE</v>
      </c>
      <c r="G289" t="s">
        <v>1062</v>
      </c>
      <c r="H289" s="2">
        <f>MATCH(I289,{"主板","中小企业板","创业板","科创板"},0)-1</f>
        <v>0</v>
      </c>
      <c r="I289" s="2" t="s">
        <v>10319</v>
      </c>
    </row>
    <row r="290" spans="1:9">
      <c r="A290" t="str">
        <f t="shared" si="8"/>
        <v>000760</v>
      </c>
      <c r="B290" t="s">
        <v>1063</v>
      </c>
      <c r="C290">
        <v>0</v>
      </c>
      <c r="D290" t="s">
        <v>1051</v>
      </c>
      <c r="F290" t="str">
        <f t="shared" si="9"/>
        <v>SZSE</v>
      </c>
      <c r="G290" t="s">
        <v>1064</v>
      </c>
      <c r="H290" s="2">
        <f>MATCH(I290,{"主板","中小企业板","创业板","科创板"},0)-1</f>
        <v>0</v>
      </c>
      <c r="I290" s="2" t="s">
        <v>10319</v>
      </c>
    </row>
    <row r="291" spans="1:9">
      <c r="A291" t="str">
        <f t="shared" si="8"/>
        <v>000761</v>
      </c>
      <c r="B291" s="1" t="s">
        <v>1065</v>
      </c>
      <c r="C291">
        <v>0</v>
      </c>
      <c r="D291" t="s">
        <v>1066</v>
      </c>
      <c r="F291" t="str">
        <f t="shared" si="9"/>
        <v>SZSE</v>
      </c>
      <c r="G291" t="s">
        <v>1067</v>
      </c>
      <c r="H291" s="2">
        <f>MATCH(I291,{"主板","中小企业板","创业板","科创板"},0)-1</f>
        <v>0</v>
      </c>
      <c r="I291" s="2" t="s">
        <v>10319</v>
      </c>
    </row>
    <row r="292" spans="1:9">
      <c r="A292" t="str">
        <f t="shared" si="8"/>
        <v>000762</v>
      </c>
      <c r="B292" s="1" t="s">
        <v>1068</v>
      </c>
      <c r="C292">
        <v>0</v>
      </c>
      <c r="D292" t="s">
        <v>1069</v>
      </c>
      <c r="F292" t="str">
        <f t="shared" si="9"/>
        <v>SZSE</v>
      </c>
      <c r="G292" t="s">
        <v>1070</v>
      </c>
      <c r="H292" s="2">
        <f>MATCH(I292,{"主板","中小企业板","创业板","科创板"},0)-1</f>
        <v>0</v>
      </c>
      <c r="I292" s="2" t="s">
        <v>10319</v>
      </c>
    </row>
    <row r="293" spans="1:9">
      <c r="A293" t="str">
        <f t="shared" si="8"/>
        <v>000766</v>
      </c>
      <c r="B293" s="1" t="s">
        <v>1071</v>
      </c>
      <c r="C293">
        <v>0</v>
      </c>
      <c r="D293" t="s">
        <v>996</v>
      </c>
      <c r="F293" t="str">
        <f t="shared" si="9"/>
        <v>SZSE</v>
      </c>
      <c r="G293" t="s">
        <v>1072</v>
      </c>
      <c r="H293" s="2">
        <f>MATCH(I293,{"主板","中小企业板","创业板","科创板"},0)-1</f>
        <v>0</v>
      </c>
      <c r="I293" s="2" t="s">
        <v>10319</v>
      </c>
    </row>
    <row r="294" spans="1:9">
      <c r="A294" t="str">
        <f t="shared" si="8"/>
        <v>000767</v>
      </c>
      <c r="B294" s="1" t="s">
        <v>1073</v>
      </c>
      <c r="C294">
        <v>0</v>
      </c>
      <c r="D294" t="s">
        <v>554</v>
      </c>
      <c r="F294" t="str">
        <f t="shared" si="9"/>
        <v>SZSE</v>
      </c>
      <c r="G294" t="s">
        <v>1074</v>
      </c>
      <c r="H294" s="2">
        <f>MATCH(I294,{"主板","中小企业板","创业板","科创板"},0)-1</f>
        <v>0</v>
      </c>
      <c r="I294" s="2" t="s">
        <v>10319</v>
      </c>
    </row>
    <row r="295" spans="1:9">
      <c r="A295" t="str">
        <f t="shared" si="8"/>
        <v>000768</v>
      </c>
      <c r="B295" s="1" t="s">
        <v>1075</v>
      </c>
      <c r="C295">
        <v>0</v>
      </c>
      <c r="D295" t="s">
        <v>416</v>
      </c>
      <c r="F295" t="str">
        <f t="shared" si="9"/>
        <v>SZSE</v>
      </c>
      <c r="G295" t="s">
        <v>1076</v>
      </c>
      <c r="H295" s="2">
        <f>MATCH(I295,{"主板","中小企业板","创业板","科创板"},0)-1</f>
        <v>0</v>
      </c>
      <c r="I295" s="2" t="s">
        <v>10319</v>
      </c>
    </row>
    <row r="296" spans="1:9">
      <c r="A296" t="str">
        <f t="shared" si="8"/>
        <v>000776</v>
      </c>
      <c r="B296" s="1" t="s">
        <v>1077</v>
      </c>
      <c r="C296">
        <v>0</v>
      </c>
      <c r="D296" t="s">
        <v>419</v>
      </c>
      <c r="F296" t="str">
        <f t="shared" si="9"/>
        <v>SZSE</v>
      </c>
      <c r="G296" t="s">
        <v>1078</v>
      </c>
      <c r="H296" s="2">
        <f>MATCH(I296,{"主板","中小企业板","创业板","科创板"},0)-1</f>
        <v>0</v>
      </c>
      <c r="I296" s="2" t="s">
        <v>10319</v>
      </c>
    </row>
    <row r="297" spans="1:9">
      <c r="A297" t="str">
        <f t="shared" si="8"/>
        <v>000777</v>
      </c>
      <c r="B297" s="1" t="s">
        <v>1079</v>
      </c>
      <c r="C297">
        <v>0</v>
      </c>
      <c r="D297" t="s">
        <v>1080</v>
      </c>
      <c r="F297" t="str">
        <f t="shared" si="9"/>
        <v>SZSE</v>
      </c>
      <c r="G297" t="s">
        <v>1081</v>
      </c>
      <c r="H297" s="2">
        <f>MATCH(I297,{"主板","中小企业板","创业板","科创板"},0)-1</f>
        <v>0</v>
      </c>
      <c r="I297" s="2" t="s">
        <v>10319</v>
      </c>
    </row>
    <row r="298" spans="1:9">
      <c r="A298" t="str">
        <f t="shared" si="8"/>
        <v>000778</v>
      </c>
      <c r="B298" s="1" t="s">
        <v>1082</v>
      </c>
      <c r="C298">
        <v>0</v>
      </c>
      <c r="D298" t="s">
        <v>1083</v>
      </c>
      <c r="F298" t="str">
        <f t="shared" si="9"/>
        <v>SZSE</v>
      </c>
      <c r="G298" t="s">
        <v>1084</v>
      </c>
      <c r="H298" s="2">
        <f>MATCH(I298,{"主板","中小企业板","创业板","科创板"},0)-1</f>
        <v>0</v>
      </c>
      <c r="I298" s="2" t="s">
        <v>10319</v>
      </c>
    </row>
    <row r="299" spans="1:9">
      <c r="A299" t="str">
        <f t="shared" si="8"/>
        <v>000779</v>
      </c>
      <c r="B299" s="1" t="s">
        <v>1085</v>
      </c>
      <c r="C299">
        <v>0</v>
      </c>
      <c r="D299" t="s">
        <v>1086</v>
      </c>
      <c r="F299" t="str">
        <f t="shared" si="9"/>
        <v>SZSE</v>
      </c>
      <c r="G299" t="s">
        <v>1087</v>
      </c>
      <c r="H299" s="2">
        <f>MATCH(I299,{"主板","中小企业板","创业板","科创板"},0)-1</f>
        <v>0</v>
      </c>
      <c r="I299" s="2" t="s">
        <v>10319</v>
      </c>
    </row>
    <row r="300" spans="1:9">
      <c r="A300" t="str">
        <f t="shared" si="8"/>
        <v>000780</v>
      </c>
      <c r="B300" t="s">
        <v>1088</v>
      </c>
      <c r="C300">
        <v>0</v>
      </c>
      <c r="D300" t="s">
        <v>1083</v>
      </c>
      <c r="F300" t="str">
        <f t="shared" si="9"/>
        <v>SZSE</v>
      </c>
      <c r="G300" t="s">
        <v>1089</v>
      </c>
      <c r="H300" s="2">
        <f>MATCH(I300,{"主板","中小企业板","创业板","科创板"},0)-1</f>
        <v>0</v>
      </c>
      <c r="I300" s="2" t="s">
        <v>10319</v>
      </c>
    </row>
    <row r="301" spans="1:9">
      <c r="A301" t="str">
        <f t="shared" si="8"/>
        <v>000782</v>
      </c>
      <c r="B301" s="1" t="s">
        <v>1090</v>
      </c>
      <c r="C301">
        <v>0</v>
      </c>
      <c r="D301" t="s">
        <v>1091</v>
      </c>
      <c r="F301" t="str">
        <f t="shared" si="9"/>
        <v>SZSE</v>
      </c>
      <c r="G301" t="s">
        <v>1092</v>
      </c>
      <c r="H301" s="2">
        <f>MATCH(I301,{"主板","中小企业板","创业板","科创板"},0)-1</f>
        <v>0</v>
      </c>
      <c r="I301" s="2" t="s">
        <v>10319</v>
      </c>
    </row>
    <row r="302" spans="1:9">
      <c r="A302" t="str">
        <f t="shared" si="8"/>
        <v>000783</v>
      </c>
      <c r="B302" s="1" t="s">
        <v>1093</v>
      </c>
      <c r="C302">
        <v>0</v>
      </c>
      <c r="D302" t="s">
        <v>1094</v>
      </c>
      <c r="F302" t="str">
        <f t="shared" si="9"/>
        <v>SZSE</v>
      </c>
      <c r="G302" t="s">
        <v>1095</v>
      </c>
      <c r="H302" s="2">
        <f>MATCH(I302,{"主板","中小企业板","创业板","科创板"},0)-1</f>
        <v>0</v>
      </c>
      <c r="I302" s="2" t="s">
        <v>10319</v>
      </c>
    </row>
    <row r="303" spans="1:9">
      <c r="A303" t="str">
        <f t="shared" si="8"/>
        <v>000785</v>
      </c>
      <c r="B303" s="1" t="s">
        <v>1096</v>
      </c>
      <c r="C303">
        <v>0</v>
      </c>
      <c r="D303" t="s">
        <v>1097</v>
      </c>
      <c r="F303" t="str">
        <f t="shared" si="9"/>
        <v>SZSE</v>
      </c>
      <c r="G303" t="s">
        <v>1098</v>
      </c>
      <c r="H303" s="2">
        <f>MATCH(I303,{"主板","中小企业板","创业板","科创板"},0)-1</f>
        <v>0</v>
      </c>
      <c r="I303" s="2" t="s">
        <v>10319</v>
      </c>
    </row>
    <row r="304" spans="1:9">
      <c r="A304" t="str">
        <f t="shared" si="8"/>
        <v>000786</v>
      </c>
      <c r="B304" s="1" t="s">
        <v>1099</v>
      </c>
      <c r="C304">
        <v>0</v>
      </c>
      <c r="D304" t="s">
        <v>1083</v>
      </c>
      <c r="F304" t="str">
        <f t="shared" si="9"/>
        <v>SZSE</v>
      </c>
      <c r="G304" t="s">
        <v>1100</v>
      </c>
      <c r="H304" s="2">
        <f>MATCH(I304,{"主板","中小企业板","创业板","科创板"},0)-1</f>
        <v>0</v>
      </c>
      <c r="I304" s="2" t="s">
        <v>10319</v>
      </c>
    </row>
    <row r="305" spans="1:9">
      <c r="A305" t="str">
        <f t="shared" si="8"/>
        <v>000788</v>
      </c>
      <c r="B305" s="1" t="s">
        <v>1101</v>
      </c>
      <c r="C305">
        <v>0</v>
      </c>
      <c r="D305" t="s">
        <v>1014</v>
      </c>
      <c r="F305" t="str">
        <f t="shared" si="9"/>
        <v>SZSE</v>
      </c>
      <c r="G305" t="s">
        <v>1102</v>
      </c>
      <c r="H305" s="2">
        <f>MATCH(I305,{"主板","中小企业板","创业板","科创板"},0)-1</f>
        <v>0</v>
      </c>
      <c r="I305" s="2" t="s">
        <v>10319</v>
      </c>
    </row>
    <row r="306" spans="1:9">
      <c r="A306" t="str">
        <f t="shared" si="8"/>
        <v>000789</v>
      </c>
      <c r="B306" s="1" t="s">
        <v>1103</v>
      </c>
      <c r="C306">
        <v>0</v>
      </c>
      <c r="D306" t="s">
        <v>1104</v>
      </c>
      <c r="F306" t="str">
        <f t="shared" si="9"/>
        <v>SZSE</v>
      </c>
      <c r="G306" t="s">
        <v>1105</v>
      </c>
      <c r="H306" s="2">
        <f>MATCH(I306,{"主板","中小企业板","创业板","科创板"},0)-1</f>
        <v>0</v>
      </c>
      <c r="I306" s="2" t="s">
        <v>10319</v>
      </c>
    </row>
    <row r="307" spans="1:9">
      <c r="A307" t="str">
        <f t="shared" si="8"/>
        <v>000790</v>
      </c>
      <c r="B307" s="1" t="s">
        <v>1106</v>
      </c>
      <c r="C307">
        <v>0</v>
      </c>
      <c r="D307" t="s">
        <v>1107</v>
      </c>
      <c r="F307" t="str">
        <f t="shared" si="9"/>
        <v>SZSE</v>
      </c>
      <c r="G307" t="s">
        <v>1108</v>
      </c>
      <c r="H307" s="2">
        <f>MATCH(I307,{"主板","中小企业板","创业板","科创板"},0)-1</f>
        <v>0</v>
      </c>
      <c r="I307" s="2" t="s">
        <v>10319</v>
      </c>
    </row>
    <row r="308" spans="1:9">
      <c r="A308" t="str">
        <f t="shared" si="8"/>
        <v>000791</v>
      </c>
      <c r="B308" s="1" t="s">
        <v>1109</v>
      </c>
      <c r="C308">
        <v>0</v>
      </c>
      <c r="D308" t="s">
        <v>1110</v>
      </c>
      <c r="F308" t="str">
        <f t="shared" si="9"/>
        <v>SZSE</v>
      </c>
      <c r="G308" t="s">
        <v>1111</v>
      </c>
      <c r="H308" s="2">
        <f>MATCH(I308,{"主板","中小企业板","创业板","科创板"},0)-1</f>
        <v>0</v>
      </c>
      <c r="I308" s="2" t="s">
        <v>10319</v>
      </c>
    </row>
    <row r="309" spans="1:9">
      <c r="A309" t="str">
        <f t="shared" si="8"/>
        <v>000792</v>
      </c>
      <c r="B309" t="s">
        <v>1112</v>
      </c>
      <c r="C309">
        <v>0</v>
      </c>
      <c r="D309" t="s">
        <v>1113</v>
      </c>
      <c r="F309" t="str">
        <f t="shared" si="9"/>
        <v>SZSE</v>
      </c>
      <c r="G309" t="s">
        <v>1114</v>
      </c>
      <c r="H309" s="2">
        <f>MATCH(I309,{"主板","中小企业板","创业板","科创板"},0)-1</f>
        <v>0</v>
      </c>
      <c r="I309" s="2" t="s">
        <v>10319</v>
      </c>
    </row>
    <row r="310" spans="1:9">
      <c r="A310" t="str">
        <f t="shared" si="8"/>
        <v>000793</v>
      </c>
      <c r="B310" s="1" t="s">
        <v>1115</v>
      </c>
      <c r="C310">
        <v>0</v>
      </c>
      <c r="D310" t="s">
        <v>1116</v>
      </c>
      <c r="F310" t="str">
        <f t="shared" si="9"/>
        <v>SZSE</v>
      </c>
      <c r="G310" t="s">
        <v>1117</v>
      </c>
      <c r="H310" s="2">
        <f>MATCH(I310,{"主板","中小企业板","创业板","科创板"},0)-1</f>
        <v>0</v>
      </c>
      <c r="I310" s="2" t="s">
        <v>10319</v>
      </c>
    </row>
    <row r="311" spans="1:9">
      <c r="A311" t="str">
        <f t="shared" si="8"/>
        <v>000795</v>
      </c>
      <c r="B311" s="1" t="s">
        <v>1118</v>
      </c>
      <c r="C311">
        <v>0</v>
      </c>
      <c r="D311" t="s">
        <v>1119</v>
      </c>
      <c r="F311" t="str">
        <f t="shared" si="9"/>
        <v>SZSE</v>
      </c>
      <c r="G311" t="s">
        <v>1120</v>
      </c>
      <c r="H311" s="2">
        <f>MATCH(I311,{"主板","中小企业板","创业板","科创板"},0)-1</f>
        <v>0</v>
      </c>
      <c r="I311" s="2" t="s">
        <v>10319</v>
      </c>
    </row>
    <row r="312" spans="1:9">
      <c r="A312" t="str">
        <f t="shared" si="8"/>
        <v>000796</v>
      </c>
      <c r="B312" s="1" t="s">
        <v>1121</v>
      </c>
      <c r="C312">
        <v>0</v>
      </c>
      <c r="D312" t="s">
        <v>1026</v>
      </c>
      <c r="F312" t="str">
        <f t="shared" si="9"/>
        <v>SZSE</v>
      </c>
      <c r="G312" t="s">
        <v>1122</v>
      </c>
      <c r="H312" s="2">
        <f>MATCH(I312,{"主板","中小企业板","创业板","科创板"},0)-1</f>
        <v>0</v>
      </c>
      <c r="I312" s="2" t="s">
        <v>10319</v>
      </c>
    </row>
    <row r="313" spans="1:9">
      <c r="A313" t="str">
        <f t="shared" si="8"/>
        <v>000797</v>
      </c>
      <c r="B313" s="1" t="s">
        <v>1123</v>
      </c>
      <c r="C313">
        <v>0</v>
      </c>
      <c r="D313" t="s">
        <v>1124</v>
      </c>
      <c r="F313" t="str">
        <f t="shared" si="9"/>
        <v>SZSE</v>
      </c>
      <c r="G313" t="s">
        <v>1125</v>
      </c>
      <c r="H313" s="2">
        <f>MATCH(I313,{"主板","中小企业板","创业板","科创板"},0)-1</f>
        <v>0</v>
      </c>
      <c r="I313" s="2" t="s">
        <v>10319</v>
      </c>
    </row>
    <row r="314" spans="1:9">
      <c r="A314" t="str">
        <f t="shared" si="8"/>
        <v>000798</v>
      </c>
      <c r="B314" s="1" t="s">
        <v>1126</v>
      </c>
      <c r="C314">
        <v>0</v>
      </c>
      <c r="D314" t="s">
        <v>1127</v>
      </c>
      <c r="F314" t="str">
        <f t="shared" si="9"/>
        <v>SZSE</v>
      </c>
      <c r="G314" t="s">
        <v>1128</v>
      </c>
      <c r="H314" s="2">
        <f>MATCH(I314,{"主板","中小企业板","创业板","科创板"},0)-1</f>
        <v>0</v>
      </c>
      <c r="I314" s="2" t="s">
        <v>10319</v>
      </c>
    </row>
    <row r="315" spans="1:9">
      <c r="A315" t="str">
        <f t="shared" si="8"/>
        <v>000799</v>
      </c>
      <c r="B315" s="1" t="s">
        <v>1129</v>
      </c>
      <c r="C315">
        <v>0</v>
      </c>
      <c r="D315" t="s">
        <v>1130</v>
      </c>
      <c r="F315" t="str">
        <f t="shared" si="9"/>
        <v>SZSE</v>
      </c>
      <c r="G315" t="s">
        <v>1131</v>
      </c>
      <c r="H315" s="2">
        <f>MATCH(I315,{"主板","中小企业板","创业板","科创板"},0)-1</f>
        <v>0</v>
      </c>
      <c r="I315" s="2" t="s">
        <v>10319</v>
      </c>
    </row>
    <row r="316" spans="1:9">
      <c r="A316" t="str">
        <f t="shared" si="8"/>
        <v>000800</v>
      </c>
      <c r="B316" s="1" t="s">
        <v>1132</v>
      </c>
      <c r="C316">
        <v>0</v>
      </c>
      <c r="D316" t="s">
        <v>1133</v>
      </c>
      <c r="F316" t="str">
        <f t="shared" si="9"/>
        <v>SZSE</v>
      </c>
      <c r="G316" t="s">
        <v>1134</v>
      </c>
      <c r="H316" s="2">
        <f>MATCH(I316,{"主板","中小企业板","创业板","科创板"},0)-1</f>
        <v>0</v>
      </c>
      <c r="I316" s="2" t="s">
        <v>10319</v>
      </c>
    </row>
    <row r="317" spans="1:9">
      <c r="A317" t="str">
        <f t="shared" si="8"/>
        <v>000801</v>
      </c>
      <c r="B317" s="1" t="s">
        <v>1135</v>
      </c>
      <c r="C317">
        <v>0</v>
      </c>
      <c r="D317" t="s">
        <v>1136</v>
      </c>
      <c r="F317" t="str">
        <f t="shared" si="9"/>
        <v>SZSE</v>
      </c>
      <c r="G317" t="s">
        <v>1137</v>
      </c>
      <c r="H317" s="2">
        <f>MATCH(I317,{"主板","中小企业板","创业板","科创板"},0)-1</f>
        <v>0</v>
      </c>
      <c r="I317" s="2" t="s">
        <v>10319</v>
      </c>
    </row>
    <row r="318" spans="1:9">
      <c r="A318" t="str">
        <f t="shared" si="8"/>
        <v>000802</v>
      </c>
      <c r="B318" s="1" t="s">
        <v>1138</v>
      </c>
      <c r="C318">
        <v>0</v>
      </c>
      <c r="D318" t="s">
        <v>1139</v>
      </c>
      <c r="F318" t="str">
        <f t="shared" si="9"/>
        <v>SZSE</v>
      </c>
      <c r="G318" t="s">
        <v>1140</v>
      </c>
      <c r="H318" s="2">
        <f>MATCH(I318,{"主板","中小企业板","创业板","科创板"},0)-1</f>
        <v>0</v>
      </c>
      <c r="I318" s="2" t="s">
        <v>10319</v>
      </c>
    </row>
    <row r="319" spans="1:9">
      <c r="A319" t="str">
        <f t="shared" si="8"/>
        <v>000803</v>
      </c>
      <c r="B319" t="s">
        <v>1141</v>
      </c>
      <c r="C319">
        <v>0</v>
      </c>
      <c r="D319" t="s">
        <v>1142</v>
      </c>
      <c r="F319" t="str">
        <f t="shared" si="9"/>
        <v>SZSE</v>
      </c>
      <c r="G319" t="s">
        <v>1143</v>
      </c>
      <c r="H319" s="2">
        <f>MATCH(I319,{"主板","中小企业板","创业板","科创板"},0)-1</f>
        <v>0</v>
      </c>
      <c r="I319" s="2" t="s">
        <v>10319</v>
      </c>
    </row>
    <row r="320" spans="1:9">
      <c r="A320" t="str">
        <f t="shared" si="8"/>
        <v>000806</v>
      </c>
      <c r="B320" t="s">
        <v>1144</v>
      </c>
      <c r="C320">
        <v>0</v>
      </c>
      <c r="D320" t="s">
        <v>1145</v>
      </c>
      <c r="F320" t="str">
        <f t="shared" si="9"/>
        <v>SZSE</v>
      </c>
      <c r="G320" t="s">
        <v>1146</v>
      </c>
      <c r="H320" s="2">
        <f>MATCH(I320,{"主板","中小企业板","创业板","科创板"},0)-1</f>
        <v>0</v>
      </c>
      <c r="I320" s="2" t="s">
        <v>10319</v>
      </c>
    </row>
    <row r="321" spans="1:9">
      <c r="A321" t="str">
        <f t="shared" si="8"/>
        <v>000807</v>
      </c>
      <c r="B321" s="1" t="s">
        <v>1147</v>
      </c>
      <c r="C321">
        <v>0</v>
      </c>
      <c r="D321" t="s">
        <v>1148</v>
      </c>
      <c r="F321" t="str">
        <f t="shared" si="9"/>
        <v>SZSE</v>
      </c>
      <c r="G321" t="s">
        <v>1149</v>
      </c>
      <c r="H321" s="2">
        <f>MATCH(I321,{"主板","中小企业板","创业板","科创板"},0)-1</f>
        <v>0</v>
      </c>
      <c r="I321" s="2" t="s">
        <v>10319</v>
      </c>
    </row>
    <row r="322" spans="1:9">
      <c r="A322" t="str">
        <f t="shared" ref="A322:A385" si="10">LEFT(G322,6)</f>
        <v>000809</v>
      </c>
      <c r="B322" s="1" t="s">
        <v>1150</v>
      </c>
      <c r="C322">
        <v>0</v>
      </c>
      <c r="D322" t="s">
        <v>1151</v>
      </c>
      <c r="F322" t="str">
        <f t="shared" ref="F322:F385" si="11">IF(RIGHT(G322,2)="SZ","SZSE","SSE")</f>
        <v>SZSE</v>
      </c>
      <c r="G322" t="s">
        <v>1152</v>
      </c>
      <c r="H322" s="2">
        <f>MATCH(I322,{"主板","中小企业板","创业板","科创板"},0)-1</f>
        <v>0</v>
      </c>
      <c r="I322" s="2" t="s">
        <v>10319</v>
      </c>
    </row>
    <row r="323" spans="1:9">
      <c r="A323" t="str">
        <f t="shared" si="10"/>
        <v>000810</v>
      </c>
      <c r="B323" s="1" t="s">
        <v>1153</v>
      </c>
      <c r="C323">
        <v>0</v>
      </c>
      <c r="D323" t="s">
        <v>1154</v>
      </c>
      <c r="F323" t="str">
        <f t="shared" si="11"/>
        <v>SZSE</v>
      </c>
      <c r="G323" t="s">
        <v>1155</v>
      </c>
      <c r="H323" s="2">
        <f>MATCH(I323,{"主板","中小企业板","创业板","科创板"},0)-1</f>
        <v>0</v>
      </c>
      <c r="I323" s="2" t="s">
        <v>10319</v>
      </c>
    </row>
    <row r="324" spans="1:9">
      <c r="A324" t="str">
        <f t="shared" si="10"/>
        <v>000811</v>
      </c>
      <c r="B324" s="1" t="s">
        <v>1156</v>
      </c>
      <c r="C324">
        <v>0</v>
      </c>
      <c r="D324" t="s">
        <v>1157</v>
      </c>
      <c r="F324" t="str">
        <f t="shared" si="11"/>
        <v>SZSE</v>
      </c>
      <c r="G324" t="s">
        <v>1158</v>
      </c>
      <c r="H324" s="2">
        <f>MATCH(I324,{"主板","中小企业板","创业板","科创板"},0)-1</f>
        <v>0</v>
      </c>
      <c r="I324" s="2" t="s">
        <v>10319</v>
      </c>
    </row>
    <row r="325" spans="1:9">
      <c r="A325" t="str">
        <f t="shared" si="10"/>
        <v>000812</v>
      </c>
      <c r="B325" s="1" t="s">
        <v>1159</v>
      </c>
      <c r="C325">
        <v>0</v>
      </c>
      <c r="D325" t="s">
        <v>1160</v>
      </c>
      <c r="F325" t="str">
        <f t="shared" si="11"/>
        <v>SZSE</v>
      </c>
      <c r="G325" t="s">
        <v>1161</v>
      </c>
      <c r="H325" s="2">
        <f>MATCH(I325,{"主板","中小企业板","创业板","科创板"},0)-1</f>
        <v>0</v>
      </c>
      <c r="I325" s="2" t="s">
        <v>10319</v>
      </c>
    </row>
    <row r="326" spans="1:9">
      <c r="A326" t="str">
        <f t="shared" si="10"/>
        <v>000813</v>
      </c>
      <c r="B326" s="1" t="s">
        <v>1162</v>
      </c>
      <c r="C326">
        <v>0</v>
      </c>
      <c r="D326" t="s">
        <v>1163</v>
      </c>
      <c r="F326" t="str">
        <f t="shared" si="11"/>
        <v>SZSE</v>
      </c>
      <c r="G326" t="s">
        <v>1164</v>
      </c>
      <c r="H326" s="2">
        <f>MATCH(I326,{"主板","中小企业板","创业板","科创板"},0)-1</f>
        <v>0</v>
      </c>
      <c r="I326" s="2" t="s">
        <v>10319</v>
      </c>
    </row>
    <row r="327" spans="1:9">
      <c r="A327" t="str">
        <f t="shared" si="10"/>
        <v>000815</v>
      </c>
      <c r="B327" s="1" t="s">
        <v>1165</v>
      </c>
      <c r="C327">
        <v>0</v>
      </c>
      <c r="D327" t="s">
        <v>1166</v>
      </c>
      <c r="F327" t="str">
        <f t="shared" si="11"/>
        <v>SZSE</v>
      </c>
      <c r="G327" t="s">
        <v>1167</v>
      </c>
      <c r="H327" s="2">
        <f>MATCH(I327,{"主板","中小企业板","创业板","科创板"},0)-1</f>
        <v>0</v>
      </c>
      <c r="I327" s="2" t="s">
        <v>10319</v>
      </c>
    </row>
    <row r="328" spans="1:9">
      <c r="A328" t="str">
        <f t="shared" si="10"/>
        <v>000816</v>
      </c>
      <c r="B328" t="s">
        <v>1168</v>
      </c>
      <c r="C328">
        <v>0</v>
      </c>
      <c r="D328" t="s">
        <v>1169</v>
      </c>
      <c r="F328" t="str">
        <f t="shared" si="11"/>
        <v>SZSE</v>
      </c>
      <c r="G328" t="s">
        <v>1170</v>
      </c>
      <c r="H328" s="2">
        <f>MATCH(I328,{"主板","中小企业板","创业板","科创板"},0)-1</f>
        <v>0</v>
      </c>
      <c r="I328" s="2" t="s">
        <v>10319</v>
      </c>
    </row>
    <row r="329" spans="1:9">
      <c r="A329" t="str">
        <f t="shared" si="10"/>
        <v>000818</v>
      </c>
      <c r="B329" s="1" t="s">
        <v>1171</v>
      </c>
      <c r="C329">
        <v>0</v>
      </c>
      <c r="D329" t="s">
        <v>1172</v>
      </c>
      <c r="F329" t="str">
        <f t="shared" si="11"/>
        <v>SZSE</v>
      </c>
      <c r="G329" t="s">
        <v>1173</v>
      </c>
      <c r="H329" s="2">
        <f>MATCH(I329,{"主板","中小企业板","创业板","科创板"},0)-1</f>
        <v>0</v>
      </c>
      <c r="I329" s="2" t="s">
        <v>10319</v>
      </c>
    </row>
    <row r="330" spans="1:9">
      <c r="A330" t="str">
        <f t="shared" si="10"/>
        <v>000819</v>
      </c>
      <c r="B330" s="1" t="s">
        <v>1174</v>
      </c>
      <c r="C330">
        <v>0</v>
      </c>
      <c r="D330" t="s">
        <v>1046</v>
      </c>
      <c r="F330" t="str">
        <f t="shared" si="11"/>
        <v>SZSE</v>
      </c>
      <c r="G330" t="s">
        <v>1175</v>
      </c>
      <c r="H330" s="2">
        <f>MATCH(I330,{"主板","中小企业板","创业板","科创板"},0)-1</f>
        <v>0</v>
      </c>
      <c r="I330" s="2" t="s">
        <v>10319</v>
      </c>
    </row>
    <row r="331" spans="1:9">
      <c r="A331" t="str">
        <f t="shared" si="10"/>
        <v>000820</v>
      </c>
      <c r="B331" t="s">
        <v>1176</v>
      </c>
      <c r="C331">
        <v>0</v>
      </c>
      <c r="D331" t="s">
        <v>1177</v>
      </c>
      <c r="F331" t="str">
        <f t="shared" si="11"/>
        <v>SZSE</v>
      </c>
      <c r="G331" t="s">
        <v>1178</v>
      </c>
      <c r="H331" s="2">
        <f>MATCH(I331,{"主板","中小企业板","创业板","科创板"},0)-1</f>
        <v>0</v>
      </c>
      <c r="I331" s="2" t="s">
        <v>10319</v>
      </c>
    </row>
    <row r="332" spans="1:9">
      <c r="A332" t="str">
        <f t="shared" si="10"/>
        <v>000821</v>
      </c>
      <c r="B332" s="1" t="s">
        <v>1179</v>
      </c>
      <c r="C332">
        <v>0</v>
      </c>
      <c r="D332" t="s">
        <v>1180</v>
      </c>
      <c r="F332" t="str">
        <f t="shared" si="11"/>
        <v>SZSE</v>
      </c>
      <c r="G332" t="s">
        <v>1181</v>
      </c>
      <c r="H332" s="2">
        <f>MATCH(I332,{"主板","中小企业板","创业板","科创板"},0)-1</f>
        <v>0</v>
      </c>
      <c r="I332" s="2" t="s">
        <v>10319</v>
      </c>
    </row>
    <row r="333" spans="1:9">
      <c r="A333" t="str">
        <f t="shared" si="10"/>
        <v>000822</v>
      </c>
      <c r="B333" s="1" t="s">
        <v>1182</v>
      </c>
      <c r="C333">
        <v>0</v>
      </c>
      <c r="D333" t="s">
        <v>1183</v>
      </c>
      <c r="F333" t="str">
        <f t="shared" si="11"/>
        <v>SZSE</v>
      </c>
      <c r="G333" t="s">
        <v>1184</v>
      </c>
      <c r="H333" s="2">
        <f>MATCH(I333,{"主板","中小企业板","创业板","科创板"},0)-1</f>
        <v>0</v>
      </c>
      <c r="I333" s="2" t="s">
        <v>10319</v>
      </c>
    </row>
    <row r="334" spans="1:9">
      <c r="A334" t="str">
        <f t="shared" si="10"/>
        <v>000823</v>
      </c>
      <c r="B334" s="1" t="s">
        <v>1185</v>
      </c>
      <c r="C334">
        <v>0</v>
      </c>
      <c r="D334" t="s">
        <v>1186</v>
      </c>
      <c r="F334" t="str">
        <f t="shared" si="11"/>
        <v>SZSE</v>
      </c>
      <c r="G334" t="s">
        <v>1187</v>
      </c>
      <c r="H334" s="2">
        <f>MATCH(I334,{"主板","中小企业板","创业板","科创板"},0)-1</f>
        <v>0</v>
      </c>
      <c r="I334" s="2" t="s">
        <v>10319</v>
      </c>
    </row>
    <row r="335" spans="1:9">
      <c r="A335" t="str">
        <f t="shared" si="10"/>
        <v>000825</v>
      </c>
      <c r="B335" s="1" t="s">
        <v>1188</v>
      </c>
      <c r="C335">
        <v>0</v>
      </c>
      <c r="D335" t="s">
        <v>1189</v>
      </c>
      <c r="F335" t="str">
        <f t="shared" si="11"/>
        <v>SZSE</v>
      </c>
      <c r="G335" t="s">
        <v>1190</v>
      </c>
      <c r="H335" s="2">
        <f>MATCH(I335,{"主板","中小企业板","创业板","科创板"},0)-1</f>
        <v>0</v>
      </c>
      <c r="I335" s="2" t="s">
        <v>10319</v>
      </c>
    </row>
    <row r="336" spans="1:9">
      <c r="A336" t="str">
        <f t="shared" si="10"/>
        <v>000826</v>
      </c>
      <c r="B336" s="1" t="s">
        <v>1191</v>
      </c>
      <c r="C336">
        <v>0</v>
      </c>
      <c r="D336" t="s">
        <v>1192</v>
      </c>
      <c r="F336" t="str">
        <f t="shared" si="11"/>
        <v>SZSE</v>
      </c>
      <c r="G336" t="s">
        <v>1193</v>
      </c>
      <c r="H336" s="2">
        <f>MATCH(I336,{"主板","中小企业板","创业板","科创板"},0)-1</f>
        <v>0</v>
      </c>
      <c r="I336" s="2" t="s">
        <v>10319</v>
      </c>
    </row>
    <row r="337" spans="1:9">
      <c r="A337" t="str">
        <f t="shared" si="10"/>
        <v>000828</v>
      </c>
      <c r="B337" s="1" t="s">
        <v>1194</v>
      </c>
      <c r="C337">
        <v>0</v>
      </c>
      <c r="D337" t="s">
        <v>1020</v>
      </c>
      <c r="F337" t="str">
        <f t="shared" si="11"/>
        <v>SZSE</v>
      </c>
      <c r="G337" t="s">
        <v>1195</v>
      </c>
      <c r="H337" s="2">
        <f>MATCH(I337,{"主板","中小企业板","创业板","科创板"},0)-1</f>
        <v>0</v>
      </c>
      <c r="I337" s="2" t="s">
        <v>10319</v>
      </c>
    </row>
    <row r="338" spans="1:9">
      <c r="A338" t="str">
        <f t="shared" si="10"/>
        <v>000829</v>
      </c>
      <c r="B338" s="1" t="s">
        <v>1196</v>
      </c>
      <c r="C338">
        <v>0</v>
      </c>
      <c r="D338" t="s">
        <v>1197</v>
      </c>
      <c r="F338" t="str">
        <f t="shared" si="11"/>
        <v>SZSE</v>
      </c>
      <c r="G338" t="s">
        <v>1198</v>
      </c>
      <c r="H338" s="2">
        <f>MATCH(I338,{"主板","中小企业板","创业板","科创板"},0)-1</f>
        <v>0</v>
      </c>
      <c r="I338" s="2" t="s">
        <v>10319</v>
      </c>
    </row>
    <row r="339" spans="1:9">
      <c r="A339" t="str">
        <f t="shared" si="10"/>
        <v>000830</v>
      </c>
      <c r="B339" s="1" t="s">
        <v>1199</v>
      </c>
      <c r="C339">
        <v>0</v>
      </c>
      <c r="D339" t="s">
        <v>1200</v>
      </c>
      <c r="F339" t="str">
        <f t="shared" si="11"/>
        <v>SZSE</v>
      </c>
      <c r="G339" t="s">
        <v>1201</v>
      </c>
      <c r="H339" s="2">
        <f>MATCH(I339,{"主板","中小企业板","创业板","科创板"},0)-1</f>
        <v>0</v>
      </c>
      <c r="I339" s="2" t="s">
        <v>10319</v>
      </c>
    </row>
    <row r="340" spans="1:9">
      <c r="A340" t="str">
        <f t="shared" si="10"/>
        <v>000831</v>
      </c>
      <c r="B340" s="1" t="s">
        <v>1202</v>
      </c>
      <c r="C340">
        <v>0</v>
      </c>
      <c r="D340" t="s">
        <v>1203</v>
      </c>
      <c r="F340" t="str">
        <f t="shared" si="11"/>
        <v>SZSE</v>
      </c>
      <c r="G340" t="s">
        <v>1204</v>
      </c>
      <c r="H340" s="2">
        <f>MATCH(I340,{"主板","中小企业板","创业板","科创板"},0)-1</f>
        <v>0</v>
      </c>
      <c r="I340" s="2" t="s">
        <v>10319</v>
      </c>
    </row>
    <row r="341" spans="1:9">
      <c r="A341" t="str">
        <f t="shared" si="10"/>
        <v>000833</v>
      </c>
      <c r="B341" s="1" t="s">
        <v>1205</v>
      </c>
      <c r="C341">
        <v>0</v>
      </c>
      <c r="D341" t="s">
        <v>1206</v>
      </c>
      <c r="F341" t="str">
        <f t="shared" si="11"/>
        <v>SZSE</v>
      </c>
      <c r="G341" t="s">
        <v>1207</v>
      </c>
      <c r="H341" s="2">
        <f>MATCH(I341,{"主板","中小企业板","创业板","科创板"},0)-1</f>
        <v>0</v>
      </c>
      <c r="I341" s="2" t="s">
        <v>10319</v>
      </c>
    </row>
    <row r="342" spans="1:9">
      <c r="A342" t="str">
        <f t="shared" si="10"/>
        <v>000835</v>
      </c>
      <c r="B342" s="1" t="s">
        <v>1208</v>
      </c>
      <c r="C342">
        <v>0</v>
      </c>
      <c r="D342" t="s">
        <v>1209</v>
      </c>
      <c r="F342" t="str">
        <f t="shared" si="11"/>
        <v>SZSE</v>
      </c>
      <c r="G342" t="s">
        <v>1210</v>
      </c>
      <c r="H342" s="2">
        <f>MATCH(I342,{"主板","中小企业板","创业板","科创板"},0)-1</f>
        <v>0</v>
      </c>
      <c r="I342" s="2" t="s">
        <v>10319</v>
      </c>
    </row>
    <row r="343" spans="1:9">
      <c r="A343" t="str">
        <f t="shared" si="10"/>
        <v>000836</v>
      </c>
      <c r="B343" s="1" t="s">
        <v>1211</v>
      </c>
      <c r="C343">
        <v>0</v>
      </c>
      <c r="D343" t="s">
        <v>1212</v>
      </c>
      <c r="F343" t="str">
        <f t="shared" si="11"/>
        <v>SZSE</v>
      </c>
      <c r="G343" t="s">
        <v>1213</v>
      </c>
      <c r="H343" s="2">
        <f>MATCH(I343,{"主板","中小企业板","创业板","科创板"},0)-1</f>
        <v>0</v>
      </c>
      <c r="I343" s="2" t="s">
        <v>10319</v>
      </c>
    </row>
    <row r="344" spans="1:9">
      <c r="A344" t="str">
        <f t="shared" si="10"/>
        <v>000837</v>
      </c>
      <c r="B344" t="s">
        <v>1214</v>
      </c>
      <c r="C344">
        <v>0</v>
      </c>
      <c r="D344" t="s">
        <v>1215</v>
      </c>
      <c r="F344" t="str">
        <f t="shared" si="11"/>
        <v>SZSE</v>
      </c>
      <c r="G344" t="s">
        <v>1216</v>
      </c>
      <c r="H344" s="2">
        <f>MATCH(I344,{"主板","中小企业板","创业板","科创板"},0)-1</f>
        <v>0</v>
      </c>
      <c r="I344" s="2" t="s">
        <v>10319</v>
      </c>
    </row>
    <row r="345" spans="1:9">
      <c r="A345" t="str">
        <f t="shared" si="10"/>
        <v>000838</v>
      </c>
      <c r="B345" s="1" t="s">
        <v>1217</v>
      </c>
      <c r="C345">
        <v>0</v>
      </c>
      <c r="D345" t="s">
        <v>416</v>
      </c>
      <c r="F345" t="str">
        <f t="shared" si="11"/>
        <v>SZSE</v>
      </c>
      <c r="G345" t="s">
        <v>1218</v>
      </c>
      <c r="H345" s="2">
        <f>MATCH(I345,{"主板","中小企业板","创业板","科创板"},0)-1</f>
        <v>0</v>
      </c>
      <c r="I345" s="2" t="s">
        <v>10319</v>
      </c>
    </row>
    <row r="346" spans="1:9">
      <c r="A346" t="str">
        <f t="shared" si="10"/>
        <v>000839</v>
      </c>
      <c r="B346" s="1" t="s">
        <v>1219</v>
      </c>
      <c r="C346">
        <v>0</v>
      </c>
      <c r="D346" t="s">
        <v>1220</v>
      </c>
      <c r="F346" t="str">
        <f t="shared" si="11"/>
        <v>SZSE</v>
      </c>
      <c r="G346" t="s">
        <v>1221</v>
      </c>
      <c r="H346" s="2">
        <f>MATCH(I346,{"主板","中小企业板","创业板","科创板"},0)-1</f>
        <v>0</v>
      </c>
      <c r="I346" s="2" t="s">
        <v>10319</v>
      </c>
    </row>
    <row r="347" spans="1:9">
      <c r="A347" t="str">
        <f t="shared" si="10"/>
        <v>000848</v>
      </c>
      <c r="B347" s="1" t="s">
        <v>1222</v>
      </c>
      <c r="C347">
        <v>0</v>
      </c>
      <c r="D347" t="s">
        <v>1223</v>
      </c>
      <c r="F347" t="str">
        <f t="shared" si="11"/>
        <v>SZSE</v>
      </c>
      <c r="G347" t="s">
        <v>1224</v>
      </c>
      <c r="H347" s="2">
        <f>MATCH(I347,{"主板","中小企业板","创业板","科创板"},0)-1</f>
        <v>0</v>
      </c>
      <c r="I347" s="2" t="s">
        <v>10319</v>
      </c>
    </row>
    <row r="348" spans="1:9">
      <c r="A348" t="str">
        <f t="shared" si="10"/>
        <v>000850</v>
      </c>
      <c r="B348" s="1" t="s">
        <v>1225</v>
      </c>
      <c r="C348">
        <v>0</v>
      </c>
      <c r="D348" t="s">
        <v>1226</v>
      </c>
      <c r="F348" t="str">
        <f t="shared" si="11"/>
        <v>SZSE</v>
      </c>
      <c r="G348" t="s">
        <v>1227</v>
      </c>
      <c r="H348" s="2">
        <f>MATCH(I348,{"主板","中小企业板","创业板","科创板"},0)-1</f>
        <v>0</v>
      </c>
      <c r="I348" s="2" t="s">
        <v>10319</v>
      </c>
    </row>
    <row r="349" spans="1:9">
      <c r="A349" t="str">
        <f t="shared" si="10"/>
        <v>000851</v>
      </c>
      <c r="B349" s="1" t="s">
        <v>1228</v>
      </c>
      <c r="C349">
        <v>0</v>
      </c>
      <c r="D349" t="s">
        <v>1166</v>
      </c>
      <c r="F349" t="str">
        <f t="shared" si="11"/>
        <v>SZSE</v>
      </c>
      <c r="G349" t="s">
        <v>1229</v>
      </c>
      <c r="H349" s="2">
        <f>MATCH(I349,{"主板","中小企业板","创业板","科创板"},0)-1</f>
        <v>0</v>
      </c>
      <c r="I349" s="2" t="s">
        <v>10319</v>
      </c>
    </row>
    <row r="350" spans="1:9">
      <c r="A350" t="str">
        <f t="shared" si="10"/>
        <v>000852</v>
      </c>
      <c r="B350" s="1" t="s">
        <v>1230</v>
      </c>
      <c r="C350">
        <v>0</v>
      </c>
      <c r="D350" t="s">
        <v>1231</v>
      </c>
      <c r="F350" t="str">
        <f t="shared" si="11"/>
        <v>SZSE</v>
      </c>
      <c r="G350" t="s">
        <v>1232</v>
      </c>
      <c r="H350" s="2">
        <f>MATCH(I350,{"主板","中小企业板","创业板","科创板"},0)-1</f>
        <v>0</v>
      </c>
      <c r="I350" s="2" t="s">
        <v>10319</v>
      </c>
    </row>
    <row r="351" spans="1:9">
      <c r="A351" t="str">
        <f t="shared" si="10"/>
        <v>000856</v>
      </c>
      <c r="B351" s="1" t="s">
        <v>1233</v>
      </c>
      <c r="C351">
        <v>0</v>
      </c>
      <c r="D351" t="s">
        <v>1234</v>
      </c>
      <c r="F351" t="str">
        <f t="shared" si="11"/>
        <v>SZSE</v>
      </c>
      <c r="G351" t="s">
        <v>1235</v>
      </c>
      <c r="H351" s="2">
        <f>MATCH(I351,{"主板","中小企业板","创业板","科创板"},0)-1</f>
        <v>0</v>
      </c>
      <c r="I351" s="2" t="s">
        <v>10319</v>
      </c>
    </row>
    <row r="352" spans="1:9">
      <c r="A352" t="str">
        <f t="shared" si="10"/>
        <v>000858</v>
      </c>
      <c r="B352" s="1" t="s">
        <v>1236</v>
      </c>
      <c r="C352">
        <v>0</v>
      </c>
      <c r="D352" t="s">
        <v>1237</v>
      </c>
      <c r="F352" t="str">
        <f t="shared" si="11"/>
        <v>SZSE</v>
      </c>
      <c r="G352" t="s">
        <v>1238</v>
      </c>
      <c r="H352" s="2">
        <f>MATCH(I352,{"主板","中小企业板","创业板","科创板"},0)-1</f>
        <v>0</v>
      </c>
      <c r="I352" s="2" t="s">
        <v>10319</v>
      </c>
    </row>
    <row r="353" spans="1:9">
      <c r="A353" t="str">
        <f t="shared" si="10"/>
        <v>000859</v>
      </c>
      <c r="B353" s="1" t="s">
        <v>1239</v>
      </c>
      <c r="C353">
        <v>0</v>
      </c>
      <c r="D353" t="s">
        <v>1240</v>
      </c>
      <c r="F353" t="str">
        <f t="shared" si="11"/>
        <v>SZSE</v>
      </c>
      <c r="G353" t="s">
        <v>1241</v>
      </c>
      <c r="H353" s="2">
        <f>MATCH(I353,{"主板","中小企业板","创业板","科创板"},0)-1</f>
        <v>0</v>
      </c>
      <c r="I353" s="2" t="s">
        <v>10319</v>
      </c>
    </row>
    <row r="354" spans="1:9">
      <c r="A354" t="str">
        <f t="shared" si="10"/>
        <v>000860</v>
      </c>
      <c r="B354" s="1" t="s">
        <v>1242</v>
      </c>
      <c r="C354">
        <v>0</v>
      </c>
      <c r="D354" t="s">
        <v>1243</v>
      </c>
      <c r="F354" t="str">
        <f t="shared" si="11"/>
        <v>SZSE</v>
      </c>
      <c r="G354" t="s">
        <v>1244</v>
      </c>
      <c r="H354" s="2">
        <f>MATCH(I354,{"主板","中小企业板","创业板","科创板"},0)-1</f>
        <v>0</v>
      </c>
      <c r="I354" s="2" t="s">
        <v>10319</v>
      </c>
    </row>
    <row r="355" spans="1:9">
      <c r="A355" t="str">
        <f t="shared" si="10"/>
        <v>000861</v>
      </c>
      <c r="B355" s="1" t="s">
        <v>1245</v>
      </c>
      <c r="C355">
        <v>0</v>
      </c>
      <c r="D355" t="s">
        <v>1246</v>
      </c>
      <c r="F355" t="str">
        <f t="shared" si="11"/>
        <v>SZSE</v>
      </c>
      <c r="G355" t="s">
        <v>1247</v>
      </c>
      <c r="H355" s="2">
        <f>MATCH(I355,{"主板","中小企业板","创业板","科创板"},0)-1</f>
        <v>0</v>
      </c>
      <c r="I355" s="2" t="s">
        <v>10319</v>
      </c>
    </row>
    <row r="356" spans="1:9">
      <c r="A356" t="str">
        <f t="shared" si="10"/>
        <v>000862</v>
      </c>
      <c r="B356" s="1" t="s">
        <v>1248</v>
      </c>
      <c r="C356">
        <v>0</v>
      </c>
      <c r="D356" t="s">
        <v>1249</v>
      </c>
      <c r="F356" t="str">
        <f t="shared" si="11"/>
        <v>SZSE</v>
      </c>
      <c r="G356" t="s">
        <v>1250</v>
      </c>
      <c r="H356" s="2">
        <f>MATCH(I356,{"主板","中小企业板","创业板","科创板"},0)-1</f>
        <v>0</v>
      </c>
      <c r="I356" s="2" t="s">
        <v>10319</v>
      </c>
    </row>
    <row r="357" spans="1:9">
      <c r="A357" t="str">
        <f t="shared" si="10"/>
        <v>000863</v>
      </c>
      <c r="B357" s="1" t="s">
        <v>1251</v>
      </c>
      <c r="C357">
        <v>0</v>
      </c>
      <c r="D357" t="s">
        <v>1252</v>
      </c>
      <c r="F357" t="str">
        <f t="shared" si="11"/>
        <v>SZSE</v>
      </c>
      <c r="G357" t="s">
        <v>1253</v>
      </c>
      <c r="H357" s="2">
        <f>MATCH(I357,{"主板","中小企业板","创业板","科创板"},0)-1</f>
        <v>0</v>
      </c>
      <c r="I357" s="2" t="s">
        <v>10319</v>
      </c>
    </row>
    <row r="358" spans="1:9">
      <c r="A358" t="str">
        <f t="shared" si="10"/>
        <v>000868</v>
      </c>
      <c r="B358" t="s">
        <v>1254</v>
      </c>
      <c r="C358">
        <v>0</v>
      </c>
      <c r="D358" t="s">
        <v>1255</v>
      </c>
      <c r="F358" t="str">
        <f t="shared" si="11"/>
        <v>SZSE</v>
      </c>
      <c r="G358" t="s">
        <v>1256</v>
      </c>
      <c r="H358" s="2">
        <f>MATCH(I358,{"主板","中小企业板","创业板","科创板"},0)-1</f>
        <v>0</v>
      </c>
      <c r="I358" s="2" t="s">
        <v>10319</v>
      </c>
    </row>
    <row r="359" spans="1:9">
      <c r="A359" t="str">
        <f t="shared" si="10"/>
        <v>000869</v>
      </c>
      <c r="B359" s="1" t="s">
        <v>1257</v>
      </c>
      <c r="C359">
        <v>0</v>
      </c>
      <c r="D359" t="s">
        <v>1258</v>
      </c>
      <c r="F359" t="str">
        <f t="shared" si="11"/>
        <v>SZSE</v>
      </c>
      <c r="G359" t="s">
        <v>1259</v>
      </c>
      <c r="H359" s="2">
        <f>MATCH(I359,{"主板","中小企业板","创业板","科创板"},0)-1</f>
        <v>0</v>
      </c>
      <c r="I359" s="2" t="s">
        <v>10319</v>
      </c>
    </row>
    <row r="360" spans="1:9">
      <c r="A360" t="str">
        <f t="shared" si="10"/>
        <v>000875</v>
      </c>
      <c r="B360" s="1" t="s">
        <v>1260</v>
      </c>
      <c r="C360">
        <v>0</v>
      </c>
      <c r="D360" t="s">
        <v>1261</v>
      </c>
      <c r="F360" t="str">
        <f t="shared" si="11"/>
        <v>SZSE</v>
      </c>
      <c r="G360" t="s">
        <v>1262</v>
      </c>
      <c r="H360" s="2">
        <f>MATCH(I360,{"主板","中小企业板","创业板","科创板"},0)-1</f>
        <v>0</v>
      </c>
      <c r="I360" s="2" t="s">
        <v>10319</v>
      </c>
    </row>
    <row r="361" spans="1:9">
      <c r="A361" t="str">
        <f t="shared" si="10"/>
        <v>000876</v>
      </c>
      <c r="B361" s="1" t="s">
        <v>1263</v>
      </c>
      <c r="C361">
        <v>0</v>
      </c>
      <c r="D361" t="s">
        <v>1264</v>
      </c>
      <c r="F361" t="str">
        <f t="shared" si="11"/>
        <v>SZSE</v>
      </c>
      <c r="G361" t="s">
        <v>1265</v>
      </c>
      <c r="H361" s="2">
        <f>MATCH(I361,{"主板","中小企业板","创业板","科创板"},0)-1</f>
        <v>0</v>
      </c>
      <c r="I361" s="2" t="s">
        <v>10319</v>
      </c>
    </row>
    <row r="362" spans="1:9">
      <c r="A362" t="str">
        <f t="shared" si="10"/>
        <v>000877</v>
      </c>
      <c r="B362" s="1" t="s">
        <v>1266</v>
      </c>
      <c r="C362">
        <v>0</v>
      </c>
      <c r="D362" t="s">
        <v>1267</v>
      </c>
      <c r="F362" t="str">
        <f t="shared" si="11"/>
        <v>SZSE</v>
      </c>
      <c r="G362" t="s">
        <v>1268</v>
      </c>
      <c r="H362" s="2">
        <f>MATCH(I362,{"主板","中小企业板","创业板","科创板"},0)-1</f>
        <v>0</v>
      </c>
      <c r="I362" s="2" t="s">
        <v>10319</v>
      </c>
    </row>
    <row r="363" spans="1:9">
      <c r="A363" t="str">
        <f t="shared" si="10"/>
        <v>000878</v>
      </c>
      <c r="B363" s="1" t="s">
        <v>1269</v>
      </c>
      <c r="C363">
        <v>0</v>
      </c>
      <c r="D363" t="s">
        <v>1154</v>
      </c>
      <c r="F363" t="str">
        <f t="shared" si="11"/>
        <v>SZSE</v>
      </c>
      <c r="G363" t="s">
        <v>1270</v>
      </c>
      <c r="H363" s="2">
        <f>MATCH(I363,{"主板","中小企业板","创业板","科创板"},0)-1</f>
        <v>0</v>
      </c>
      <c r="I363" s="2" t="s">
        <v>10319</v>
      </c>
    </row>
    <row r="364" spans="1:9">
      <c r="A364" t="str">
        <f t="shared" si="10"/>
        <v>000880</v>
      </c>
      <c r="B364" s="1" t="s">
        <v>1271</v>
      </c>
      <c r="C364">
        <v>0</v>
      </c>
      <c r="D364" t="s">
        <v>1272</v>
      </c>
      <c r="F364" t="str">
        <f t="shared" si="11"/>
        <v>SZSE</v>
      </c>
      <c r="G364" t="s">
        <v>1273</v>
      </c>
      <c r="H364" s="2">
        <f>MATCH(I364,{"主板","中小企业板","创业板","科创板"},0)-1</f>
        <v>0</v>
      </c>
      <c r="I364" s="2" t="s">
        <v>10319</v>
      </c>
    </row>
    <row r="365" spans="1:9">
      <c r="A365" t="str">
        <f t="shared" si="10"/>
        <v>000881</v>
      </c>
      <c r="B365" s="1" t="s">
        <v>1274</v>
      </c>
      <c r="C365">
        <v>0</v>
      </c>
      <c r="D365" t="s">
        <v>1275</v>
      </c>
      <c r="F365" t="str">
        <f t="shared" si="11"/>
        <v>SZSE</v>
      </c>
      <c r="G365" t="s">
        <v>1276</v>
      </c>
      <c r="H365" s="2">
        <f>MATCH(I365,{"主板","中小企业板","创业板","科创板"},0)-1</f>
        <v>0</v>
      </c>
      <c r="I365" s="2" t="s">
        <v>10319</v>
      </c>
    </row>
    <row r="366" spans="1:9">
      <c r="A366" t="str">
        <f t="shared" si="10"/>
        <v>000882</v>
      </c>
      <c r="B366" s="1" t="s">
        <v>1277</v>
      </c>
      <c r="C366">
        <v>0</v>
      </c>
      <c r="D366" t="s">
        <v>1151</v>
      </c>
      <c r="F366" t="str">
        <f t="shared" si="11"/>
        <v>SZSE</v>
      </c>
      <c r="G366" t="s">
        <v>1278</v>
      </c>
      <c r="H366" s="2">
        <f>MATCH(I366,{"主板","中小企业板","创业板","科创板"},0)-1</f>
        <v>0</v>
      </c>
      <c r="I366" s="2" t="s">
        <v>10319</v>
      </c>
    </row>
    <row r="367" spans="1:9">
      <c r="A367" t="str">
        <f t="shared" si="10"/>
        <v>000883</v>
      </c>
      <c r="B367" s="1" t="s">
        <v>1279</v>
      </c>
      <c r="C367">
        <v>0</v>
      </c>
      <c r="D367" t="s">
        <v>1163</v>
      </c>
      <c r="F367" t="str">
        <f t="shared" si="11"/>
        <v>SZSE</v>
      </c>
      <c r="G367" t="s">
        <v>1280</v>
      </c>
      <c r="H367" s="2">
        <f>MATCH(I367,{"主板","中小企业板","创业板","科创板"},0)-1</f>
        <v>0</v>
      </c>
      <c r="I367" s="2" t="s">
        <v>10319</v>
      </c>
    </row>
    <row r="368" spans="1:9">
      <c r="A368" t="str">
        <f t="shared" si="10"/>
        <v>000885</v>
      </c>
      <c r="B368" s="1" t="s">
        <v>1281</v>
      </c>
      <c r="C368">
        <v>0</v>
      </c>
      <c r="D368" t="s">
        <v>1282</v>
      </c>
      <c r="F368" t="str">
        <f t="shared" si="11"/>
        <v>SZSE</v>
      </c>
      <c r="G368" t="s">
        <v>1283</v>
      </c>
      <c r="H368" s="2">
        <f>MATCH(I368,{"主板","中小企业板","创业板","科创板"},0)-1</f>
        <v>0</v>
      </c>
      <c r="I368" s="2" t="s">
        <v>10319</v>
      </c>
    </row>
    <row r="369" spans="1:9">
      <c r="A369" t="str">
        <f t="shared" si="10"/>
        <v>000886</v>
      </c>
      <c r="B369" s="1" t="s">
        <v>1284</v>
      </c>
      <c r="C369">
        <v>0</v>
      </c>
      <c r="D369" t="s">
        <v>1285</v>
      </c>
      <c r="F369" t="str">
        <f t="shared" si="11"/>
        <v>SZSE</v>
      </c>
      <c r="G369" t="s">
        <v>1286</v>
      </c>
      <c r="H369" s="2">
        <f>MATCH(I369,{"主板","中小企业板","创业板","科创板"},0)-1</f>
        <v>0</v>
      </c>
      <c r="I369" s="2" t="s">
        <v>10319</v>
      </c>
    </row>
    <row r="370" spans="1:9">
      <c r="A370" t="str">
        <f t="shared" si="10"/>
        <v>000887</v>
      </c>
      <c r="B370" s="1" t="s">
        <v>1287</v>
      </c>
      <c r="C370">
        <v>0</v>
      </c>
      <c r="D370" t="s">
        <v>1288</v>
      </c>
      <c r="F370" t="str">
        <f t="shared" si="11"/>
        <v>SZSE</v>
      </c>
      <c r="G370" t="s">
        <v>1289</v>
      </c>
      <c r="H370" s="2">
        <f>MATCH(I370,{"主板","中小企业板","创业板","科创板"},0)-1</f>
        <v>0</v>
      </c>
      <c r="I370" s="2" t="s">
        <v>10319</v>
      </c>
    </row>
    <row r="371" spans="1:9">
      <c r="A371" t="str">
        <f t="shared" si="10"/>
        <v>000888</v>
      </c>
      <c r="B371" s="1" t="s">
        <v>1290</v>
      </c>
      <c r="C371">
        <v>0</v>
      </c>
      <c r="D371" t="s">
        <v>1291</v>
      </c>
      <c r="F371" t="str">
        <f t="shared" si="11"/>
        <v>SZSE</v>
      </c>
      <c r="G371" t="s">
        <v>1292</v>
      </c>
      <c r="H371" s="2">
        <f>MATCH(I371,{"主板","中小企业板","创业板","科创板"},0)-1</f>
        <v>0</v>
      </c>
      <c r="I371" s="2" t="s">
        <v>10319</v>
      </c>
    </row>
    <row r="372" spans="1:9">
      <c r="A372" t="str">
        <f t="shared" si="10"/>
        <v>000889</v>
      </c>
      <c r="B372" s="1" t="s">
        <v>1293</v>
      </c>
      <c r="C372">
        <v>0</v>
      </c>
      <c r="D372" t="s">
        <v>1294</v>
      </c>
      <c r="F372" t="str">
        <f t="shared" si="11"/>
        <v>SZSE</v>
      </c>
      <c r="G372" t="s">
        <v>1295</v>
      </c>
      <c r="H372" s="2">
        <f>MATCH(I372,{"主板","中小企业板","创业板","科创板"},0)-1</f>
        <v>0</v>
      </c>
      <c r="I372" s="2" t="s">
        <v>10319</v>
      </c>
    </row>
    <row r="373" spans="1:9">
      <c r="A373" t="str">
        <f t="shared" si="10"/>
        <v>000890</v>
      </c>
      <c r="B373" t="s">
        <v>1296</v>
      </c>
      <c r="C373">
        <v>0</v>
      </c>
      <c r="D373" t="s">
        <v>1297</v>
      </c>
      <c r="F373" t="str">
        <f t="shared" si="11"/>
        <v>SZSE</v>
      </c>
      <c r="G373" t="s">
        <v>1298</v>
      </c>
      <c r="H373" s="2">
        <f>MATCH(I373,{"主板","中小企业板","创业板","科创板"},0)-1</f>
        <v>0</v>
      </c>
      <c r="I373" s="2" t="s">
        <v>10319</v>
      </c>
    </row>
    <row r="374" spans="1:9">
      <c r="A374" t="str">
        <f t="shared" si="10"/>
        <v>000892</v>
      </c>
      <c r="B374" s="1" t="s">
        <v>1299</v>
      </c>
      <c r="C374">
        <v>0</v>
      </c>
      <c r="D374" t="s">
        <v>1300</v>
      </c>
      <c r="F374" t="str">
        <f t="shared" si="11"/>
        <v>SZSE</v>
      </c>
      <c r="G374" t="s">
        <v>1301</v>
      </c>
      <c r="H374" s="2">
        <f>MATCH(I374,{"主板","中小企业板","创业板","科创板"},0)-1</f>
        <v>0</v>
      </c>
      <c r="I374" s="2" t="s">
        <v>10319</v>
      </c>
    </row>
    <row r="375" spans="1:9">
      <c r="A375" t="str">
        <f t="shared" si="10"/>
        <v>000893</v>
      </c>
      <c r="B375" s="1" t="s">
        <v>1302</v>
      </c>
      <c r="C375">
        <v>0</v>
      </c>
      <c r="D375" t="s">
        <v>1303</v>
      </c>
      <c r="F375" t="str">
        <f t="shared" si="11"/>
        <v>SZSE</v>
      </c>
      <c r="G375" t="s">
        <v>1304</v>
      </c>
      <c r="H375" s="2">
        <f>MATCH(I375,{"主板","中小企业板","创业板","科创板"},0)-1</f>
        <v>0</v>
      </c>
      <c r="I375" s="2" t="s">
        <v>10319</v>
      </c>
    </row>
    <row r="376" spans="1:9">
      <c r="A376" t="str">
        <f t="shared" si="10"/>
        <v>000895</v>
      </c>
      <c r="B376" s="1" t="s">
        <v>1305</v>
      </c>
      <c r="C376">
        <v>0</v>
      </c>
      <c r="D376" t="s">
        <v>1306</v>
      </c>
      <c r="F376" t="str">
        <f t="shared" si="11"/>
        <v>SZSE</v>
      </c>
      <c r="G376" t="s">
        <v>1307</v>
      </c>
      <c r="H376" s="2">
        <f>MATCH(I376,{"主板","中小企业板","创业板","科创板"},0)-1</f>
        <v>0</v>
      </c>
      <c r="I376" s="2" t="s">
        <v>10319</v>
      </c>
    </row>
    <row r="377" spans="1:9">
      <c r="A377" t="str">
        <f t="shared" si="10"/>
        <v>000897</v>
      </c>
      <c r="B377" t="s">
        <v>1308</v>
      </c>
      <c r="C377">
        <v>0</v>
      </c>
      <c r="D377" t="s">
        <v>1309</v>
      </c>
      <c r="F377" t="str">
        <f t="shared" si="11"/>
        <v>SZSE</v>
      </c>
      <c r="G377" t="s">
        <v>1310</v>
      </c>
      <c r="H377" s="2">
        <f>MATCH(I377,{"主板","中小企业板","创业板","科创板"},0)-1</f>
        <v>0</v>
      </c>
      <c r="I377" s="2" t="s">
        <v>10319</v>
      </c>
    </row>
    <row r="378" spans="1:9">
      <c r="A378" t="str">
        <f t="shared" si="10"/>
        <v>000898</v>
      </c>
      <c r="B378" s="1" t="s">
        <v>1311</v>
      </c>
      <c r="C378">
        <v>0</v>
      </c>
      <c r="D378" t="s">
        <v>1312</v>
      </c>
      <c r="F378" t="str">
        <f t="shared" si="11"/>
        <v>SZSE</v>
      </c>
      <c r="G378" t="s">
        <v>1313</v>
      </c>
      <c r="H378" s="2">
        <f>MATCH(I378,{"主板","中小企业板","创业板","科创板"},0)-1</f>
        <v>0</v>
      </c>
      <c r="I378" s="2" t="s">
        <v>10319</v>
      </c>
    </row>
    <row r="379" spans="1:9">
      <c r="A379" t="str">
        <f t="shared" si="10"/>
        <v>000899</v>
      </c>
      <c r="B379" s="1" t="s">
        <v>1314</v>
      </c>
      <c r="C379">
        <v>0</v>
      </c>
      <c r="D379" t="s">
        <v>1315</v>
      </c>
      <c r="F379" t="str">
        <f t="shared" si="11"/>
        <v>SZSE</v>
      </c>
      <c r="G379" t="s">
        <v>1316</v>
      </c>
      <c r="H379" s="2">
        <f>MATCH(I379,{"主板","中小企业板","创业板","科创板"},0)-1</f>
        <v>0</v>
      </c>
      <c r="I379" s="2" t="s">
        <v>10319</v>
      </c>
    </row>
    <row r="380" spans="1:9">
      <c r="A380" t="str">
        <f t="shared" si="10"/>
        <v>000900</v>
      </c>
      <c r="B380" s="1" t="s">
        <v>1317</v>
      </c>
      <c r="C380">
        <v>0</v>
      </c>
      <c r="D380" t="s">
        <v>1318</v>
      </c>
      <c r="F380" t="str">
        <f t="shared" si="11"/>
        <v>SZSE</v>
      </c>
      <c r="G380" t="s">
        <v>1319</v>
      </c>
      <c r="H380" s="2">
        <f>MATCH(I380,{"主板","中小企业板","创业板","科创板"},0)-1</f>
        <v>0</v>
      </c>
      <c r="I380" s="2" t="s">
        <v>10319</v>
      </c>
    </row>
    <row r="381" spans="1:9">
      <c r="A381" t="str">
        <f t="shared" si="10"/>
        <v>000901</v>
      </c>
      <c r="B381" s="1" t="s">
        <v>1320</v>
      </c>
      <c r="C381">
        <v>0</v>
      </c>
      <c r="D381" t="s">
        <v>1321</v>
      </c>
      <c r="F381" t="str">
        <f t="shared" si="11"/>
        <v>SZSE</v>
      </c>
      <c r="G381" t="s">
        <v>1322</v>
      </c>
      <c r="H381" s="2">
        <f>MATCH(I381,{"主板","中小企业板","创业板","科创板"},0)-1</f>
        <v>0</v>
      </c>
      <c r="I381" s="2" t="s">
        <v>10319</v>
      </c>
    </row>
    <row r="382" spans="1:9">
      <c r="A382" t="str">
        <f t="shared" si="10"/>
        <v>000902</v>
      </c>
      <c r="B382" s="1" t="s">
        <v>1323</v>
      </c>
      <c r="C382">
        <v>0</v>
      </c>
      <c r="D382" t="s">
        <v>1324</v>
      </c>
      <c r="F382" t="str">
        <f t="shared" si="11"/>
        <v>SZSE</v>
      </c>
      <c r="G382" t="s">
        <v>1325</v>
      </c>
      <c r="H382" s="2">
        <f>MATCH(I382,{"主板","中小企业板","创业板","科创板"},0)-1</f>
        <v>0</v>
      </c>
      <c r="I382" s="2" t="s">
        <v>10319</v>
      </c>
    </row>
    <row r="383" spans="1:9">
      <c r="A383" t="str">
        <f t="shared" si="10"/>
        <v>000903</v>
      </c>
      <c r="B383" s="1" t="s">
        <v>1326</v>
      </c>
      <c r="C383">
        <v>0</v>
      </c>
      <c r="D383" t="s">
        <v>1327</v>
      </c>
      <c r="F383" t="str">
        <f t="shared" si="11"/>
        <v>SZSE</v>
      </c>
      <c r="G383" t="s">
        <v>1328</v>
      </c>
      <c r="H383" s="2">
        <f>MATCH(I383,{"主板","中小企业板","创业板","科创板"},0)-1</f>
        <v>0</v>
      </c>
      <c r="I383" s="2" t="s">
        <v>10319</v>
      </c>
    </row>
    <row r="384" spans="1:9">
      <c r="A384" t="str">
        <f t="shared" si="10"/>
        <v>000905</v>
      </c>
      <c r="B384" s="1" t="s">
        <v>1329</v>
      </c>
      <c r="C384">
        <v>0</v>
      </c>
      <c r="D384" t="s">
        <v>1330</v>
      </c>
      <c r="F384" t="str">
        <f t="shared" si="11"/>
        <v>SZSE</v>
      </c>
      <c r="G384" t="s">
        <v>1331</v>
      </c>
      <c r="H384" s="2">
        <f>MATCH(I384,{"主板","中小企业板","创业板","科创板"},0)-1</f>
        <v>0</v>
      </c>
      <c r="I384" s="2" t="s">
        <v>10319</v>
      </c>
    </row>
    <row r="385" spans="1:9">
      <c r="A385" t="str">
        <f t="shared" si="10"/>
        <v>000906</v>
      </c>
      <c r="B385" s="1" t="s">
        <v>1332</v>
      </c>
      <c r="C385">
        <v>0</v>
      </c>
      <c r="D385" t="s">
        <v>1333</v>
      </c>
      <c r="F385" t="str">
        <f t="shared" si="11"/>
        <v>SZSE</v>
      </c>
      <c r="G385" t="s">
        <v>1334</v>
      </c>
      <c r="H385" s="2">
        <f>MATCH(I385,{"主板","中小企业板","创业板","科创板"},0)-1</f>
        <v>0</v>
      </c>
      <c r="I385" s="2" t="s">
        <v>10319</v>
      </c>
    </row>
    <row r="386" spans="1:9">
      <c r="A386" t="str">
        <f t="shared" ref="A386:A449" si="12">LEFT(G386,6)</f>
        <v>000908</v>
      </c>
      <c r="B386" s="1" t="s">
        <v>1335</v>
      </c>
      <c r="C386">
        <v>0</v>
      </c>
      <c r="D386" t="s">
        <v>1336</v>
      </c>
      <c r="F386" t="str">
        <f t="shared" ref="F386:F449" si="13">IF(RIGHT(G386,2)="SZ","SZSE","SSE")</f>
        <v>SZSE</v>
      </c>
      <c r="G386" t="s">
        <v>1337</v>
      </c>
      <c r="H386" s="2">
        <f>MATCH(I386,{"主板","中小企业板","创业板","科创板"},0)-1</f>
        <v>0</v>
      </c>
      <c r="I386" s="2" t="s">
        <v>10319</v>
      </c>
    </row>
    <row r="387" spans="1:9">
      <c r="A387" t="str">
        <f t="shared" si="12"/>
        <v>000909</v>
      </c>
      <c r="B387" s="1" t="s">
        <v>1338</v>
      </c>
      <c r="C387">
        <v>0</v>
      </c>
      <c r="D387" t="s">
        <v>1339</v>
      </c>
      <c r="F387" t="str">
        <f t="shared" si="13"/>
        <v>SZSE</v>
      </c>
      <c r="G387" t="s">
        <v>1340</v>
      </c>
      <c r="H387" s="2">
        <f>MATCH(I387,{"主板","中小企业板","创业板","科创板"},0)-1</f>
        <v>0</v>
      </c>
      <c r="I387" s="2" t="s">
        <v>10319</v>
      </c>
    </row>
    <row r="388" spans="1:9">
      <c r="A388" t="str">
        <f t="shared" si="12"/>
        <v>000910</v>
      </c>
      <c r="B388" s="1" t="s">
        <v>1341</v>
      </c>
      <c r="C388">
        <v>0</v>
      </c>
      <c r="D388" t="s">
        <v>1342</v>
      </c>
      <c r="F388" t="str">
        <f t="shared" si="13"/>
        <v>SZSE</v>
      </c>
      <c r="G388" t="s">
        <v>1343</v>
      </c>
      <c r="H388" s="2">
        <f>MATCH(I388,{"主板","中小企业板","创业板","科创板"},0)-1</f>
        <v>0</v>
      </c>
      <c r="I388" s="2" t="s">
        <v>10319</v>
      </c>
    </row>
    <row r="389" spans="1:9">
      <c r="A389" t="str">
        <f t="shared" si="12"/>
        <v>000911</v>
      </c>
      <c r="B389" t="s">
        <v>1344</v>
      </c>
      <c r="C389">
        <v>0</v>
      </c>
      <c r="D389" t="s">
        <v>1345</v>
      </c>
      <c r="F389" t="str">
        <f t="shared" si="13"/>
        <v>SZSE</v>
      </c>
      <c r="G389" t="s">
        <v>1346</v>
      </c>
      <c r="H389" s="2">
        <f>MATCH(I389,{"主板","中小企业板","创业板","科创板"},0)-1</f>
        <v>0</v>
      </c>
      <c r="I389" s="2" t="s">
        <v>10319</v>
      </c>
    </row>
    <row r="390" spans="1:9">
      <c r="A390" t="str">
        <f t="shared" si="12"/>
        <v>000912</v>
      </c>
      <c r="B390" s="1" t="s">
        <v>1347</v>
      </c>
      <c r="C390">
        <v>0</v>
      </c>
      <c r="D390" t="s">
        <v>1348</v>
      </c>
      <c r="F390" t="str">
        <f t="shared" si="13"/>
        <v>SZSE</v>
      </c>
      <c r="G390" t="s">
        <v>1349</v>
      </c>
      <c r="H390" s="2">
        <f>MATCH(I390,{"主板","中小企业板","创业板","科创板"},0)-1</f>
        <v>0</v>
      </c>
      <c r="I390" s="2" t="s">
        <v>10319</v>
      </c>
    </row>
    <row r="391" spans="1:9">
      <c r="A391" t="str">
        <f t="shared" si="12"/>
        <v>000913</v>
      </c>
      <c r="B391" s="1" t="s">
        <v>1350</v>
      </c>
      <c r="C391">
        <v>0</v>
      </c>
      <c r="D391" t="s">
        <v>1351</v>
      </c>
      <c r="F391" t="str">
        <f t="shared" si="13"/>
        <v>SZSE</v>
      </c>
      <c r="G391" t="s">
        <v>1352</v>
      </c>
      <c r="H391" s="2">
        <f>MATCH(I391,{"主板","中小企业板","创业板","科创板"},0)-1</f>
        <v>0</v>
      </c>
      <c r="I391" s="2" t="s">
        <v>10319</v>
      </c>
    </row>
    <row r="392" spans="1:9">
      <c r="A392" t="str">
        <f t="shared" si="12"/>
        <v>000915</v>
      </c>
      <c r="B392" s="1" t="s">
        <v>1353</v>
      </c>
      <c r="C392">
        <v>0</v>
      </c>
      <c r="D392" t="s">
        <v>1354</v>
      </c>
      <c r="F392" t="str">
        <f t="shared" si="13"/>
        <v>SZSE</v>
      </c>
      <c r="G392" t="s">
        <v>1355</v>
      </c>
      <c r="H392" s="2">
        <f>MATCH(I392,{"主板","中小企业板","创业板","科创板"},0)-1</f>
        <v>0</v>
      </c>
      <c r="I392" s="2" t="s">
        <v>10319</v>
      </c>
    </row>
    <row r="393" spans="1:9">
      <c r="A393" t="str">
        <f t="shared" si="12"/>
        <v>000917</v>
      </c>
      <c r="B393" s="1" t="s">
        <v>1356</v>
      </c>
      <c r="C393">
        <v>0</v>
      </c>
      <c r="D393" t="s">
        <v>1357</v>
      </c>
      <c r="F393" t="str">
        <f t="shared" si="13"/>
        <v>SZSE</v>
      </c>
      <c r="G393" t="s">
        <v>1358</v>
      </c>
      <c r="H393" s="2">
        <f>MATCH(I393,{"主板","中小企业板","创业板","科创板"},0)-1</f>
        <v>0</v>
      </c>
      <c r="I393" s="2" t="s">
        <v>10319</v>
      </c>
    </row>
    <row r="394" spans="1:9">
      <c r="A394" t="str">
        <f t="shared" si="12"/>
        <v>000918</v>
      </c>
      <c r="B394" s="1" t="s">
        <v>1359</v>
      </c>
      <c r="C394">
        <v>0</v>
      </c>
      <c r="D394" t="s">
        <v>1360</v>
      </c>
      <c r="F394" t="str">
        <f t="shared" si="13"/>
        <v>SZSE</v>
      </c>
      <c r="G394" t="s">
        <v>1361</v>
      </c>
      <c r="H394" s="2">
        <f>MATCH(I394,{"主板","中小企业板","创业板","科创板"},0)-1</f>
        <v>0</v>
      </c>
      <c r="I394" s="2" t="s">
        <v>10319</v>
      </c>
    </row>
    <row r="395" spans="1:9">
      <c r="A395" t="str">
        <f t="shared" si="12"/>
        <v>000919</v>
      </c>
      <c r="B395" s="1" t="s">
        <v>1362</v>
      </c>
      <c r="C395">
        <v>0</v>
      </c>
      <c r="D395" t="s">
        <v>1363</v>
      </c>
      <c r="F395" t="str">
        <f t="shared" si="13"/>
        <v>SZSE</v>
      </c>
      <c r="G395" t="s">
        <v>1364</v>
      </c>
      <c r="H395" s="2">
        <f>MATCH(I395,{"主板","中小企业板","创业板","科创板"},0)-1</f>
        <v>0</v>
      </c>
      <c r="I395" s="2" t="s">
        <v>10319</v>
      </c>
    </row>
    <row r="396" spans="1:9">
      <c r="A396" t="str">
        <f t="shared" si="12"/>
        <v>000920</v>
      </c>
      <c r="B396" s="1" t="s">
        <v>1365</v>
      </c>
      <c r="C396">
        <v>0</v>
      </c>
      <c r="D396" t="s">
        <v>1366</v>
      </c>
      <c r="F396" t="str">
        <f t="shared" si="13"/>
        <v>SZSE</v>
      </c>
      <c r="G396" t="s">
        <v>1367</v>
      </c>
      <c r="H396" s="2">
        <f>MATCH(I396,{"主板","中小企业板","创业板","科创板"},0)-1</f>
        <v>0</v>
      </c>
      <c r="I396" s="2" t="s">
        <v>10319</v>
      </c>
    </row>
    <row r="397" spans="1:9">
      <c r="A397" t="str">
        <f t="shared" si="12"/>
        <v>000921</v>
      </c>
      <c r="B397" s="1" t="s">
        <v>1368</v>
      </c>
      <c r="C397">
        <v>0</v>
      </c>
      <c r="D397" t="s">
        <v>1369</v>
      </c>
      <c r="F397" t="str">
        <f t="shared" si="13"/>
        <v>SZSE</v>
      </c>
      <c r="G397" t="s">
        <v>1370</v>
      </c>
      <c r="H397" s="2">
        <f>MATCH(I397,{"主板","中小企业板","创业板","科创板"},0)-1</f>
        <v>0</v>
      </c>
      <c r="I397" s="2" t="s">
        <v>10319</v>
      </c>
    </row>
    <row r="398" spans="1:9">
      <c r="A398" t="str">
        <f t="shared" si="12"/>
        <v>000922</v>
      </c>
      <c r="B398" s="1" t="s">
        <v>1371</v>
      </c>
      <c r="C398">
        <v>0</v>
      </c>
      <c r="D398" t="s">
        <v>1372</v>
      </c>
      <c r="F398" t="str">
        <f t="shared" si="13"/>
        <v>SZSE</v>
      </c>
      <c r="G398" t="s">
        <v>1373</v>
      </c>
      <c r="H398" s="2">
        <f>MATCH(I398,{"主板","中小企业板","创业板","科创板"},0)-1</f>
        <v>0</v>
      </c>
      <c r="I398" s="2" t="s">
        <v>10319</v>
      </c>
    </row>
    <row r="399" spans="1:9">
      <c r="A399" t="str">
        <f t="shared" si="12"/>
        <v>000923</v>
      </c>
      <c r="B399" s="1" t="s">
        <v>1374</v>
      </c>
      <c r="C399">
        <v>0</v>
      </c>
      <c r="D399" t="s">
        <v>1375</v>
      </c>
      <c r="F399" t="str">
        <f t="shared" si="13"/>
        <v>SZSE</v>
      </c>
      <c r="G399" t="s">
        <v>1376</v>
      </c>
      <c r="H399" s="2">
        <f>MATCH(I399,{"主板","中小企业板","创业板","科创板"},0)-1</f>
        <v>0</v>
      </c>
      <c r="I399" s="2" t="s">
        <v>10319</v>
      </c>
    </row>
    <row r="400" spans="1:9">
      <c r="A400" t="str">
        <f t="shared" si="12"/>
        <v>000925</v>
      </c>
      <c r="B400" s="1" t="s">
        <v>1377</v>
      </c>
      <c r="C400">
        <v>0</v>
      </c>
      <c r="D400" t="s">
        <v>1378</v>
      </c>
      <c r="F400" t="str">
        <f t="shared" si="13"/>
        <v>SZSE</v>
      </c>
      <c r="G400" t="s">
        <v>1379</v>
      </c>
      <c r="H400" s="2">
        <f>MATCH(I400,{"主板","中小企业板","创业板","科创板"},0)-1</f>
        <v>0</v>
      </c>
      <c r="I400" s="2" t="s">
        <v>10319</v>
      </c>
    </row>
    <row r="401" spans="1:9">
      <c r="A401" t="str">
        <f t="shared" si="12"/>
        <v>000926</v>
      </c>
      <c r="B401" s="1" t="s">
        <v>1380</v>
      </c>
      <c r="C401">
        <v>0</v>
      </c>
      <c r="D401" t="s">
        <v>1372</v>
      </c>
      <c r="F401" t="str">
        <f t="shared" si="13"/>
        <v>SZSE</v>
      </c>
      <c r="G401" t="s">
        <v>1381</v>
      </c>
      <c r="H401" s="2">
        <f>MATCH(I401,{"主板","中小企业板","创业板","科创板"},0)-1</f>
        <v>0</v>
      </c>
      <c r="I401" s="2" t="s">
        <v>10319</v>
      </c>
    </row>
    <row r="402" spans="1:9">
      <c r="A402" t="str">
        <f t="shared" si="12"/>
        <v>000927</v>
      </c>
      <c r="B402" t="s">
        <v>1382</v>
      </c>
      <c r="C402">
        <v>0</v>
      </c>
      <c r="D402" t="s">
        <v>1383</v>
      </c>
      <c r="F402" t="str">
        <f t="shared" si="13"/>
        <v>SZSE</v>
      </c>
      <c r="G402" t="s">
        <v>1384</v>
      </c>
      <c r="H402" s="2">
        <f>MATCH(I402,{"主板","中小企业板","创业板","科创板"},0)-1</f>
        <v>0</v>
      </c>
      <c r="I402" s="2" t="s">
        <v>10319</v>
      </c>
    </row>
    <row r="403" spans="1:9">
      <c r="A403" t="str">
        <f t="shared" si="12"/>
        <v>000928</v>
      </c>
      <c r="B403" s="1" t="s">
        <v>1385</v>
      </c>
      <c r="C403">
        <v>0</v>
      </c>
      <c r="D403" t="s">
        <v>1386</v>
      </c>
      <c r="F403" t="str">
        <f t="shared" si="13"/>
        <v>SZSE</v>
      </c>
      <c r="G403" t="s">
        <v>1387</v>
      </c>
      <c r="H403" s="2">
        <f>MATCH(I403,{"主板","中小企业板","创业板","科创板"},0)-1</f>
        <v>0</v>
      </c>
      <c r="I403" s="2" t="s">
        <v>10319</v>
      </c>
    </row>
    <row r="404" spans="1:9">
      <c r="A404" t="str">
        <f t="shared" si="12"/>
        <v>000929</v>
      </c>
      <c r="B404" s="1" t="s">
        <v>1388</v>
      </c>
      <c r="C404">
        <v>0</v>
      </c>
      <c r="D404" t="s">
        <v>1389</v>
      </c>
      <c r="F404" t="str">
        <f t="shared" si="13"/>
        <v>SZSE</v>
      </c>
      <c r="G404" t="s">
        <v>1390</v>
      </c>
      <c r="H404" s="2">
        <f>MATCH(I404,{"主板","中小企业板","创业板","科创板"},0)-1</f>
        <v>0</v>
      </c>
      <c r="I404" s="2" t="s">
        <v>10319</v>
      </c>
    </row>
    <row r="405" spans="1:9">
      <c r="A405" t="str">
        <f t="shared" si="12"/>
        <v>000930</v>
      </c>
      <c r="B405" s="1" t="s">
        <v>1391</v>
      </c>
      <c r="C405">
        <v>0</v>
      </c>
      <c r="D405" t="s">
        <v>1392</v>
      </c>
      <c r="F405" t="str">
        <f t="shared" si="13"/>
        <v>SZSE</v>
      </c>
      <c r="G405" t="s">
        <v>1393</v>
      </c>
      <c r="H405" s="2">
        <f>MATCH(I405,{"主板","中小企业板","创业板","科创板"},0)-1</f>
        <v>0</v>
      </c>
      <c r="I405" s="2" t="s">
        <v>10319</v>
      </c>
    </row>
    <row r="406" spans="1:9">
      <c r="A406" t="str">
        <f t="shared" si="12"/>
        <v>000931</v>
      </c>
      <c r="B406" s="1" t="s">
        <v>1394</v>
      </c>
      <c r="C406">
        <v>0</v>
      </c>
      <c r="D406" t="s">
        <v>1392</v>
      </c>
      <c r="F406" t="str">
        <f t="shared" si="13"/>
        <v>SZSE</v>
      </c>
      <c r="G406" t="s">
        <v>1395</v>
      </c>
      <c r="H406" s="2">
        <f>MATCH(I406,{"主板","中小企业板","创业板","科创板"},0)-1</f>
        <v>0</v>
      </c>
      <c r="I406" s="2" t="s">
        <v>10319</v>
      </c>
    </row>
    <row r="407" spans="1:9">
      <c r="A407" t="str">
        <f t="shared" si="12"/>
        <v>000932</v>
      </c>
      <c r="B407" s="1" t="s">
        <v>1396</v>
      </c>
      <c r="C407">
        <v>0</v>
      </c>
      <c r="D407" t="s">
        <v>1397</v>
      </c>
      <c r="F407" t="str">
        <f t="shared" si="13"/>
        <v>SZSE</v>
      </c>
      <c r="G407" t="s">
        <v>1398</v>
      </c>
      <c r="H407" s="2">
        <f>MATCH(I407,{"主板","中小企业板","创业板","科创板"},0)-1</f>
        <v>0</v>
      </c>
      <c r="I407" s="2" t="s">
        <v>10319</v>
      </c>
    </row>
    <row r="408" spans="1:9">
      <c r="A408" t="str">
        <f t="shared" si="12"/>
        <v>000933</v>
      </c>
      <c r="B408" s="1" t="s">
        <v>1399</v>
      </c>
      <c r="C408">
        <v>0</v>
      </c>
      <c r="D408" t="s">
        <v>1400</v>
      </c>
      <c r="F408" t="str">
        <f t="shared" si="13"/>
        <v>SZSE</v>
      </c>
      <c r="G408" t="s">
        <v>1401</v>
      </c>
      <c r="H408" s="2">
        <f>MATCH(I408,{"主板","中小企业板","创业板","科创板"},0)-1</f>
        <v>0</v>
      </c>
      <c r="I408" s="2" t="s">
        <v>10319</v>
      </c>
    </row>
    <row r="409" spans="1:9">
      <c r="A409" t="str">
        <f t="shared" si="12"/>
        <v>000935</v>
      </c>
      <c r="B409" s="1" t="s">
        <v>1402</v>
      </c>
      <c r="C409">
        <v>0</v>
      </c>
      <c r="D409" t="s">
        <v>1403</v>
      </c>
      <c r="F409" t="str">
        <f t="shared" si="13"/>
        <v>SZSE</v>
      </c>
      <c r="G409" t="s">
        <v>1404</v>
      </c>
      <c r="H409" s="2">
        <f>MATCH(I409,{"主板","中小企业板","创业板","科创板"},0)-1</f>
        <v>0</v>
      </c>
      <c r="I409" s="2" t="s">
        <v>10319</v>
      </c>
    </row>
    <row r="410" spans="1:9">
      <c r="A410" t="str">
        <f t="shared" si="12"/>
        <v>000936</v>
      </c>
      <c r="B410" s="1" t="s">
        <v>1405</v>
      </c>
      <c r="C410">
        <v>0</v>
      </c>
      <c r="D410" t="s">
        <v>1406</v>
      </c>
      <c r="F410" t="str">
        <f t="shared" si="13"/>
        <v>SZSE</v>
      </c>
      <c r="G410" t="s">
        <v>1407</v>
      </c>
      <c r="H410" s="2">
        <f>MATCH(I410,{"主板","中小企业板","创业板","科创板"},0)-1</f>
        <v>0</v>
      </c>
      <c r="I410" s="2" t="s">
        <v>10319</v>
      </c>
    </row>
    <row r="411" spans="1:9">
      <c r="A411" t="str">
        <f t="shared" si="12"/>
        <v>000937</v>
      </c>
      <c r="B411" s="1" t="s">
        <v>1408</v>
      </c>
      <c r="C411">
        <v>0</v>
      </c>
      <c r="D411" t="s">
        <v>1409</v>
      </c>
      <c r="F411" t="str">
        <f t="shared" si="13"/>
        <v>SZSE</v>
      </c>
      <c r="G411" t="s">
        <v>1410</v>
      </c>
      <c r="H411" s="2">
        <f>MATCH(I411,{"主板","中小企业板","创业板","科创板"},0)-1</f>
        <v>0</v>
      </c>
      <c r="I411" s="2" t="s">
        <v>10319</v>
      </c>
    </row>
    <row r="412" spans="1:9">
      <c r="A412" t="str">
        <f t="shared" si="12"/>
        <v>000938</v>
      </c>
      <c r="B412" s="1" t="s">
        <v>1411</v>
      </c>
      <c r="C412">
        <v>0</v>
      </c>
      <c r="D412" t="s">
        <v>1412</v>
      </c>
      <c r="F412" t="str">
        <f t="shared" si="13"/>
        <v>SZSE</v>
      </c>
      <c r="G412" t="s">
        <v>1413</v>
      </c>
      <c r="H412" s="2">
        <f>MATCH(I412,{"主板","中小企业板","创业板","科创板"},0)-1</f>
        <v>0</v>
      </c>
      <c r="I412" s="2" t="s">
        <v>10319</v>
      </c>
    </row>
    <row r="413" spans="1:9">
      <c r="A413" t="str">
        <f t="shared" si="12"/>
        <v>000939</v>
      </c>
      <c r="B413" t="s">
        <v>1414</v>
      </c>
      <c r="C413">
        <v>0</v>
      </c>
      <c r="D413" t="s">
        <v>1415</v>
      </c>
      <c r="F413" t="str">
        <f t="shared" si="13"/>
        <v>SZSE</v>
      </c>
      <c r="G413" t="s">
        <v>1416</v>
      </c>
      <c r="H413" s="2">
        <f>MATCH(I413,{"主板","中小企业板","创业板","科创板"},0)-1</f>
        <v>0</v>
      </c>
      <c r="I413" s="2" t="s">
        <v>10319</v>
      </c>
    </row>
    <row r="414" spans="1:9">
      <c r="A414" t="str">
        <f t="shared" si="12"/>
        <v>000948</v>
      </c>
      <c r="B414" s="1" t="s">
        <v>1417</v>
      </c>
      <c r="C414">
        <v>0</v>
      </c>
      <c r="D414" t="s">
        <v>1418</v>
      </c>
      <c r="F414" t="str">
        <f t="shared" si="13"/>
        <v>SZSE</v>
      </c>
      <c r="G414" t="s">
        <v>1419</v>
      </c>
      <c r="H414" s="2">
        <f>MATCH(I414,{"主板","中小企业板","创业板","科创板"},0)-1</f>
        <v>0</v>
      </c>
      <c r="I414" s="2" t="s">
        <v>10319</v>
      </c>
    </row>
    <row r="415" spans="1:9">
      <c r="A415" t="str">
        <f t="shared" si="12"/>
        <v>000949</v>
      </c>
      <c r="B415" s="1" t="s">
        <v>1420</v>
      </c>
      <c r="C415">
        <v>0</v>
      </c>
      <c r="D415" t="s">
        <v>1421</v>
      </c>
      <c r="F415" t="str">
        <f t="shared" si="13"/>
        <v>SZSE</v>
      </c>
      <c r="G415" t="s">
        <v>1422</v>
      </c>
      <c r="H415" s="2">
        <f>MATCH(I415,{"主板","中小企业板","创业板","科创板"},0)-1</f>
        <v>0</v>
      </c>
      <c r="I415" s="2" t="s">
        <v>10319</v>
      </c>
    </row>
    <row r="416" spans="1:9">
      <c r="A416" t="str">
        <f t="shared" si="12"/>
        <v>000950</v>
      </c>
      <c r="B416" s="1" t="s">
        <v>1423</v>
      </c>
      <c r="C416">
        <v>0</v>
      </c>
      <c r="D416" t="s">
        <v>1424</v>
      </c>
      <c r="F416" t="str">
        <f t="shared" si="13"/>
        <v>SZSE</v>
      </c>
      <c r="G416" t="s">
        <v>1425</v>
      </c>
      <c r="H416" s="2">
        <f>MATCH(I416,{"主板","中小企业板","创业板","科创板"},0)-1</f>
        <v>0</v>
      </c>
      <c r="I416" s="2" t="s">
        <v>10319</v>
      </c>
    </row>
    <row r="417" spans="1:9">
      <c r="A417" t="str">
        <f t="shared" si="12"/>
        <v>000951</v>
      </c>
      <c r="B417" s="1" t="s">
        <v>1426</v>
      </c>
      <c r="C417">
        <v>0</v>
      </c>
      <c r="D417" t="s">
        <v>1427</v>
      </c>
      <c r="F417" t="str">
        <f t="shared" si="13"/>
        <v>SZSE</v>
      </c>
      <c r="G417" t="s">
        <v>1428</v>
      </c>
      <c r="H417" s="2">
        <f>MATCH(I417,{"主板","中小企业板","创业板","科创板"},0)-1</f>
        <v>0</v>
      </c>
      <c r="I417" s="2" t="s">
        <v>10319</v>
      </c>
    </row>
    <row r="418" spans="1:9">
      <c r="A418" t="str">
        <f t="shared" si="12"/>
        <v>000952</v>
      </c>
      <c r="B418" s="1" t="s">
        <v>1429</v>
      </c>
      <c r="C418">
        <v>0</v>
      </c>
      <c r="D418" t="s">
        <v>1430</v>
      </c>
      <c r="F418" t="str">
        <f t="shared" si="13"/>
        <v>SZSE</v>
      </c>
      <c r="G418" t="s">
        <v>1431</v>
      </c>
      <c r="H418" s="2">
        <f>MATCH(I418,{"主板","中小企业板","创业板","科创板"},0)-1</f>
        <v>0</v>
      </c>
      <c r="I418" s="2" t="s">
        <v>10319</v>
      </c>
    </row>
    <row r="419" spans="1:9">
      <c r="A419" t="str">
        <f t="shared" si="12"/>
        <v>000953</v>
      </c>
      <c r="B419" t="s">
        <v>1432</v>
      </c>
      <c r="C419">
        <v>0</v>
      </c>
      <c r="D419" t="s">
        <v>1433</v>
      </c>
      <c r="F419" t="str">
        <f t="shared" si="13"/>
        <v>SZSE</v>
      </c>
      <c r="G419" t="s">
        <v>1434</v>
      </c>
      <c r="H419" s="2">
        <f>MATCH(I419,{"主板","中小企业板","创业板","科创板"},0)-1</f>
        <v>0</v>
      </c>
      <c r="I419" s="2" t="s">
        <v>10319</v>
      </c>
    </row>
    <row r="420" spans="1:9">
      <c r="A420" t="str">
        <f t="shared" si="12"/>
        <v>000955</v>
      </c>
      <c r="B420" s="1" t="s">
        <v>1435</v>
      </c>
      <c r="C420">
        <v>0</v>
      </c>
      <c r="D420" t="s">
        <v>1436</v>
      </c>
      <c r="F420" t="str">
        <f t="shared" si="13"/>
        <v>SZSE</v>
      </c>
      <c r="G420" t="s">
        <v>1437</v>
      </c>
      <c r="H420" s="2">
        <f>MATCH(I420,{"主板","中小企业板","创业板","科创板"},0)-1</f>
        <v>0</v>
      </c>
      <c r="I420" s="2" t="s">
        <v>10319</v>
      </c>
    </row>
    <row r="421" spans="1:9">
      <c r="A421" t="str">
        <f t="shared" si="12"/>
        <v>000957</v>
      </c>
      <c r="B421" s="1" t="s">
        <v>1438</v>
      </c>
      <c r="C421">
        <v>0</v>
      </c>
      <c r="D421" t="s">
        <v>1439</v>
      </c>
      <c r="F421" t="str">
        <f t="shared" si="13"/>
        <v>SZSE</v>
      </c>
      <c r="G421" t="s">
        <v>1440</v>
      </c>
      <c r="H421" s="2">
        <f>MATCH(I421,{"主板","中小企业板","创业板","科创板"},0)-1</f>
        <v>0</v>
      </c>
      <c r="I421" s="2" t="s">
        <v>10319</v>
      </c>
    </row>
    <row r="422" spans="1:9">
      <c r="A422" t="str">
        <f t="shared" si="12"/>
        <v>000958</v>
      </c>
      <c r="B422" s="1" t="s">
        <v>1441</v>
      </c>
      <c r="C422">
        <v>0</v>
      </c>
      <c r="D422" t="s">
        <v>1442</v>
      </c>
      <c r="F422" t="str">
        <f t="shared" si="13"/>
        <v>SZSE</v>
      </c>
      <c r="G422" t="s">
        <v>1443</v>
      </c>
      <c r="H422" s="2">
        <f>MATCH(I422,{"主板","中小企业板","创业板","科创板"},0)-1</f>
        <v>0</v>
      </c>
      <c r="I422" s="2" t="s">
        <v>10319</v>
      </c>
    </row>
    <row r="423" spans="1:9">
      <c r="A423" t="str">
        <f t="shared" si="12"/>
        <v>000959</v>
      </c>
      <c r="B423" s="1" t="s">
        <v>1444</v>
      </c>
      <c r="C423">
        <v>0</v>
      </c>
      <c r="D423" t="s">
        <v>1445</v>
      </c>
      <c r="F423" t="str">
        <f t="shared" si="13"/>
        <v>SZSE</v>
      </c>
      <c r="G423" t="s">
        <v>1446</v>
      </c>
      <c r="H423" s="2">
        <f>MATCH(I423,{"主板","中小企业板","创业板","科创板"},0)-1</f>
        <v>0</v>
      </c>
      <c r="I423" s="2" t="s">
        <v>10319</v>
      </c>
    </row>
    <row r="424" spans="1:9">
      <c r="A424" t="str">
        <f t="shared" si="12"/>
        <v>000960</v>
      </c>
      <c r="B424" s="1" t="s">
        <v>1447</v>
      </c>
      <c r="C424">
        <v>0</v>
      </c>
      <c r="D424" t="s">
        <v>1448</v>
      </c>
      <c r="F424" t="str">
        <f t="shared" si="13"/>
        <v>SZSE</v>
      </c>
      <c r="G424" t="s">
        <v>1449</v>
      </c>
      <c r="H424" s="2">
        <f>MATCH(I424,{"主板","中小企业板","创业板","科创板"},0)-1</f>
        <v>0</v>
      </c>
      <c r="I424" s="2" t="s">
        <v>10319</v>
      </c>
    </row>
    <row r="425" spans="1:9">
      <c r="A425" t="str">
        <f t="shared" si="12"/>
        <v>000961</v>
      </c>
      <c r="B425" s="1" t="s">
        <v>1450</v>
      </c>
      <c r="C425">
        <v>0</v>
      </c>
      <c r="D425" t="s">
        <v>1451</v>
      </c>
      <c r="F425" t="str">
        <f t="shared" si="13"/>
        <v>SZSE</v>
      </c>
      <c r="G425" t="s">
        <v>1452</v>
      </c>
      <c r="H425" s="2">
        <f>MATCH(I425,{"主板","中小企业板","创业板","科创板"},0)-1</f>
        <v>0</v>
      </c>
      <c r="I425" s="2" t="s">
        <v>10319</v>
      </c>
    </row>
    <row r="426" spans="1:9">
      <c r="A426" t="str">
        <f t="shared" si="12"/>
        <v>000962</v>
      </c>
      <c r="B426" s="1" t="s">
        <v>1453</v>
      </c>
      <c r="C426">
        <v>0</v>
      </c>
      <c r="D426" t="s">
        <v>1454</v>
      </c>
      <c r="F426" t="str">
        <f t="shared" si="13"/>
        <v>SZSE</v>
      </c>
      <c r="G426" t="s">
        <v>1455</v>
      </c>
      <c r="H426" s="2">
        <f>MATCH(I426,{"主板","中小企业板","创业板","科创板"},0)-1</f>
        <v>0</v>
      </c>
      <c r="I426" s="2" t="s">
        <v>10319</v>
      </c>
    </row>
    <row r="427" spans="1:9">
      <c r="A427" t="str">
        <f t="shared" si="12"/>
        <v>000963</v>
      </c>
      <c r="B427" s="1" t="s">
        <v>1456</v>
      </c>
      <c r="C427">
        <v>0</v>
      </c>
      <c r="D427" t="s">
        <v>1457</v>
      </c>
      <c r="F427" t="str">
        <f t="shared" si="13"/>
        <v>SZSE</v>
      </c>
      <c r="G427" t="s">
        <v>1458</v>
      </c>
      <c r="H427" s="2">
        <f>MATCH(I427,{"主板","中小企业板","创业板","科创板"},0)-1</f>
        <v>0</v>
      </c>
      <c r="I427" s="2" t="s">
        <v>10319</v>
      </c>
    </row>
    <row r="428" spans="1:9">
      <c r="A428" t="str">
        <f t="shared" si="12"/>
        <v>000965</v>
      </c>
      <c r="B428" s="1" t="s">
        <v>1459</v>
      </c>
      <c r="C428">
        <v>0</v>
      </c>
      <c r="D428" t="s">
        <v>1460</v>
      </c>
      <c r="F428" t="str">
        <f t="shared" si="13"/>
        <v>SZSE</v>
      </c>
      <c r="G428" t="s">
        <v>1461</v>
      </c>
      <c r="H428" s="2">
        <f>MATCH(I428,{"主板","中小企业板","创业板","科创板"},0)-1</f>
        <v>0</v>
      </c>
      <c r="I428" s="2" t="s">
        <v>10319</v>
      </c>
    </row>
    <row r="429" spans="1:9">
      <c r="A429" t="str">
        <f t="shared" si="12"/>
        <v>000966</v>
      </c>
      <c r="B429" s="1" t="s">
        <v>1462</v>
      </c>
      <c r="C429">
        <v>0</v>
      </c>
      <c r="D429" t="s">
        <v>1463</v>
      </c>
      <c r="F429" t="str">
        <f t="shared" si="13"/>
        <v>SZSE</v>
      </c>
      <c r="G429" t="s">
        <v>1464</v>
      </c>
      <c r="H429" s="2">
        <f>MATCH(I429,{"主板","中小企业板","创业板","科创板"},0)-1</f>
        <v>0</v>
      </c>
      <c r="I429" s="2" t="s">
        <v>10319</v>
      </c>
    </row>
    <row r="430" spans="1:9">
      <c r="A430" t="str">
        <f t="shared" si="12"/>
        <v>000967</v>
      </c>
      <c r="B430" s="1" t="s">
        <v>1465</v>
      </c>
      <c r="C430">
        <v>0</v>
      </c>
      <c r="D430" t="s">
        <v>1466</v>
      </c>
      <c r="F430" t="str">
        <f t="shared" si="13"/>
        <v>SZSE</v>
      </c>
      <c r="G430" t="s">
        <v>1467</v>
      </c>
      <c r="H430" s="2">
        <f>MATCH(I430,{"主板","中小企业板","创业板","科创板"},0)-1</f>
        <v>0</v>
      </c>
      <c r="I430" s="2" t="s">
        <v>10319</v>
      </c>
    </row>
    <row r="431" spans="1:9">
      <c r="A431" t="str">
        <f t="shared" si="12"/>
        <v>000968</v>
      </c>
      <c r="B431" s="1" t="s">
        <v>1468</v>
      </c>
      <c r="C431">
        <v>0</v>
      </c>
      <c r="D431" t="s">
        <v>1469</v>
      </c>
      <c r="F431" t="str">
        <f t="shared" si="13"/>
        <v>SZSE</v>
      </c>
      <c r="G431" t="s">
        <v>1470</v>
      </c>
      <c r="H431" s="2">
        <f>MATCH(I431,{"主板","中小企业板","创业板","科创板"},0)-1</f>
        <v>0</v>
      </c>
      <c r="I431" s="2" t="s">
        <v>10319</v>
      </c>
    </row>
    <row r="432" spans="1:9">
      <c r="A432" t="str">
        <f t="shared" si="12"/>
        <v>000969</v>
      </c>
      <c r="B432" s="1" t="s">
        <v>1471</v>
      </c>
      <c r="C432">
        <v>0</v>
      </c>
      <c r="D432" t="s">
        <v>473</v>
      </c>
      <c r="F432" t="str">
        <f t="shared" si="13"/>
        <v>SZSE</v>
      </c>
      <c r="G432" t="s">
        <v>1472</v>
      </c>
      <c r="H432" s="2">
        <f>MATCH(I432,{"主板","中小企业板","创业板","科创板"},0)-1</f>
        <v>0</v>
      </c>
      <c r="I432" s="2" t="s">
        <v>10319</v>
      </c>
    </row>
    <row r="433" spans="1:9">
      <c r="A433" t="str">
        <f t="shared" si="12"/>
        <v>000970</v>
      </c>
      <c r="B433" s="1" t="s">
        <v>1473</v>
      </c>
      <c r="C433">
        <v>0</v>
      </c>
      <c r="D433" t="s">
        <v>1474</v>
      </c>
      <c r="F433" t="str">
        <f t="shared" si="13"/>
        <v>SZSE</v>
      </c>
      <c r="G433" t="s">
        <v>1475</v>
      </c>
      <c r="H433" s="2">
        <f>MATCH(I433,{"主板","中小企业板","创业板","科创板"},0)-1</f>
        <v>0</v>
      </c>
      <c r="I433" s="2" t="s">
        <v>10319</v>
      </c>
    </row>
    <row r="434" spans="1:9">
      <c r="A434" t="str">
        <f t="shared" si="12"/>
        <v>000971</v>
      </c>
      <c r="B434" t="s">
        <v>1476</v>
      </c>
      <c r="C434">
        <v>0</v>
      </c>
      <c r="D434" t="s">
        <v>1477</v>
      </c>
      <c r="F434" t="str">
        <f t="shared" si="13"/>
        <v>SZSE</v>
      </c>
      <c r="G434" t="s">
        <v>1478</v>
      </c>
      <c r="H434" s="2">
        <f>MATCH(I434,{"主板","中小企业板","创业板","科创板"},0)-1</f>
        <v>0</v>
      </c>
      <c r="I434" s="2" t="s">
        <v>10319</v>
      </c>
    </row>
    <row r="435" spans="1:9">
      <c r="A435" t="str">
        <f t="shared" si="12"/>
        <v>000972</v>
      </c>
      <c r="B435" t="s">
        <v>1479</v>
      </c>
      <c r="C435">
        <v>0</v>
      </c>
      <c r="D435" t="s">
        <v>458</v>
      </c>
      <c r="F435" t="str">
        <f t="shared" si="13"/>
        <v>SZSE</v>
      </c>
      <c r="G435" t="s">
        <v>1480</v>
      </c>
      <c r="H435" s="2">
        <f>MATCH(I435,{"主板","中小企业板","创业板","科创板"},0)-1</f>
        <v>0</v>
      </c>
      <c r="I435" s="2" t="s">
        <v>10319</v>
      </c>
    </row>
    <row r="436" spans="1:9">
      <c r="A436" t="str">
        <f t="shared" si="12"/>
        <v>000973</v>
      </c>
      <c r="B436" s="1" t="s">
        <v>1481</v>
      </c>
      <c r="C436">
        <v>0</v>
      </c>
      <c r="D436" t="s">
        <v>1482</v>
      </c>
      <c r="F436" t="str">
        <f t="shared" si="13"/>
        <v>SZSE</v>
      </c>
      <c r="G436" t="s">
        <v>1483</v>
      </c>
      <c r="H436" s="2">
        <f>MATCH(I436,{"主板","中小企业板","创业板","科创板"},0)-1</f>
        <v>0</v>
      </c>
      <c r="I436" s="2" t="s">
        <v>10319</v>
      </c>
    </row>
    <row r="437" spans="1:9">
      <c r="A437" t="str">
        <f t="shared" si="12"/>
        <v>000975</v>
      </c>
      <c r="B437" s="1" t="s">
        <v>1484</v>
      </c>
      <c r="C437">
        <v>0</v>
      </c>
      <c r="D437" t="s">
        <v>1485</v>
      </c>
      <c r="F437" t="str">
        <f t="shared" si="13"/>
        <v>SZSE</v>
      </c>
      <c r="G437" t="s">
        <v>1486</v>
      </c>
      <c r="H437" s="2">
        <f>MATCH(I437,{"主板","中小企业板","创业板","科创板"},0)-1</f>
        <v>0</v>
      </c>
      <c r="I437" s="2" t="s">
        <v>10319</v>
      </c>
    </row>
    <row r="438" spans="1:9">
      <c r="A438" t="str">
        <f t="shared" si="12"/>
        <v>000976</v>
      </c>
      <c r="B438" s="1" t="s">
        <v>1487</v>
      </c>
      <c r="C438">
        <v>0</v>
      </c>
      <c r="D438" t="s">
        <v>1488</v>
      </c>
      <c r="F438" t="str">
        <f t="shared" si="13"/>
        <v>SZSE</v>
      </c>
      <c r="G438" t="s">
        <v>1489</v>
      </c>
      <c r="H438" s="2">
        <f>MATCH(I438,{"主板","中小企业板","创业板","科创板"},0)-1</f>
        <v>0</v>
      </c>
      <c r="I438" s="2" t="s">
        <v>10319</v>
      </c>
    </row>
    <row r="439" spans="1:9">
      <c r="A439" t="str">
        <f t="shared" si="12"/>
        <v>000977</v>
      </c>
      <c r="B439" s="1" t="s">
        <v>1490</v>
      </c>
      <c r="C439">
        <v>0</v>
      </c>
      <c r="D439" t="s">
        <v>1485</v>
      </c>
      <c r="F439" t="str">
        <f t="shared" si="13"/>
        <v>SZSE</v>
      </c>
      <c r="G439" t="s">
        <v>1491</v>
      </c>
      <c r="H439" s="2">
        <f>MATCH(I439,{"主板","中小企业板","创业板","科创板"},0)-1</f>
        <v>0</v>
      </c>
      <c r="I439" s="2" t="s">
        <v>10319</v>
      </c>
    </row>
    <row r="440" spans="1:9">
      <c r="A440" t="str">
        <f t="shared" si="12"/>
        <v>000978</v>
      </c>
      <c r="B440" s="1" t="s">
        <v>1492</v>
      </c>
      <c r="C440">
        <v>0</v>
      </c>
      <c r="D440" t="s">
        <v>1493</v>
      </c>
      <c r="F440" t="str">
        <f t="shared" si="13"/>
        <v>SZSE</v>
      </c>
      <c r="G440" t="s">
        <v>1494</v>
      </c>
      <c r="H440" s="2">
        <f>MATCH(I440,{"主板","中小企业板","创业板","科创板"},0)-1</f>
        <v>0</v>
      </c>
      <c r="I440" s="2" t="s">
        <v>10319</v>
      </c>
    </row>
    <row r="441" spans="1:9">
      <c r="A441" t="str">
        <f t="shared" si="12"/>
        <v>000980</v>
      </c>
      <c r="B441" s="1" t="s">
        <v>1495</v>
      </c>
      <c r="C441">
        <v>0</v>
      </c>
      <c r="D441" t="s">
        <v>1496</v>
      </c>
      <c r="F441" t="str">
        <f t="shared" si="13"/>
        <v>SZSE</v>
      </c>
      <c r="G441" t="s">
        <v>1497</v>
      </c>
      <c r="H441" s="2">
        <f>MATCH(I441,{"主板","中小企业板","创业板","科创板"},0)-1</f>
        <v>0</v>
      </c>
      <c r="I441" s="2" t="s">
        <v>10319</v>
      </c>
    </row>
    <row r="442" spans="1:9">
      <c r="A442" t="str">
        <f t="shared" si="12"/>
        <v>000981</v>
      </c>
      <c r="B442" t="s">
        <v>1498</v>
      </c>
      <c r="C442">
        <v>0</v>
      </c>
      <c r="D442" t="s">
        <v>1469</v>
      </c>
      <c r="F442" t="str">
        <f t="shared" si="13"/>
        <v>SZSE</v>
      </c>
      <c r="G442" t="s">
        <v>1499</v>
      </c>
      <c r="H442" s="2">
        <f>MATCH(I442,{"主板","中小企业板","创业板","科创板"},0)-1</f>
        <v>0</v>
      </c>
      <c r="I442" s="2" t="s">
        <v>10319</v>
      </c>
    </row>
    <row r="443" spans="1:9">
      <c r="A443" t="str">
        <f t="shared" si="12"/>
        <v>000982</v>
      </c>
      <c r="B443" t="s">
        <v>1500</v>
      </c>
      <c r="C443">
        <v>0</v>
      </c>
      <c r="D443" t="s">
        <v>1501</v>
      </c>
      <c r="F443" t="str">
        <f t="shared" si="13"/>
        <v>SZSE</v>
      </c>
      <c r="G443" t="s">
        <v>1502</v>
      </c>
      <c r="H443" s="2">
        <f>MATCH(I443,{"主板","中小企业板","创业板","科创板"},0)-1</f>
        <v>0</v>
      </c>
      <c r="I443" s="2" t="s">
        <v>10319</v>
      </c>
    </row>
    <row r="444" spans="1:9">
      <c r="A444" t="str">
        <f t="shared" si="12"/>
        <v>000983</v>
      </c>
      <c r="B444" s="1" t="s">
        <v>1503</v>
      </c>
      <c r="C444">
        <v>0</v>
      </c>
      <c r="D444" t="s">
        <v>1504</v>
      </c>
      <c r="F444" t="str">
        <f t="shared" si="13"/>
        <v>SZSE</v>
      </c>
      <c r="G444" t="s">
        <v>1505</v>
      </c>
      <c r="H444" s="2">
        <f>MATCH(I444,{"主板","中小企业板","创业板","科创板"},0)-1</f>
        <v>0</v>
      </c>
      <c r="I444" s="2" t="s">
        <v>10319</v>
      </c>
    </row>
    <row r="445" spans="1:9">
      <c r="A445" t="str">
        <f t="shared" si="12"/>
        <v>000985</v>
      </c>
      <c r="B445" s="1" t="s">
        <v>1506</v>
      </c>
      <c r="C445">
        <v>0</v>
      </c>
      <c r="D445" t="s">
        <v>1504</v>
      </c>
      <c r="F445" t="str">
        <f t="shared" si="13"/>
        <v>SZSE</v>
      </c>
      <c r="G445" t="s">
        <v>1507</v>
      </c>
      <c r="H445" s="2">
        <f>MATCH(I445,{"主板","中小企业板","创业板","科创板"},0)-1</f>
        <v>0</v>
      </c>
      <c r="I445" s="2" t="s">
        <v>10319</v>
      </c>
    </row>
    <row r="446" spans="1:9">
      <c r="A446" t="str">
        <f t="shared" si="12"/>
        <v>000987</v>
      </c>
      <c r="B446" s="1" t="s">
        <v>1508</v>
      </c>
      <c r="C446">
        <v>0</v>
      </c>
      <c r="D446" t="s">
        <v>1509</v>
      </c>
      <c r="F446" t="str">
        <f t="shared" si="13"/>
        <v>SZSE</v>
      </c>
      <c r="G446" t="s">
        <v>1510</v>
      </c>
      <c r="H446" s="2">
        <f>MATCH(I446,{"主板","中小企业板","创业板","科创板"},0)-1</f>
        <v>0</v>
      </c>
      <c r="I446" s="2" t="s">
        <v>10319</v>
      </c>
    </row>
    <row r="447" spans="1:9">
      <c r="A447" t="str">
        <f t="shared" si="12"/>
        <v>000988</v>
      </c>
      <c r="B447" s="1" t="s">
        <v>1511</v>
      </c>
      <c r="C447">
        <v>0</v>
      </c>
      <c r="D447" t="s">
        <v>1485</v>
      </c>
      <c r="F447" t="str">
        <f t="shared" si="13"/>
        <v>SZSE</v>
      </c>
      <c r="G447" t="s">
        <v>1512</v>
      </c>
      <c r="H447" s="2">
        <f>MATCH(I447,{"主板","中小企业板","创业板","科创板"},0)-1</f>
        <v>0</v>
      </c>
      <c r="I447" s="2" t="s">
        <v>10319</v>
      </c>
    </row>
    <row r="448" spans="1:9">
      <c r="A448" t="str">
        <f t="shared" si="12"/>
        <v>000989</v>
      </c>
      <c r="B448" s="1" t="s">
        <v>1513</v>
      </c>
      <c r="C448">
        <v>0</v>
      </c>
      <c r="D448" t="s">
        <v>1514</v>
      </c>
      <c r="F448" t="str">
        <f t="shared" si="13"/>
        <v>SZSE</v>
      </c>
      <c r="G448" t="s">
        <v>1515</v>
      </c>
      <c r="H448" s="2">
        <f>MATCH(I448,{"主板","中小企业板","创业板","科创板"},0)-1</f>
        <v>0</v>
      </c>
      <c r="I448" s="2" t="s">
        <v>10319</v>
      </c>
    </row>
    <row r="449" spans="1:9">
      <c r="A449" t="str">
        <f t="shared" si="12"/>
        <v>000990</v>
      </c>
      <c r="B449" s="1" t="s">
        <v>1516</v>
      </c>
      <c r="C449">
        <v>0</v>
      </c>
      <c r="D449" t="s">
        <v>1501</v>
      </c>
      <c r="F449" t="str">
        <f t="shared" si="13"/>
        <v>SZSE</v>
      </c>
      <c r="G449" t="s">
        <v>1517</v>
      </c>
      <c r="H449" s="2">
        <f>MATCH(I449,{"主板","中小企业板","创业板","科创板"},0)-1</f>
        <v>0</v>
      </c>
      <c r="I449" s="2" t="s">
        <v>10319</v>
      </c>
    </row>
    <row r="450" spans="1:9">
      <c r="A450" t="str">
        <f t="shared" ref="A450:A513" si="14">LEFT(G450,6)</f>
        <v>000993</v>
      </c>
      <c r="B450" s="1" t="s">
        <v>1518</v>
      </c>
      <c r="C450">
        <v>0</v>
      </c>
      <c r="D450" t="s">
        <v>443</v>
      </c>
      <c r="F450" t="str">
        <f t="shared" ref="F450:F513" si="15">IF(RIGHT(G450,2)="SZ","SZSE","SSE")</f>
        <v>SZSE</v>
      </c>
      <c r="G450" t="s">
        <v>1519</v>
      </c>
      <c r="H450" s="2">
        <f>MATCH(I450,{"主板","中小企业板","创业板","科创板"},0)-1</f>
        <v>0</v>
      </c>
      <c r="I450" s="2" t="s">
        <v>10319</v>
      </c>
    </row>
    <row r="451" spans="1:9">
      <c r="A451" t="str">
        <f t="shared" si="14"/>
        <v>000995</v>
      </c>
      <c r="B451" t="s">
        <v>1520</v>
      </c>
      <c r="C451">
        <v>0</v>
      </c>
      <c r="D451" t="s">
        <v>449</v>
      </c>
      <c r="F451" t="str">
        <f t="shared" si="15"/>
        <v>SZSE</v>
      </c>
      <c r="G451" t="s">
        <v>1521</v>
      </c>
      <c r="H451" s="2">
        <f>MATCH(I451,{"主板","中小企业板","创业板","科创板"},0)-1</f>
        <v>0</v>
      </c>
      <c r="I451" s="2" t="s">
        <v>10319</v>
      </c>
    </row>
    <row r="452" spans="1:9">
      <c r="A452" t="str">
        <f t="shared" si="14"/>
        <v>000996</v>
      </c>
      <c r="B452" s="1" t="s">
        <v>1522</v>
      </c>
      <c r="C452">
        <v>0</v>
      </c>
      <c r="D452" t="s">
        <v>1509</v>
      </c>
      <c r="F452" t="str">
        <f t="shared" si="15"/>
        <v>SZSE</v>
      </c>
      <c r="G452" t="s">
        <v>1523</v>
      </c>
      <c r="H452" s="2">
        <f>MATCH(I452,{"主板","中小企业板","创业板","科创板"},0)-1</f>
        <v>0</v>
      </c>
      <c r="I452" s="2" t="s">
        <v>10319</v>
      </c>
    </row>
    <row r="453" spans="1:9">
      <c r="A453" t="str">
        <f t="shared" si="14"/>
        <v>000997</v>
      </c>
      <c r="B453" s="1" t="s">
        <v>1524</v>
      </c>
      <c r="C453">
        <v>0</v>
      </c>
      <c r="D453" t="s">
        <v>449</v>
      </c>
      <c r="F453" t="str">
        <f t="shared" si="15"/>
        <v>SZSE</v>
      </c>
      <c r="G453" t="s">
        <v>1525</v>
      </c>
      <c r="H453" s="2">
        <f>MATCH(I453,{"主板","中小企业板","创业板","科创板"},0)-1</f>
        <v>0</v>
      </c>
      <c r="I453" s="2" t="s">
        <v>10319</v>
      </c>
    </row>
    <row r="454" spans="1:9">
      <c r="A454" t="str">
        <f t="shared" si="14"/>
        <v>000998</v>
      </c>
      <c r="B454" s="1" t="s">
        <v>1526</v>
      </c>
      <c r="C454">
        <v>0</v>
      </c>
      <c r="D454" t="s">
        <v>1527</v>
      </c>
      <c r="F454" t="str">
        <f t="shared" si="15"/>
        <v>SZSE</v>
      </c>
      <c r="G454" t="s">
        <v>1528</v>
      </c>
      <c r="H454" s="2">
        <f>MATCH(I454,{"主板","中小企业板","创业板","科创板"},0)-1</f>
        <v>0</v>
      </c>
      <c r="I454" s="2" t="s">
        <v>10319</v>
      </c>
    </row>
    <row r="455" spans="1:9">
      <c r="A455" t="str">
        <f t="shared" si="14"/>
        <v>000999</v>
      </c>
      <c r="B455" s="1" t="s">
        <v>1529</v>
      </c>
      <c r="C455">
        <v>0</v>
      </c>
      <c r="D455" t="s">
        <v>1530</v>
      </c>
      <c r="F455" t="str">
        <f t="shared" si="15"/>
        <v>SZSE</v>
      </c>
      <c r="G455" t="s">
        <v>1531</v>
      </c>
      <c r="H455" s="2">
        <f>MATCH(I455,{"主板","中小企业板","创业板","科创板"},0)-1</f>
        <v>0</v>
      </c>
      <c r="I455" s="2" t="s">
        <v>10319</v>
      </c>
    </row>
    <row r="456" spans="1:9">
      <c r="A456" t="str">
        <f t="shared" si="14"/>
        <v>001696</v>
      </c>
      <c r="B456" s="1" t="s">
        <v>1532</v>
      </c>
      <c r="C456">
        <v>0</v>
      </c>
      <c r="D456" t="s">
        <v>1533</v>
      </c>
      <c r="F456" t="str">
        <f t="shared" si="15"/>
        <v>SZSE</v>
      </c>
      <c r="G456" t="s">
        <v>1534</v>
      </c>
      <c r="H456" s="2">
        <f>MATCH(I456,{"主板","中小企业板","创业板","科创板"},0)-1</f>
        <v>0</v>
      </c>
      <c r="I456" s="2" t="s">
        <v>10319</v>
      </c>
    </row>
    <row r="457" spans="1:9">
      <c r="A457" t="str">
        <f t="shared" si="14"/>
        <v>001872</v>
      </c>
      <c r="B457" s="1" t="s">
        <v>1535</v>
      </c>
      <c r="C457">
        <v>0</v>
      </c>
      <c r="D457" t="s">
        <v>1536</v>
      </c>
      <c r="F457" t="str">
        <f t="shared" si="15"/>
        <v>SZSE</v>
      </c>
      <c r="G457" t="s">
        <v>1537</v>
      </c>
      <c r="H457" s="2">
        <f>MATCH(I457,{"主板","中小企业板","创业板","科创板"},0)-1</f>
        <v>0</v>
      </c>
      <c r="I457" s="2" t="s">
        <v>10319</v>
      </c>
    </row>
    <row r="458" spans="1:9">
      <c r="A458" t="str">
        <f t="shared" si="14"/>
        <v>001896</v>
      </c>
      <c r="B458" s="1" t="s">
        <v>1538</v>
      </c>
      <c r="C458">
        <v>0</v>
      </c>
      <c r="D458" t="s">
        <v>1539</v>
      </c>
      <c r="F458" t="str">
        <f t="shared" si="15"/>
        <v>SZSE</v>
      </c>
      <c r="G458" t="s">
        <v>1540</v>
      </c>
      <c r="H458" s="2">
        <f>MATCH(I458,{"主板","中小企业板","创业板","科创板"},0)-1</f>
        <v>0</v>
      </c>
      <c r="I458" s="2" t="s">
        <v>10319</v>
      </c>
    </row>
    <row r="459" spans="1:9">
      <c r="A459" t="str">
        <f t="shared" si="14"/>
        <v>001914</v>
      </c>
      <c r="B459" s="1" t="s">
        <v>1541</v>
      </c>
      <c r="C459">
        <v>0</v>
      </c>
      <c r="D459" t="s">
        <v>1542</v>
      </c>
      <c r="F459" t="str">
        <f t="shared" si="15"/>
        <v>SZSE</v>
      </c>
      <c r="G459" t="s">
        <v>1543</v>
      </c>
      <c r="H459" s="2">
        <f>MATCH(I459,{"主板","中小企业板","创业板","科创板"},0)-1</f>
        <v>0</v>
      </c>
      <c r="I459" s="2" t="s">
        <v>10319</v>
      </c>
    </row>
    <row r="460" spans="1:9">
      <c r="A460" t="str">
        <f t="shared" si="14"/>
        <v>001965</v>
      </c>
      <c r="B460" s="1" t="s">
        <v>1544</v>
      </c>
      <c r="C460">
        <v>0</v>
      </c>
      <c r="D460" t="s">
        <v>1545</v>
      </c>
      <c r="F460" t="str">
        <f t="shared" si="15"/>
        <v>SZSE</v>
      </c>
      <c r="G460" t="s">
        <v>1546</v>
      </c>
      <c r="H460" s="2">
        <f>MATCH(I460,{"主板","中小企业板","创业板","科创板"},0)-1</f>
        <v>0</v>
      </c>
      <c r="I460" s="2" t="s">
        <v>10319</v>
      </c>
    </row>
    <row r="461" spans="1:9">
      <c r="A461" t="str">
        <f t="shared" si="14"/>
        <v>001979</v>
      </c>
      <c r="B461" s="1" t="s">
        <v>1547</v>
      </c>
      <c r="C461">
        <v>0</v>
      </c>
      <c r="D461" t="s">
        <v>1548</v>
      </c>
      <c r="F461" t="str">
        <f t="shared" si="15"/>
        <v>SZSE</v>
      </c>
      <c r="G461" t="s">
        <v>1549</v>
      </c>
      <c r="H461" s="2">
        <f>MATCH(I461,{"主板","中小企业板","创业板","科创板"},0)-1</f>
        <v>0</v>
      </c>
      <c r="I461" s="2" t="s">
        <v>10319</v>
      </c>
    </row>
    <row r="462" spans="1:9">
      <c r="A462" t="str">
        <f t="shared" si="14"/>
        <v>002001</v>
      </c>
      <c r="B462" s="1" t="s">
        <v>1550</v>
      </c>
      <c r="C462">
        <v>0</v>
      </c>
      <c r="D462" t="s">
        <v>1551</v>
      </c>
      <c r="F462" t="str">
        <f t="shared" si="15"/>
        <v>SZSE</v>
      </c>
      <c r="G462" t="s">
        <v>1552</v>
      </c>
      <c r="H462" s="2">
        <f>MATCH(I462,{"主板","中小企业板","创业板","科创板"},0)-1</f>
        <v>1</v>
      </c>
      <c r="I462" s="2" t="s">
        <v>10320</v>
      </c>
    </row>
    <row r="463" spans="1:9">
      <c r="A463" t="str">
        <f t="shared" si="14"/>
        <v>002002</v>
      </c>
      <c r="B463" s="1" t="s">
        <v>1553</v>
      </c>
      <c r="C463">
        <v>0</v>
      </c>
      <c r="D463" t="s">
        <v>1551</v>
      </c>
      <c r="F463" t="str">
        <f t="shared" si="15"/>
        <v>SZSE</v>
      </c>
      <c r="G463" t="s">
        <v>1554</v>
      </c>
      <c r="H463" s="2">
        <f>MATCH(I463,{"主板","中小企业板","创业板","科创板"},0)-1</f>
        <v>1</v>
      </c>
      <c r="I463" s="2" t="s">
        <v>10320</v>
      </c>
    </row>
    <row r="464" spans="1:9">
      <c r="A464" t="str">
        <f t="shared" si="14"/>
        <v>002003</v>
      </c>
      <c r="B464" s="1" t="s">
        <v>1555</v>
      </c>
      <c r="C464">
        <v>0</v>
      </c>
      <c r="D464" t="s">
        <v>1551</v>
      </c>
      <c r="F464" t="str">
        <f t="shared" si="15"/>
        <v>SZSE</v>
      </c>
      <c r="G464" t="s">
        <v>1556</v>
      </c>
      <c r="H464" s="2">
        <f>MATCH(I464,{"主板","中小企业板","创业板","科创板"},0)-1</f>
        <v>1</v>
      </c>
      <c r="I464" s="2" t="s">
        <v>10320</v>
      </c>
    </row>
    <row r="465" spans="1:9">
      <c r="A465" t="str">
        <f t="shared" si="14"/>
        <v>002004</v>
      </c>
      <c r="B465" s="1" t="s">
        <v>1557</v>
      </c>
      <c r="C465">
        <v>0</v>
      </c>
      <c r="D465" t="s">
        <v>1551</v>
      </c>
      <c r="F465" t="str">
        <f t="shared" si="15"/>
        <v>SZSE</v>
      </c>
      <c r="G465" t="s">
        <v>1558</v>
      </c>
      <c r="H465" s="2">
        <f>MATCH(I465,{"主板","中小企业板","创业板","科创板"},0)-1</f>
        <v>1</v>
      </c>
      <c r="I465" s="2" t="s">
        <v>10320</v>
      </c>
    </row>
    <row r="466" spans="1:9">
      <c r="A466" t="str">
        <f t="shared" si="14"/>
        <v>002005</v>
      </c>
      <c r="B466" t="s">
        <v>1559</v>
      </c>
      <c r="C466">
        <v>0</v>
      </c>
      <c r="D466" t="s">
        <v>1551</v>
      </c>
      <c r="F466" t="str">
        <f t="shared" si="15"/>
        <v>SZSE</v>
      </c>
      <c r="G466" t="s">
        <v>1560</v>
      </c>
      <c r="H466" s="2">
        <f>MATCH(I466,{"主板","中小企业板","创业板","科创板"},0)-1</f>
        <v>1</v>
      </c>
      <c r="I466" s="2" t="s">
        <v>10320</v>
      </c>
    </row>
    <row r="467" spans="1:9">
      <c r="A467" t="str">
        <f t="shared" si="14"/>
        <v>002006</v>
      </c>
      <c r="B467" s="1" t="s">
        <v>1561</v>
      </c>
      <c r="C467">
        <v>0</v>
      </c>
      <c r="D467" t="s">
        <v>1551</v>
      </c>
      <c r="F467" t="str">
        <f t="shared" si="15"/>
        <v>SZSE</v>
      </c>
      <c r="G467" t="s">
        <v>1562</v>
      </c>
      <c r="H467" s="2">
        <f>MATCH(I467,{"主板","中小企业板","创业板","科创板"},0)-1</f>
        <v>1</v>
      </c>
      <c r="I467" s="2" t="s">
        <v>10320</v>
      </c>
    </row>
    <row r="468" spans="1:9">
      <c r="A468" t="str">
        <f t="shared" si="14"/>
        <v>002007</v>
      </c>
      <c r="B468" s="1" t="s">
        <v>1563</v>
      </c>
      <c r="C468">
        <v>0</v>
      </c>
      <c r="D468" t="s">
        <v>1551</v>
      </c>
      <c r="F468" t="str">
        <f t="shared" si="15"/>
        <v>SZSE</v>
      </c>
      <c r="G468" t="s">
        <v>1564</v>
      </c>
      <c r="H468" s="2">
        <f>MATCH(I468,{"主板","中小企业板","创业板","科创板"},0)-1</f>
        <v>1</v>
      </c>
      <c r="I468" s="2" t="s">
        <v>10320</v>
      </c>
    </row>
    <row r="469" spans="1:9">
      <c r="A469" t="str">
        <f t="shared" si="14"/>
        <v>002008</v>
      </c>
      <c r="B469" s="1" t="s">
        <v>1565</v>
      </c>
      <c r="C469">
        <v>0</v>
      </c>
      <c r="D469" t="s">
        <v>1551</v>
      </c>
      <c r="F469" t="str">
        <f t="shared" si="15"/>
        <v>SZSE</v>
      </c>
      <c r="G469" t="s">
        <v>1566</v>
      </c>
      <c r="H469" s="2">
        <f>MATCH(I469,{"主板","中小企业板","创业板","科创板"},0)-1</f>
        <v>1</v>
      </c>
      <c r="I469" s="2" t="s">
        <v>10320</v>
      </c>
    </row>
    <row r="470" spans="1:9">
      <c r="A470" t="str">
        <f t="shared" si="14"/>
        <v>002009</v>
      </c>
      <c r="B470" s="1" t="s">
        <v>1567</v>
      </c>
      <c r="C470">
        <v>0</v>
      </c>
      <c r="D470" t="s">
        <v>1568</v>
      </c>
      <c r="F470" t="str">
        <f t="shared" si="15"/>
        <v>SZSE</v>
      </c>
      <c r="G470" t="s">
        <v>1569</v>
      </c>
      <c r="H470" s="2">
        <f>MATCH(I470,{"主板","中小企业板","创业板","科创板"},0)-1</f>
        <v>1</v>
      </c>
      <c r="I470" s="2" t="s">
        <v>10320</v>
      </c>
    </row>
    <row r="471" spans="1:9">
      <c r="A471" t="str">
        <f t="shared" si="14"/>
        <v>002010</v>
      </c>
      <c r="B471" s="1" t="s">
        <v>1570</v>
      </c>
      <c r="C471">
        <v>0</v>
      </c>
      <c r="D471" t="s">
        <v>1568</v>
      </c>
      <c r="F471" t="str">
        <f t="shared" si="15"/>
        <v>SZSE</v>
      </c>
      <c r="G471" t="s">
        <v>1571</v>
      </c>
      <c r="H471" s="2">
        <f>MATCH(I471,{"主板","中小企业板","创业板","科创板"},0)-1</f>
        <v>1</v>
      </c>
      <c r="I471" s="2" t="s">
        <v>10320</v>
      </c>
    </row>
    <row r="472" spans="1:9">
      <c r="A472" t="str">
        <f t="shared" si="14"/>
        <v>002011</v>
      </c>
      <c r="B472" s="1" t="s">
        <v>1572</v>
      </c>
      <c r="C472">
        <v>0</v>
      </c>
      <c r="D472" t="s">
        <v>1573</v>
      </c>
      <c r="F472" t="str">
        <f t="shared" si="15"/>
        <v>SZSE</v>
      </c>
      <c r="G472" t="s">
        <v>1574</v>
      </c>
      <c r="H472" s="2">
        <f>MATCH(I472,{"主板","中小企业板","创业板","科创板"},0)-1</f>
        <v>1</v>
      </c>
      <c r="I472" s="2" t="s">
        <v>10320</v>
      </c>
    </row>
    <row r="473" spans="1:9">
      <c r="A473" t="str">
        <f t="shared" si="14"/>
        <v>002012</v>
      </c>
      <c r="B473" s="1" t="s">
        <v>1575</v>
      </c>
      <c r="C473">
        <v>0</v>
      </c>
      <c r="D473" t="s">
        <v>1573</v>
      </c>
      <c r="F473" t="str">
        <f t="shared" si="15"/>
        <v>SZSE</v>
      </c>
      <c r="G473" t="s">
        <v>1576</v>
      </c>
      <c r="H473" s="2">
        <f>MATCH(I473,{"主板","中小企业板","创业板","科创板"},0)-1</f>
        <v>1</v>
      </c>
      <c r="I473" s="2" t="s">
        <v>10320</v>
      </c>
    </row>
    <row r="474" spans="1:9">
      <c r="A474" t="str">
        <f t="shared" si="14"/>
        <v>002013</v>
      </c>
      <c r="B474" s="1" t="s">
        <v>1577</v>
      </c>
      <c r="C474">
        <v>0</v>
      </c>
      <c r="D474" t="s">
        <v>1573</v>
      </c>
      <c r="F474" t="str">
        <f t="shared" si="15"/>
        <v>SZSE</v>
      </c>
      <c r="G474" t="s">
        <v>1578</v>
      </c>
      <c r="H474" s="2">
        <f>MATCH(I474,{"主板","中小企业板","创业板","科创板"},0)-1</f>
        <v>1</v>
      </c>
      <c r="I474" s="2" t="s">
        <v>10320</v>
      </c>
    </row>
    <row r="475" spans="1:9">
      <c r="A475" t="str">
        <f t="shared" si="14"/>
        <v>002014</v>
      </c>
      <c r="B475" s="1" t="s">
        <v>1579</v>
      </c>
      <c r="C475">
        <v>0</v>
      </c>
      <c r="D475" t="s">
        <v>1580</v>
      </c>
      <c r="F475" t="str">
        <f t="shared" si="15"/>
        <v>SZSE</v>
      </c>
      <c r="G475" t="s">
        <v>1581</v>
      </c>
      <c r="H475" s="2">
        <f>MATCH(I475,{"主板","中小企业板","创业板","科创板"},0)-1</f>
        <v>1</v>
      </c>
      <c r="I475" s="2" t="s">
        <v>10320</v>
      </c>
    </row>
    <row r="476" spans="1:9">
      <c r="A476" t="str">
        <f t="shared" si="14"/>
        <v>002015</v>
      </c>
      <c r="B476" s="1" t="s">
        <v>1582</v>
      </c>
      <c r="C476">
        <v>0</v>
      </c>
      <c r="D476" t="s">
        <v>1580</v>
      </c>
      <c r="F476" t="str">
        <f t="shared" si="15"/>
        <v>SZSE</v>
      </c>
      <c r="G476" t="s">
        <v>1583</v>
      </c>
      <c r="H476" s="2">
        <f>MATCH(I476,{"主板","中小企业板","创业板","科创板"},0)-1</f>
        <v>1</v>
      </c>
      <c r="I476" s="2" t="s">
        <v>10320</v>
      </c>
    </row>
    <row r="477" spans="1:9">
      <c r="A477" t="str">
        <f t="shared" si="14"/>
        <v>002016</v>
      </c>
      <c r="B477" s="1" t="s">
        <v>1584</v>
      </c>
      <c r="C477">
        <v>0</v>
      </c>
      <c r="D477" t="s">
        <v>1580</v>
      </c>
      <c r="F477" t="str">
        <f t="shared" si="15"/>
        <v>SZSE</v>
      </c>
      <c r="G477" t="s">
        <v>1585</v>
      </c>
      <c r="H477" s="2">
        <f>MATCH(I477,{"主板","中小企业板","创业板","科创板"},0)-1</f>
        <v>1</v>
      </c>
      <c r="I477" s="2" t="s">
        <v>10320</v>
      </c>
    </row>
    <row r="478" spans="1:9">
      <c r="A478" t="str">
        <f t="shared" si="14"/>
        <v>002017</v>
      </c>
      <c r="B478" s="1" t="s">
        <v>1586</v>
      </c>
      <c r="C478">
        <v>0</v>
      </c>
      <c r="D478" t="s">
        <v>1587</v>
      </c>
      <c r="F478" t="str">
        <f t="shared" si="15"/>
        <v>SZSE</v>
      </c>
      <c r="G478" t="s">
        <v>1588</v>
      </c>
      <c r="H478" s="2">
        <f>MATCH(I478,{"主板","中小企业板","创业板","科创板"},0)-1</f>
        <v>1</v>
      </c>
      <c r="I478" s="2" t="s">
        <v>10320</v>
      </c>
    </row>
    <row r="479" spans="1:9">
      <c r="A479" t="str">
        <f t="shared" si="14"/>
        <v>002019</v>
      </c>
      <c r="B479" s="1" t="s">
        <v>1589</v>
      </c>
      <c r="C479">
        <v>0</v>
      </c>
      <c r="D479" t="s">
        <v>1587</v>
      </c>
      <c r="F479" t="str">
        <f t="shared" si="15"/>
        <v>SZSE</v>
      </c>
      <c r="G479" t="s">
        <v>1590</v>
      </c>
      <c r="H479" s="2">
        <f>MATCH(I479,{"主板","中小企业板","创业板","科创板"},0)-1</f>
        <v>1</v>
      </c>
      <c r="I479" s="2" t="s">
        <v>10320</v>
      </c>
    </row>
    <row r="480" spans="1:9">
      <c r="A480" t="str">
        <f t="shared" si="14"/>
        <v>002020</v>
      </c>
      <c r="B480" s="1" t="s">
        <v>1591</v>
      </c>
      <c r="C480">
        <v>0</v>
      </c>
      <c r="D480" t="s">
        <v>1592</v>
      </c>
      <c r="F480" t="str">
        <f t="shared" si="15"/>
        <v>SZSE</v>
      </c>
      <c r="G480" t="s">
        <v>1593</v>
      </c>
      <c r="H480" s="2">
        <f>MATCH(I480,{"主板","中小企业板","创业板","科创板"},0)-1</f>
        <v>1</v>
      </c>
      <c r="I480" s="2" t="s">
        <v>10320</v>
      </c>
    </row>
    <row r="481" spans="1:9">
      <c r="A481" t="str">
        <f t="shared" si="14"/>
        <v>002021</v>
      </c>
      <c r="B481" t="s">
        <v>1594</v>
      </c>
      <c r="C481">
        <v>0</v>
      </c>
      <c r="D481" t="s">
        <v>1592</v>
      </c>
      <c r="F481" t="str">
        <f t="shared" si="15"/>
        <v>SZSE</v>
      </c>
      <c r="G481" t="s">
        <v>1595</v>
      </c>
      <c r="H481" s="2">
        <f>MATCH(I481,{"主板","中小企业板","创业板","科创板"},0)-1</f>
        <v>1</v>
      </c>
      <c r="I481" s="2" t="s">
        <v>10320</v>
      </c>
    </row>
    <row r="482" spans="1:9">
      <c r="A482" t="str">
        <f t="shared" si="14"/>
        <v>002022</v>
      </c>
      <c r="B482" s="1" t="s">
        <v>1596</v>
      </c>
      <c r="C482">
        <v>0</v>
      </c>
      <c r="D482" t="s">
        <v>1597</v>
      </c>
      <c r="F482" t="str">
        <f t="shared" si="15"/>
        <v>SZSE</v>
      </c>
      <c r="G482" t="s">
        <v>1598</v>
      </c>
      <c r="H482" s="2">
        <f>MATCH(I482,{"主板","中小企业板","创业板","科创板"},0)-1</f>
        <v>1</v>
      </c>
      <c r="I482" s="2" t="s">
        <v>10320</v>
      </c>
    </row>
    <row r="483" spans="1:9">
      <c r="A483" t="str">
        <f t="shared" si="14"/>
        <v>002023</v>
      </c>
      <c r="B483" s="1" t="s">
        <v>1599</v>
      </c>
      <c r="C483">
        <v>0</v>
      </c>
      <c r="D483" t="s">
        <v>1597</v>
      </c>
      <c r="F483" t="str">
        <f t="shared" si="15"/>
        <v>SZSE</v>
      </c>
      <c r="G483" t="s">
        <v>1600</v>
      </c>
      <c r="H483" s="2">
        <f>MATCH(I483,{"主板","中小企业板","创业板","科创板"},0)-1</f>
        <v>1</v>
      </c>
      <c r="I483" s="2" t="s">
        <v>10320</v>
      </c>
    </row>
    <row r="484" spans="1:9">
      <c r="A484" t="str">
        <f t="shared" si="14"/>
        <v>002024</v>
      </c>
      <c r="B484" s="1" t="s">
        <v>1601</v>
      </c>
      <c r="C484">
        <v>0</v>
      </c>
      <c r="D484" t="s">
        <v>1597</v>
      </c>
      <c r="F484" t="str">
        <f t="shared" si="15"/>
        <v>SZSE</v>
      </c>
      <c r="G484" t="s">
        <v>1602</v>
      </c>
      <c r="H484" s="2">
        <f>MATCH(I484,{"主板","中小企业板","创业板","科创板"},0)-1</f>
        <v>1</v>
      </c>
      <c r="I484" s="2" t="s">
        <v>10320</v>
      </c>
    </row>
    <row r="485" spans="1:9">
      <c r="A485" t="str">
        <f t="shared" si="14"/>
        <v>002025</v>
      </c>
      <c r="B485" s="1" t="s">
        <v>1603</v>
      </c>
      <c r="C485">
        <v>0</v>
      </c>
      <c r="D485" t="s">
        <v>1604</v>
      </c>
      <c r="F485" t="str">
        <f t="shared" si="15"/>
        <v>SZSE</v>
      </c>
      <c r="G485" t="s">
        <v>1605</v>
      </c>
      <c r="H485" s="2">
        <f>MATCH(I485,{"主板","中小企业板","创业板","科创板"},0)-1</f>
        <v>1</v>
      </c>
      <c r="I485" s="2" t="s">
        <v>10320</v>
      </c>
    </row>
    <row r="486" spans="1:9">
      <c r="A486" t="str">
        <f t="shared" si="14"/>
        <v>002026</v>
      </c>
      <c r="B486" s="1" t="s">
        <v>1606</v>
      </c>
      <c r="C486">
        <v>0</v>
      </c>
      <c r="D486" t="s">
        <v>1607</v>
      </c>
      <c r="F486" t="str">
        <f t="shared" si="15"/>
        <v>SZSE</v>
      </c>
      <c r="G486" t="s">
        <v>1608</v>
      </c>
      <c r="H486" s="2">
        <f>MATCH(I486,{"主板","中小企业板","创业板","科创板"},0)-1</f>
        <v>1</v>
      </c>
      <c r="I486" s="2" t="s">
        <v>10320</v>
      </c>
    </row>
    <row r="487" spans="1:9">
      <c r="A487" t="str">
        <f t="shared" si="14"/>
        <v>002027</v>
      </c>
      <c r="B487" s="1" t="s">
        <v>1609</v>
      </c>
      <c r="C487">
        <v>0</v>
      </c>
      <c r="D487" t="s">
        <v>1610</v>
      </c>
      <c r="F487" t="str">
        <f t="shared" si="15"/>
        <v>SZSE</v>
      </c>
      <c r="G487" t="s">
        <v>1611</v>
      </c>
      <c r="H487" s="2">
        <f>MATCH(I487,{"主板","中小企业板","创业板","科创板"},0)-1</f>
        <v>1</v>
      </c>
      <c r="I487" s="2" t="s">
        <v>10320</v>
      </c>
    </row>
    <row r="488" spans="1:9">
      <c r="A488" t="str">
        <f t="shared" si="14"/>
        <v>002028</v>
      </c>
      <c r="B488" s="1" t="s">
        <v>1612</v>
      </c>
      <c r="C488">
        <v>0</v>
      </c>
      <c r="D488" t="s">
        <v>1613</v>
      </c>
      <c r="F488" t="str">
        <f t="shared" si="15"/>
        <v>SZSE</v>
      </c>
      <c r="G488" t="s">
        <v>1614</v>
      </c>
      <c r="H488" s="2">
        <f>MATCH(I488,{"主板","中小企业板","创业板","科创板"},0)-1</f>
        <v>1</v>
      </c>
      <c r="I488" s="2" t="s">
        <v>10320</v>
      </c>
    </row>
    <row r="489" spans="1:9">
      <c r="A489" t="str">
        <f t="shared" si="14"/>
        <v>002029</v>
      </c>
      <c r="B489" s="1" t="s">
        <v>1615</v>
      </c>
      <c r="C489">
        <v>0</v>
      </c>
      <c r="D489" t="s">
        <v>1616</v>
      </c>
      <c r="F489" t="str">
        <f t="shared" si="15"/>
        <v>SZSE</v>
      </c>
      <c r="G489" t="s">
        <v>1617</v>
      </c>
      <c r="H489" s="2">
        <f>MATCH(I489,{"主板","中小企业板","创业板","科创板"},0)-1</f>
        <v>1</v>
      </c>
      <c r="I489" s="2" t="s">
        <v>10320</v>
      </c>
    </row>
    <row r="490" spans="1:9">
      <c r="A490" t="str">
        <f t="shared" si="14"/>
        <v>002030</v>
      </c>
      <c r="B490" s="1" t="s">
        <v>1618</v>
      </c>
      <c r="C490">
        <v>0</v>
      </c>
      <c r="D490" t="s">
        <v>1619</v>
      </c>
      <c r="F490" t="str">
        <f t="shared" si="15"/>
        <v>SZSE</v>
      </c>
      <c r="G490" t="s">
        <v>1620</v>
      </c>
      <c r="H490" s="2">
        <f>MATCH(I490,{"主板","中小企业板","创业板","科创板"},0)-1</f>
        <v>1</v>
      </c>
      <c r="I490" s="2" t="s">
        <v>10320</v>
      </c>
    </row>
    <row r="491" spans="1:9">
      <c r="A491" t="str">
        <f t="shared" si="14"/>
        <v>002031</v>
      </c>
      <c r="B491" s="1" t="s">
        <v>1621</v>
      </c>
      <c r="C491">
        <v>0</v>
      </c>
      <c r="D491" t="s">
        <v>1622</v>
      </c>
      <c r="F491" t="str">
        <f t="shared" si="15"/>
        <v>SZSE</v>
      </c>
      <c r="G491" t="s">
        <v>1623</v>
      </c>
      <c r="H491" s="2">
        <f>MATCH(I491,{"主板","中小企业板","创业板","科创板"},0)-1</f>
        <v>1</v>
      </c>
      <c r="I491" s="2" t="s">
        <v>10320</v>
      </c>
    </row>
    <row r="492" spans="1:9">
      <c r="A492" t="str">
        <f t="shared" si="14"/>
        <v>002032</v>
      </c>
      <c r="B492" s="1" t="s">
        <v>1624</v>
      </c>
      <c r="C492">
        <v>0</v>
      </c>
      <c r="D492" t="s">
        <v>1625</v>
      </c>
      <c r="F492" t="str">
        <f t="shared" si="15"/>
        <v>SZSE</v>
      </c>
      <c r="G492" t="s">
        <v>1626</v>
      </c>
      <c r="H492" s="2">
        <f>MATCH(I492,{"主板","中小企业板","创业板","科创板"},0)-1</f>
        <v>1</v>
      </c>
      <c r="I492" s="2" t="s">
        <v>10320</v>
      </c>
    </row>
    <row r="493" spans="1:9">
      <c r="A493" t="str">
        <f t="shared" si="14"/>
        <v>002033</v>
      </c>
      <c r="B493" s="1" t="s">
        <v>1627</v>
      </c>
      <c r="C493">
        <v>0</v>
      </c>
      <c r="D493" t="s">
        <v>1628</v>
      </c>
      <c r="F493" t="str">
        <f t="shared" si="15"/>
        <v>SZSE</v>
      </c>
      <c r="G493" t="s">
        <v>1629</v>
      </c>
      <c r="H493" s="2">
        <f>MATCH(I493,{"主板","中小企业板","创业板","科创板"},0)-1</f>
        <v>1</v>
      </c>
      <c r="I493" s="2" t="s">
        <v>10320</v>
      </c>
    </row>
    <row r="494" spans="1:9">
      <c r="A494" t="str">
        <f t="shared" si="14"/>
        <v>002034</v>
      </c>
      <c r="B494" s="1" t="s">
        <v>1630</v>
      </c>
      <c r="C494">
        <v>0</v>
      </c>
      <c r="D494" t="s">
        <v>1631</v>
      </c>
      <c r="F494" t="str">
        <f t="shared" si="15"/>
        <v>SZSE</v>
      </c>
      <c r="G494" t="s">
        <v>1632</v>
      </c>
      <c r="H494" s="2">
        <f>MATCH(I494,{"主板","中小企业板","创业板","科创板"},0)-1</f>
        <v>1</v>
      </c>
      <c r="I494" s="2" t="s">
        <v>10320</v>
      </c>
    </row>
    <row r="495" spans="1:9">
      <c r="A495" t="str">
        <f t="shared" si="14"/>
        <v>002035</v>
      </c>
      <c r="B495" s="1" t="s">
        <v>1633</v>
      </c>
      <c r="C495">
        <v>0</v>
      </c>
      <c r="D495" t="s">
        <v>1634</v>
      </c>
      <c r="F495" t="str">
        <f t="shared" si="15"/>
        <v>SZSE</v>
      </c>
      <c r="G495" t="s">
        <v>1635</v>
      </c>
      <c r="H495" s="2">
        <f>MATCH(I495,{"主板","中小企业板","创业板","科创板"},0)-1</f>
        <v>1</v>
      </c>
      <c r="I495" s="2" t="s">
        <v>10320</v>
      </c>
    </row>
    <row r="496" spans="1:9">
      <c r="A496" t="str">
        <f t="shared" si="14"/>
        <v>002036</v>
      </c>
      <c r="B496" s="1" t="s">
        <v>1636</v>
      </c>
      <c r="C496">
        <v>0</v>
      </c>
      <c r="D496" t="s">
        <v>1637</v>
      </c>
      <c r="F496" t="str">
        <f t="shared" si="15"/>
        <v>SZSE</v>
      </c>
      <c r="G496" t="s">
        <v>1638</v>
      </c>
      <c r="H496" s="2">
        <f>MATCH(I496,{"主板","中小企业板","创业板","科创板"},0)-1</f>
        <v>1</v>
      </c>
      <c r="I496" s="2" t="s">
        <v>10320</v>
      </c>
    </row>
    <row r="497" spans="1:9">
      <c r="A497" t="str">
        <f t="shared" si="14"/>
        <v>002037</v>
      </c>
      <c r="B497" s="1" t="s">
        <v>1639</v>
      </c>
      <c r="C497">
        <v>0</v>
      </c>
      <c r="D497" t="s">
        <v>1640</v>
      </c>
      <c r="F497" t="str">
        <f t="shared" si="15"/>
        <v>SZSE</v>
      </c>
      <c r="G497" t="s">
        <v>1641</v>
      </c>
      <c r="H497" s="2">
        <f>MATCH(I497,{"主板","中小企业板","创业板","科创板"},0)-1</f>
        <v>1</v>
      </c>
      <c r="I497" s="2" t="s">
        <v>10320</v>
      </c>
    </row>
    <row r="498" spans="1:9">
      <c r="A498" t="str">
        <f t="shared" si="14"/>
        <v>002038</v>
      </c>
      <c r="B498" s="1" t="s">
        <v>1642</v>
      </c>
      <c r="C498">
        <v>0</v>
      </c>
      <c r="D498" t="s">
        <v>1643</v>
      </c>
      <c r="F498" t="str">
        <f t="shared" si="15"/>
        <v>SZSE</v>
      </c>
      <c r="G498" t="s">
        <v>1644</v>
      </c>
      <c r="H498" s="2">
        <f>MATCH(I498,{"主板","中小企业板","创业板","科创板"},0)-1</f>
        <v>1</v>
      </c>
      <c r="I498" s="2" t="s">
        <v>10320</v>
      </c>
    </row>
    <row r="499" spans="1:9">
      <c r="A499" t="str">
        <f t="shared" si="14"/>
        <v>002039</v>
      </c>
      <c r="B499" s="1" t="s">
        <v>1645</v>
      </c>
      <c r="C499">
        <v>0</v>
      </c>
      <c r="D499" t="s">
        <v>1646</v>
      </c>
      <c r="F499" t="str">
        <f t="shared" si="15"/>
        <v>SZSE</v>
      </c>
      <c r="G499" t="s">
        <v>1647</v>
      </c>
      <c r="H499" s="2">
        <f>MATCH(I499,{"主板","中小企业板","创业板","科创板"},0)-1</f>
        <v>1</v>
      </c>
      <c r="I499" s="2" t="s">
        <v>10320</v>
      </c>
    </row>
    <row r="500" spans="1:9">
      <c r="A500" t="str">
        <f t="shared" si="14"/>
        <v>002040</v>
      </c>
      <c r="B500" s="1" t="s">
        <v>1648</v>
      </c>
      <c r="C500">
        <v>0</v>
      </c>
      <c r="D500" t="s">
        <v>1649</v>
      </c>
      <c r="F500" t="str">
        <f t="shared" si="15"/>
        <v>SZSE</v>
      </c>
      <c r="G500" t="s">
        <v>1650</v>
      </c>
      <c r="H500" s="2">
        <f>MATCH(I500,{"主板","中小企业板","创业板","科创板"},0)-1</f>
        <v>1</v>
      </c>
      <c r="I500" s="2" t="s">
        <v>10320</v>
      </c>
    </row>
    <row r="501" spans="1:9">
      <c r="A501" t="str">
        <f t="shared" si="14"/>
        <v>002041</v>
      </c>
      <c r="B501" s="1" t="s">
        <v>1651</v>
      </c>
      <c r="C501">
        <v>0</v>
      </c>
      <c r="D501" t="s">
        <v>1652</v>
      </c>
      <c r="F501" t="str">
        <f t="shared" si="15"/>
        <v>SZSE</v>
      </c>
      <c r="G501" t="s">
        <v>1653</v>
      </c>
      <c r="H501" s="2">
        <f>MATCH(I501,{"主板","中小企业板","创业板","科创板"},0)-1</f>
        <v>1</v>
      </c>
      <c r="I501" s="2" t="s">
        <v>10320</v>
      </c>
    </row>
    <row r="502" spans="1:9">
      <c r="A502" t="str">
        <f t="shared" si="14"/>
        <v>002042</v>
      </c>
      <c r="B502" s="1" t="s">
        <v>1654</v>
      </c>
      <c r="C502">
        <v>0</v>
      </c>
      <c r="D502" t="s">
        <v>1655</v>
      </c>
      <c r="F502" t="str">
        <f t="shared" si="15"/>
        <v>SZSE</v>
      </c>
      <c r="G502" t="s">
        <v>1656</v>
      </c>
      <c r="H502" s="2">
        <f>MATCH(I502,{"主板","中小企业板","创业板","科创板"},0)-1</f>
        <v>1</v>
      </c>
      <c r="I502" s="2" t="s">
        <v>10320</v>
      </c>
    </row>
    <row r="503" spans="1:9">
      <c r="A503" t="str">
        <f t="shared" si="14"/>
        <v>002043</v>
      </c>
      <c r="B503" s="1" t="s">
        <v>1657</v>
      </c>
      <c r="C503">
        <v>0</v>
      </c>
      <c r="D503" t="s">
        <v>1658</v>
      </c>
      <c r="F503" t="str">
        <f t="shared" si="15"/>
        <v>SZSE</v>
      </c>
      <c r="G503" t="s">
        <v>1659</v>
      </c>
      <c r="H503" s="2">
        <f>MATCH(I503,{"主板","中小企业板","创业板","科创板"},0)-1</f>
        <v>1</v>
      </c>
      <c r="I503" s="2" t="s">
        <v>10320</v>
      </c>
    </row>
    <row r="504" spans="1:9">
      <c r="A504" t="str">
        <f t="shared" si="14"/>
        <v>002044</v>
      </c>
      <c r="B504" s="1" t="s">
        <v>1660</v>
      </c>
      <c r="C504">
        <v>0</v>
      </c>
      <c r="D504" t="s">
        <v>1661</v>
      </c>
      <c r="F504" t="str">
        <f t="shared" si="15"/>
        <v>SZSE</v>
      </c>
      <c r="G504" t="s">
        <v>1662</v>
      </c>
      <c r="H504" s="2">
        <f>MATCH(I504,{"主板","中小企业板","创业板","科创板"},0)-1</f>
        <v>1</v>
      </c>
      <c r="I504" s="2" t="s">
        <v>10320</v>
      </c>
    </row>
    <row r="505" spans="1:9">
      <c r="A505" t="str">
        <f t="shared" si="14"/>
        <v>002045</v>
      </c>
      <c r="B505" s="1" t="s">
        <v>1663</v>
      </c>
      <c r="C505">
        <v>0</v>
      </c>
      <c r="D505" t="s">
        <v>1664</v>
      </c>
      <c r="F505" t="str">
        <f t="shared" si="15"/>
        <v>SZSE</v>
      </c>
      <c r="G505" t="s">
        <v>1665</v>
      </c>
      <c r="H505" s="2">
        <f>MATCH(I505,{"主板","中小企业板","创业板","科创板"},0)-1</f>
        <v>1</v>
      </c>
      <c r="I505" s="2" t="s">
        <v>10320</v>
      </c>
    </row>
    <row r="506" spans="1:9">
      <c r="A506" t="str">
        <f t="shared" si="14"/>
        <v>002046</v>
      </c>
      <c r="B506" s="1" t="s">
        <v>1666</v>
      </c>
      <c r="C506">
        <v>0</v>
      </c>
      <c r="D506" t="s">
        <v>1667</v>
      </c>
      <c r="F506" t="str">
        <f t="shared" si="15"/>
        <v>SZSE</v>
      </c>
      <c r="G506" t="s">
        <v>1668</v>
      </c>
      <c r="H506" s="2">
        <f>MATCH(I506,{"主板","中小企业板","创业板","科创板"},0)-1</f>
        <v>1</v>
      </c>
      <c r="I506" s="2" t="s">
        <v>10320</v>
      </c>
    </row>
    <row r="507" spans="1:9">
      <c r="A507" t="str">
        <f t="shared" si="14"/>
        <v>002047</v>
      </c>
      <c r="B507" s="1" t="s">
        <v>1669</v>
      </c>
      <c r="C507">
        <v>0</v>
      </c>
      <c r="D507" t="s">
        <v>1670</v>
      </c>
      <c r="F507" t="str">
        <f t="shared" si="15"/>
        <v>SZSE</v>
      </c>
      <c r="G507" t="s">
        <v>1671</v>
      </c>
      <c r="H507" s="2">
        <f>MATCH(I507,{"主板","中小企业板","创业板","科创板"},0)-1</f>
        <v>1</v>
      </c>
      <c r="I507" s="2" t="s">
        <v>10320</v>
      </c>
    </row>
    <row r="508" spans="1:9">
      <c r="A508" t="str">
        <f t="shared" si="14"/>
        <v>002048</v>
      </c>
      <c r="B508" s="1" t="s">
        <v>1672</v>
      </c>
      <c r="C508">
        <v>0</v>
      </c>
      <c r="D508" t="s">
        <v>1673</v>
      </c>
      <c r="F508" t="str">
        <f t="shared" si="15"/>
        <v>SZSE</v>
      </c>
      <c r="G508" t="s">
        <v>1674</v>
      </c>
      <c r="H508" s="2">
        <f>MATCH(I508,{"主板","中小企业板","创业板","科创板"},0)-1</f>
        <v>1</v>
      </c>
      <c r="I508" s="2" t="s">
        <v>10320</v>
      </c>
    </row>
    <row r="509" spans="1:9">
      <c r="A509" t="str">
        <f t="shared" si="14"/>
        <v>002049</v>
      </c>
      <c r="B509" s="1" t="s">
        <v>1675</v>
      </c>
      <c r="C509">
        <v>0</v>
      </c>
      <c r="D509" t="s">
        <v>1676</v>
      </c>
      <c r="F509" t="str">
        <f t="shared" si="15"/>
        <v>SZSE</v>
      </c>
      <c r="G509" t="s">
        <v>1677</v>
      </c>
      <c r="H509" s="2">
        <f>MATCH(I509,{"主板","中小企业板","创业板","科创板"},0)-1</f>
        <v>1</v>
      </c>
      <c r="I509" s="2" t="s">
        <v>10320</v>
      </c>
    </row>
    <row r="510" spans="1:9">
      <c r="A510" t="str">
        <f t="shared" si="14"/>
        <v>002050</v>
      </c>
      <c r="B510" s="1" t="s">
        <v>1678</v>
      </c>
      <c r="C510">
        <v>0</v>
      </c>
      <c r="D510" t="s">
        <v>25</v>
      </c>
      <c r="F510" t="str">
        <f t="shared" si="15"/>
        <v>SZSE</v>
      </c>
      <c r="G510" t="s">
        <v>1679</v>
      </c>
      <c r="H510" s="2">
        <f>MATCH(I510,{"主板","中小企业板","创业板","科创板"},0)-1</f>
        <v>1</v>
      </c>
      <c r="I510" s="2" t="s">
        <v>10320</v>
      </c>
    </row>
    <row r="511" spans="1:9">
      <c r="A511" t="str">
        <f t="shared" si="14"/>
        <v>002051</v>
      </c>
      <c r="B511" s="1" t="s">
        <v>1680</v>
      </c>
      <c r="C511">
        <v>0</v>
      </c>
      <c r="D511" t="s">
        <v>1681</v>
      </c>
      <c r="F511" t="str">
        <f t="shared" si="15"/>
        <v>SZSE</v>
      </c>
      <c r="G511" t="s">
        <v>1682</v>
      </c>
      <c r="H511" s="2">
        <f>MATCH(I511,{"主板","中小企业板","创业板","科创板"},0)-1</f>
        <v>1</v>
      </c>
      <c r="I511" s="2" t="s">
        <v>10320</v>
      </c>
    </row>
    <row r="512" spans="1:9">
      <c r="A512" t="str">
        <f t="shared" si="14"/>
        <v>002052</v>
      </c>
      <c r="B512" t="s">
        <v>1683</v>
      </c>
      <c r="C512">
        <v>0</v>
      </c>
      <c r="D512" t="s">
        <v>1684</v>
      </c>
      <c r="F512" t="str">
        <f t="shared" si="15"/>
        <v>SZSE</v>
      </c>
      <c r="G512" t="s">
        <v>1685</v>
      </c>
      <c r="H512" s="2">
        <f>MATCH(I512,{"主板","中小企业板","创业板","科创板"},0)-1</f>
        <v>1</v>
      </c>
      <c r="I512" s="2" t="s">
        <v>10320</v>
      </c>
    </row>
    <row r="513" spans="1:9">
      <c r="A513" t="str">
        <f t="shared" si="14"/>
        <v>002053</v>
      </c>
      <c r="B513" s="1" t="s">
        <v>1686</v>
      </c>
      <c r="C513">
        <v>0</v>
      </c>
      <c r="D513" t="s">
        <v>1684</v>
      </c>
      <c r="F513" t="str">
        <f t="shared" si="15"/>
        <v>SZSE</v>
      </c>
      <c r="G513" t="s">
        <v>1687</v>
      </c>
      <c r="H513" s="2">
        <f>MATCH(I513,{"主板","中小企业板","创业板","科创板"},0)-1</f>
        <v>1</v>
      </c>
      <c r="I513" s="2" t="s">
        <v>10320</v>
      </c>
    </row>
    <row r="514" spans="1:9">
      <c r="A514" t="str">
        <f t="shared" ref="A514:A577" si="16">LEFT(G514,6)</f>
        <v>002054</v>
      </c>
      <c r="B514" s="1" t="s">
        <v>1688</v>
      </c>
      <c r="C514">
        <v>0</v>
      </c>
      <c r="D514" t="s">
        <v>1689</v>
      </c>
      <c r="F514" t="str">
        <f t="shared" ref="F514:F577" si="17">IF(RIGHT(G514,2)="SZ","SZSE","SSE")</f>
        <v>SZSE</v>
      </c>
      <c r="G514" t="s">
        <v>1690</v>
      </c>
      <c r="H514" s="2">
        <f>MATCH(I514,{"主板","中小企业板","创业板","科创板"},0)-1</f>
        <v>1</v>
      </c>
      <c r="I514" s="2" t="s">
        <v>10320</v>
      </c>
    </row>
    <row r="515" spans="1:9">
      <c r="A515" t="str">
        <f t="shared" si="16"/>
        <v>002055</v>
      </c>
      <c r="B515" s="1" t="s">
        <v>1691</v>
      </c>
      <c r="C515">
        <v>0</v>
      </c>
      <c r="D515" t="s">
        <v>1689</v>
      </c>
      <c r="F515" t="str">
        <f t="shared" si="17"/>
        <v>SZSE</v>
      </c>
      <c r="G515" t="s">
        <v>1692</v>
      </c>
      <c r="H515" s="2">
        <f>MATCH(I515,{"主板","中小企业板","创业板","科创板"},0)-1</f>
        <v>1</v>
      </c>
      <c r="I515" s="2" t="s">
        <v>10320</v>
      </c>
    </row>
    <row r="516" spans="1:9">
      <c r="A516" t="str">
        <f t="shared" si="16"/>
        <v>002056</v>
      </c>
      <c r="B516" s="1" t="s">
        <v>1693</v>
      </c>
      <c r="C516">
        <v>0</v>
      </c>
      <c r="D516" t="s">
        <v>1694</v>
      </c>
      <c r="F516" t="str">
        <f t="shared" si="17"/>
        <v>SZSE</v>
      </c>
      <c r="G516" t="s">
        <v>1695</v>
      </c>
      <c r="H516" s="2">
        <f>MATCH(I516,{"主板","中小企业板","创业板","科创板"},0)-1</f>
        <v>1</v>
      </c>
      <c r="I516" s="2" t="s">
        <v>10320</v>
      </c>
    </row>
    <row r="517" spans="1:9">
      <c r="A517" t="str">
        <f t="shared" si="16"/>
        <v>002057</v>
      </c>
      <c r="B517" s="1" t="s">
        <v>1696</v>
      </c>
      <c r="C517">
        <v>0</v>
      </c>
      <c r="D517" t="s">
        <v>1694</v>
      </c>
      <c r="F517" t="str">
        <f t="shared" si="17"/>
        <v>SZSE</v>
      </c>
      <c r="G517" t="s">
        <v>1697</v>
      </c>
      <c r="H517" s="2">
        <f>MATCH(I517,{"主板","中小企业板","创业板","科创板"},0)-1</f>
        <v>1</v>
      </c>
      <c r="I517" s="2" t="s">
        <v>10320</v>
      </c>
    </row>
    <row r="518" spans="1:9">
      <c r="A518" t="str">
        <f t="shared" si="16"/>
        <v>002058</v>
      </c>
      <c r="B518" s="1" t="s">
        <v>1698</v>
      </c>
      <c r="C518">
        <v>0</v>
      </c>
      <c r="D518" t="s">
        <v>1694</v>
      </c>
      <c r="F518" t="str">
        <f t="shared" si="17"/>
        <v>SZSE</v>
      </c>
      <c r="G518" t="s">
        <v>1699</v>
      </c>
      <c r="H518" s="2">
        <f>MATCH(I518,{"主板","中小企业板","创业板","科创板"},0)-1</f>
        <v>1</v>
      </c>
      <c r="I518" s="2" t="s">
        <v>10320</v>
      </c>
    </row>
    <row r="519" spans="1:9">
      <c r="A519" t="str">
        <f t="shared" si="16"/>
        <v>002059</v>
      </c>
      <c r="B519" s="1" t="s">
        <v>1700</v>
      </c>
      <c r="C519">
        <v>0</v>
      </c>
      <c r="D519" t="s">
        <v>1701</v>
      </c>
      <c r="F519" t="str">
        <f t="shared" si="17"/>
        <v>SZSE</v>
      </c>
      <c r="G519" t="s">
        <v>1702</v>
      </c>
      <c r="H519" s="2">
        <f>MATCH(I519,{"主板","中小企业板","创业板","科创板"},0)-1</f>
        <v>1</v>
      </c>
      <c r="I519" s="2" t="s">
        <v>10320</v>
      </c>
    </row>
    <row r="520" spans="1:9">
      <c r="A520" t="str">
        <f t="shared" si="16"/>
        <v>002060</v>
      </c>
      <c r="B520" s="1" t="s">
        <v>1703</v>
      </c>
      <c r="C520">
        <v>0</v>
      </c>
      <c r="D520" t="s">
        <v>1701</v>
      </c>
      <c r="F520" t="str">
        <f t="shared" si="17"/>
        <v>SZSE</v>
      </c>
      <c r="G520" t="s">
        <v>1704</v>
      </c>
      <c r="H520" s="2">
        <f>MATCH(I520,{"主板","中小企业板","创业板","科创板"},0)-1</f>
        <v>1</v>
      </c>
      <c r="I520" s="2" t="s">
        <v>10320</v>
      </c>
    </row>
    <row r="521" spans="1:9">
      <c r="A521" t="str">
        <f t="shared" si="16"/>
        <v>002061</v>
      </c>
      <c r="B521" s="1" t="s">
        <v>1705</v>
      </c>
      <c r="C521">
        <v>0</v>
      </c>
      <c r="D521" t="s">
        <v>1706</v>
      </c>
      <c r="F521" t="str">
        <f t="shared" si="17"/>
        <v>SZSE</v>
      </c>
      <c r="G521" t="s">
        <v>1707</v>
      </c>
      <c r="H521" s="2">
        <f>MATCH(I521,{"主板","中小企业板","创业板","科创板"},0)-1</f>
        <v>1</v>
      </c>
      <c r="I521" s="2" t="s">
        <v>10320</v>
      </c>
    </row>
    <row r="522" spans="1:9">
      <c r="A522" t="str">
        <f t="shared" si="16"/>
        <v>002062</v>
      </c>
      <c r="B522" s="1" t="s">
        <v>1708</v>
      </c>
      <c r="C522">
        <v>0</v>
      </c>
      <c r="D522" t="s">
        <v>1706</v>
      </c>
      <c r="F522" t="str">
        <f t="shared" si="17"/>
        <v>SZSE</v>
      </c>
      <c r="G522" t="s">
        <v>1709</v>
      </c>
      <c r="H522" s="2">
        <f>MATCH(I522,{"主板","中小企业板","创业板","科创板"},0)-1</f>
        <v>1</v>
      </c>
      <c r="I522" s="2" t="s">
        <v>10320</v>
      </c>
    </row>
    <row r="523" spans="1:9">
      <c r="A523" t="str">
        <f t="shared" si="16"/>
        <v>002063</v>
      </c>
      <c r="B523" s="1" t="s">
        <v>1710</v>
      </c>
      <c r="C523">
        <v>0</v>
      </c>
      <c r="D523" t="s">
        <v>1711</v>
      </c>
      <c r="F523" t="str">
        <f t="shared" si="17"/>
        <v>SZSE</v>
      </c>
      <c r="G523" t="s">
        <v>1712</v>
      </c>
      <c r="H523" s="2">
        <f>MATCH(I523,{"主板","中小企业板","创业板","科创板"},0)-1</f>
        <v>1</v>
      </c>
      <c r="I523" s="2" t="s">
        <v>10320</v>
      </c>
    </row>
    <row r="524" spans="1:9">
      <c r="A524" t="str">
        <f t="shared" si="16"/>
        <v>002064</v>
      </c>
      <c r="B524" s="1" t="s">
        <v>1713</v>
      </c>
      <c r="C524">
        <v>0</v>
      </c>
      <c r="D524" t="s">
        <v>1711</v>
      </c>
      <c r="F524" t="str">
        <f t="shared" si="17"/>
        <v>SZSE</v>
      </c>
      <c r="G524" t="s">
        <v>1714</v>
      </c>
      <c r="H524" s="2">
        <f>MATCH(I524,{"主板","中小企业板","创业板","科创板"},0)-1</f>
        <v>1</v>
      </c>
      <c r="I524" s="2" t="s">
        <v>10320</v>
      </c>
    </row>
    <row r="525" spans="1:9">
      <c r="A525" t="str">
        <f t="shared" si="16"/>
        <v>002065</v>
      </c>
      <c r="B525" s="1" t="s">
        <v>1715</v>
      </c>
      <c r="C525">
        <v>0</v>
      </c>
      <c r="D525" t="s">
        <v>1711</v>
      </c>
      <c r="F525" t="str">
        <f t="shared" si="17"/>
        <v>SZSE</v>
      </c>
      <c r="G525" t="s">
        <v>1716</v>
      </c>
      <c r="H525" s="2">
        <f>MATCH(I525,{"主板","中小企业板","创业板","科创板"},0)-1</f>
        <v>1</v>
      </c>
      <c r="I525" s="2" t="s">
        <v>10320</v>
      </c>
    </row>
    <row r="526" spans="1:9">
      <c r="A526" t="str">
        <f t="shared" si="16"/>
        <v>002066</v>
      </c>
      <c r="B526" s="1" t="s">
        <v>1717</v>
      </c>
      <c r="C526">
        <v>0</v>
      </c>
      <c r="D526" t="s">
        <v>1711</v>
      </c>
      <c r="F526" t="str">
        <f t="shared" si="17"/>
        <v>SZSE</v>
      </c>
      <c r="G526" t="s">
        <v>1718</v>
      </c>
      <c r="H526" s="2">
        <f>MATCH(I526,{"主板","中小企业板","创业板","科创板"},0)-1</f>
        <v>1</v>
      </c>
      <c r="I526" s="2" t="s">
        <v>10320</v>
      </c>
    </row>
    <row r="527" spans="1:9">
      <c r="A527" t="str">
        <f t="shared" si="16"/>
        <v>002067</v>
      </c>
      <c r="B527" s="1" t="s">
        <v>1719</v>
      </c>
      <c r="C527">
        <v>0</v>
      </c>
      <c r="D527" t="s">
        <v>1720</v>
      </c>
      <c r="F527" t="str">
        <f t="shared" si="17"/>
        <v>SZSE</v>
      </c>
      <c r="G527" t="s">
        <v>1721</v>
      </c>
      <c r="H527" s="2">
        <f>MATCH(I527,{"主板","中小企业板","创业板","科创板"},0)-1</f>
        <v>1</v>
      </c>
      <c r="I527" s="2" t="s">
        <v>10320</v>
      </c>
    </row>
    <row r="528" spans="1:9">
      <c r="A528" t="str">
        <f t="shared" si="16"/>
        <v>002068</v>
      </c>
      <c r="B528" s="1" t="s">
        <v>1722</v>
      </c>
      <c r="C528">
        <v>0</v>
      </c>
      <c r="D528" t="s">
        <v>1720</v>
      </c>
      <c r="F528" t="str">
        <f t="shared" si="17"/>
        <v>SZSE</v>
      </c>
      <c r="G528" t="s">
        <v>1723</v>
      </c>
      <c r="H528" s="2">
        <f>MATCH(I528,{"主板","中小企业板","创业板","科创板"},0)-1</f>
        <v>1</v>
      </c>
      <c r="I528" s="2" t="s">
        <v>10320</v>
      </c>
    </row>
    <row r="529" spans="1:9">
      <c r="A529" t="str">
        <f t="shared" si="16"/>
        <v>002069</v>
      </c>
      <c r="B529" s="1" t="s">
        <v>1724</v>
      </c>
      <c r="C529">
        <v>0</v>
      </c>
      <c r="D529" t="s">
        <v>1725</v>
      </c>
      <c r="F529" t="str">
        <f t="shared" si="17"/>
        <v>SZSE</v>
      </c>
      <c r="G529" t="s">
        <v>1726</v>
      </c>
      <c r="H529" s="2">
        <f>MATCH(I529,{"主板","中小企业板","创业板","科创板"},0)-1</f>
        <v>1</v>
      </c>
      <c r="I529" s="2" t="s">
        <v>10320</v>
      </c>
    </row>
    <row r="530" spans="1:9">
      <c r="A530" t="str">
        <f t="shared" si="16"/>
        <v>002071</v>
      </c>
      <c r="B530" s="1" t="s">
        <v>1727</v>
      </c>
      <c r="C530">
        <v>0</v>
      </c>
      <c r="D530" t="s">
        <v>1728</v>
      </c>
      <c r="F530" t="str">
        <f t="shared" si="17"/>
        <v>SZSE</v>
      </c>
      <c r="G530" t="s">
        <v>1729</v>
      </c>
      <c r="H530" s="2">
        <f>MATCH(I530,{"主板","中小企业板","创业板","科创板"},0)-1</f>
        <v>1</v>
      </c>
      <c r="I530" s="2" t="s">
        <v>10320</v>
      </c>
    </row>
    <row r="531" spans="1:9">
      <c r="A531" t="str">
        <f t="shared" si="16"/>
        <v>002072</v>
      </c>
      <c r="B531" t="s">
        <v>1730</v>
      </c>
      <c r="C531">
        <v>0</v>
      </c>
      <c r="D531" t="s">
        <v>1731</v>
      </c>
      <c r="F531" t="str">
        <f t="shared" si="17"/>
        <v>SZSE</v>
      </c>
      <c r="G531" t="s">
        <v>1732</v>
      </c>
      <c r="H531" s="2">
        <f>MATCH(I531,{"主板","中小企业板","创业板","科创板"},0)-1</f>
        <v>1</v>
      </c>
      <c r="I531" s="2" t="s">
        <v>10320</v>
      </c>
    </row>
    <row r="532" spans="1:9">
      <c r="A532" t="str">
        <f t="shared" si="16"/>
        <v>002073</v>
      </c>
      <c r="B532" s="1" t="s">
        <v>1733</v>
      </c>
      <c r="C532">
        <v>0</v>
      </c>
      <c r="D532" t="s">
        <v>1731</v>
      </c>
      <c r="F532" t="str">
        <f t="shared" si="17"/>
        <v>SZSE</v>
      </c>
      <c r="G532" t="s">
        <v>1734</v>
      </c>
      <c r="H532" s="2">
        <f>MATCH(I532,{"主板","中小企业板","创业板","科创板"},0)-1</f>
        <v>1</v>
      </c>
      <c r="I532" s="2" t="s">
        <v>10320</v>
      </c>
    </row>
    <row r="533" spans="1:9">
      <c r="A533" t="str">
        <f t="shared" si="16"/>
        <v>002074</v>
      </c>
      <c r="B533" s="1" t="s">
        <v>1735</v>
      </c>
      <c r="C533">
        <v>0</v>
      </c>
      <c r="D533" t="s">
        <v>1731</v>
      </c>
      <c r="F533" t="str">
        <f t="shared" si="17"/>
        <v>SZSE</v>
      </c>
      <c r="G533" t="s">
        <v>1736</v>
      </c>
      <c r="H533" s="2">
        <f>MATCH(I533,{"主板","中小企业板","创业板","科创板"},0)-1</f>
        <v>1</v>
      </c>
      <c r="I533" s="2" t="s">
        <v>10320</v>
      </c>
    </row>
    <row r="534" spans="1:9">
      <c r="A534" t="str">
        <f t="shared" si="16"/>
        <v>002075</v>
      </c>
      <c r="B534" s="1" t="s">
        <v>1737</v>
      </c>
      <c r="C534">
        <v>0</v>
      </c>
      <c r="D534" t="s">
        <v>1738</v>
      </c>
      <c r="F534" t="str">
        <f t="shared" si="17"/>
        <v>SZSE</v>
      </c>
      <c r="G534" t="s">
        <v>1739</v>
      </c>
      <c r="H534" s="2">
        <f>MATCH(I534,{"主板","中小企业板","创业板","科创板"},0)-1</f>
        <v>1</v>
      </c>
      <c r="I534" s="2" t="s">
        <v>10320</v>
      </c>
    </row>
    <row r="535" spans="1:9">
      <c r="A535" t="str">
        <f t="shared" si="16"/>
        <v>002076</v>
      </c>
      <c r="B535" t="s">
        <v>1740</v>
      </c>
      <c r="C535">
        <v>0</v>
      </c>
      <c r="D535" t="s">
        <v>1738</v>
      </c>
      <c r="F535" t="str">
        <f t="shared" si="17"/>
        <v>SZSE</v>
      </c>
      <c r="G535" t="s">
        <v>1741</v>
      </c>
      <c r="H535" s="2">
        <f>MATCH(I535,{"主板","中小企业板","创业板","科创板"},0)-1</f>
        <v>1</v>
      </c>
      <c r="I535" s="2" t="s">
        <v>10320</v>
      </c>
    </row>
    <row r="536" spans="1:9">
      <c r="A536" t="str">
        <f t="shared" si="16"/>
        <v>002077</v>
      </c>
      <c r="B536" t="s">
        <v>1742</v>
      </c>
      <c r="C536">
        <v>0</v>
      </c>
      <c r="D536" t="s">
        <v>1743</v>
      </c>
      <c r="F536" t="str">
        <f t="shared" si="17"/>
        <v>SZSE</v>
      </c>
      <c r="G536" t="s">
        <v>1744</v>
      </c>
      <c r="H536" s="2">
        <f>MATCH(I536,{"主板","中小企业板","创业板","科创板"},0)-1</f>
        <v>1</v>
      </c>
      <c r="I536" s="2" t="s">
        <v>10320</v>
      </c>
    </row>
    <row r="537" spans="1:9">
      <c r="A537" t="str">
        <f t="shared" si="16"/>
        <v>002078</v>
      </c>
      <c r="B537" s="1" t="s">
        <v>1745</v>
      </c>
      <c r="C537">
        <v>0</v>
      </c>
      <c r="D537" t="s">
        <v>1743</v>
      </c>
      <c r="F537" t="str">
        <f t="shared" si="17"/>
        <v>SZSE</v>
      </c>
      <c r="G537" t="s">
        <v>1746</v>
      </c>
      <c r="H537" s="2">
        <f>MATCH(I537,{"主板","中小企业板","创业板","科创板"},0)-1</f>
        <v>1</v>
      </c>
      <c r="I537" s="2" t="s">
        <v>10320</v>
      </c>
    </row>
    <row r="538" spans="1:9">
      <c r="A538" t="str">
        <f t="shared" si="16"/>
        <v>002079</v>
      </c>
      <c r="B538" s="1" t="s">
        <v>1747</v>
      </c>
      <c r="C538">
        <v>0</v>
      </c>
      <c r="D538" t="s">
        <v>1743</v>
      </c>
      <c r="F538" t="str">
        <f t="shared" si="17"/>
        <v>SZSE</v>
      </c>
      <c r="G538" t="s">
        <v>1748</v>
      </c>
      <c r="H538" s="2">
        <f>MATCH(I538,{"主板","中小企业板","创业板","科创板"},0)-1</f>
        <v>1</v>
      </c>
      <c r="I538" s="2" t="s">
        <v>10320</v>
      </c>
    </row>
    <row r="539" spans="1:9">
      <c r="A539" t="str">
        <f t="shared" si="16"/>
        <v>002080</v>
      </c>
      <c r="B539" s="1" t="s">
        <v>1749</v>
      </c>
      <c r="C539">
        <v>0</v>
      </c>
      <c r="D539" t="s">
        <v>1750</v>
      </c>
      <c r="F539" t="str">
        <f t="shared" si="17"/>
        <v>SZSE</v>
      </c>
      <c r="G539" t="s">
        <v>1751</v>
      </c>
      <c r="H539" s="2">
        <f>MATCH(I539,{"主板","中小企业板","创业板","科创板"},0)-1</f>
        <v>1</v>
      </c>
      <c r="I539" s="2" t="s">
        <v>10320</v>
      </c>
    </row>
    <row r="540" spans="1:9">
      <c r="A540" t="str">
        <f t="shared" si="16"/>
        <v>002081</v>
      </c>
      <c r="B540" s="1" t="s">
        <v>1752</v>
      </c>
      <c r="C540">
        <v>0</v>
      </c>
      <c r="D540" t="s">
        <v>1750</v>
      </c>
      <c r="F540" t="str">
        <f t="shared" si="17"/>
        <v>SZSE</v>
      </c>
      <c r="G540" t="s">
        <v>1753</v>
      </c>
      <c r="H540" s="2">
        <f>MATCH(I540,{"主板","中小企业板","创业板","科创板"},0)-1</f>
        <v>1</v>
      </c>
      <c r="I540" s="2" t="s">
        <v>10320</v>
      </c>
    </row>
    <row r="541" spans="1:9">
      <c r="A541" t="str">
        <f t="shared" si="16"/>
        <v>002082</v>
      </c>
      <c r="B541" s="1" t="s">
        <v>1754</v>
      </c>
      <c r="C541">
        <v>0</v>
      </c>
      <c r="D541" t="s">
        <v>1750</v>
      </c>
      <c r="F541" t="str">
        <f t="shared" si="17"/>
        <v>SZSE</v>
      </c>
      <c r="G541" t="s">
        <v>1755</v>
      </c>
      <c r="H541" s="2">
        <f>MATCH(I541,{"主板","中小企业板","创业板","科创板"},0)-1</f>
        <v>1</v>
      </c>
      <c r="I541" s="2" t="s">
        <v>10320</v>
      </c>
    </row>
    <row r="542" spans="1:9">
      <c r="A542" t="str">
        <f t="shared" si="16"/>
        <v>002083</v>
      </c>
      <c r="B542" s="1" t="s">
        <v>1756</v>
      </c>
      <c r="C542">
        <v>0</v>
      </c>
      <c r="D542" t="s">
        <v>1757</v>
      </c>
      <c r="F542" t="str">
        <f t="shared" si="17"/>
        <v>SZSE</v>
      </c>
      <c r="G542" t="s">
        <v>1758</v>
      </c>
      <c r="H542" s="2">
        <f>MATCH(I542,{"主板","中小企业板","创业板","科创板"},0)-1</f>
        <v>1</v>
      </c>
      <c r="I542" s="2" t="s">
        <v>10320</v>
      </c>
    </row>
    <row r="543" spans="1:9">
      <c r="A543" t="str">
        <f t="shared" si="16"/>
        <v>002084</v>
      </c>
      <c r="B543" s="1" t="s">
        <v>1759</v>
      </c>
      <c r="C543">
        <v>0</v>
      </c>
      <c r="D543" t="s">
        <v>1757</v>
      </c>
      <c r="F543" t="str">
        <f t="shared" si="17"/>
        <v>SZSE</v>
      </c>
      <c r="G543" t="s">
        <v>1760</v>
      </c>
      <c r="H543" s="2">
        <f>MATCH(I543,{"主板","中小企业板","创业板","科创板"},0)-1</f>
        <v>1</v>
      </c>
      <c r="I543" s="2" t="s">
        <v>10320</v>
      </c>
    </row>
    <row r="544" spans="1:9">
      <c r="A544" t="str">
        <f t="shared" si="16"/>
        <v>002085</v>
      </c>
      <c r="B544" s="1" t="s">
        <v>1761</v>
      </c>
      <c r="C544">
        <v>0</v>
      </c>
      <c r="D544" t="s">
        <v>1762</v>
      </c>
      <c r="F544" t="str">
        <f t="shared" si="17"/>
        <v>SZSE</v>
      </c>
      <c r="G544" t="s">
        <v>1763</v>
      </c>
      <c r="H544" s="2">
        <f>MATCH(I544,{"主板","中小企业板","创业板","科创板"},0)-1</f>
        <v>1</v>
      </c>
      <c r="I544" s="2" t="s">
        <v>10320</v>
      </c>
    </row>
    <row r="545" spans="1:9">
      <c r="A545" t="str">
        <f t="shared" si="16"/>
        <v>002086</v>
      </c>
      <c r="B545" t="s">
        <v>1764</v>
      </c>
      <c r="C545">
        <v>0</v>
      </c>
      <c r="D545" t="s">
        <v>1762</v>
      </c>
      <c r="F545" t="str">
        <f t="shared" si="17"/>
        <v>SZSE</v>
      </c>
      <c r="G545" t="s">
        <v>1765</v>
      </c>
      <c r="H545" s="2">
        <f>MATCH(I545,{"主板","中小企业板","创业板","科创板"},0)-1</f>
        <v>1</v>
      </c>
      <c r="I545" s="2" t="s">
        <v>10320</v>
      </c>
    </row>
    <row r="546" spans="1:9">
      <c r="A546" t="str">
        <f t="shared" si="16"/>
        <v>002087</v>
      </c>
      <c r="B546" s="1" t="s">
        <v>1766</v>
      </c>
      <c r="C546">
        <v>0</v>
      </c>
      <c r="D546" t="s">
        <v>1767</v>
      </c>
      <c r="F546" t="str">
        <f t="shared" si="17"/>
        <v>SZSE</v>
      </c>
      <c r="G546" t="s">
        <v>1768</v>
      </c>
      <c r="H546" s="2">
        <f>MATCH(I546,{"主板","中小企业板","创业板","科创板"},0)-1</f>
        <v>1</v>
      </c>
      <c r="I546" s="2" t="s">
        <v>10320</v>
      </c>
    </row>
    <row r="547" spans="1:9">
      <c r="A547" t="str">
        <f t="shared" si="16"/>
        <v>002088</v>
      </c>
      <c r="B547" s="1" t="s">
        <v>1769</v>
      </c>
      <c r="C547">
        <v>0</v>
      </c>
      <c r="D547" t="s">
        <v>1767</v>
      </c>
      <c r="F547" t="str">
        <f t="shared" si="17"/>
        <v>SZSE</v>
      </c>
      <c r="G547" t="s">
        <v>1770</v>
      </c>
      <c r="H547" s="2">
        <f>MATCH(I547,{"主板","中小企业板","创业板","科创板"},0)-1</f>
        <v>1</v>
      </c>
      <c r="I547" s="2" t="s">
        <v>10320</v>
      </c>
    </row>
    <row r="548" spans="1:9">
      <c r="A548" t="str">
        <f t="shared" si="16"/>
        <v>002089</v>
      </c>
      <c r="B548" t="s">
        <v>1771</v>
      </c>
      <c r="C548">
        <v>0</v>
      </c>
      <c r="D548" t="s">
        <v>1767</v>
      </c>
      <c r="F548" t="str">
        <f t="shared" si="17"/>
        <v>SZSE</v>
      </c>
      <c r="G548" t="s">
        <v>1772</v>
      </c>
      <c r="H548" s="2">
        <f>MATCH(I548,{"主板","中小企业板","创业板","科创板"},0)-1</f>
        <v>1</v>
      </c>
      <c r="I548" s="2" t="s">
        <v>10320</v>
      </c>
    </row>
    <row r="549" spans="1:9">
      <c r="A549" t="str">
        <f t="shared" si="16"/>
        <v>002090</v>
      </c>
      <c r="B549" s="1" t="s">
        <v>1773</v>
      </c>
      <c r="C549">
        <v>0</v>
      </c>
      <c r="D549" t="s">
        <v>1774</v>
      </c>
      <c r="F549" t="str">
        <f t="shared" si="17"/>
        <v>SZSE</v>
      </c>
      <c r="G549" t="s">
        <v>1775</v>
      </c>
      <c r="H549" s="2">
        <f>MATCH(I549,{"主板","中小企业板","创业板","科创板"},0)-1</f>
        <v>1</v>
      </c>
      <c r="I549" s="2" t="s">
        <v>10320</v>
      </c>
    </row>
    <row r="550" spans="1:9">
      <c r="A550" t="str">
        <f t="shared" si="16"/>
        <v>002091</v>
      </c>
      <c r="B550" s="1" t="s">
        <v>1776</v>
      </c>
      <c r="C550">
        <v>0</v>
      </c>
      <c r="D550" t="s">
        <v>1774</v>
      </c>
      <c r="F550" t="str">
        <f t="shared" si="17"/>
        <v>SZSE</v>
      </c>
      <c r="G550" t="s">
        <v>1777</v>
      </c>
      <c r="H550" s="2">
        <f>MATCH(I550,{"主板","中小企业板","创业板","科创板"},0)-1</f>
        <v>1</v>
      </c>
      <c r="I550" s="2" t="s">
        <v>10320</v>
      </c>
    </row>
    <row r="551" spans="1:9">
      <c r="A551" t="str">
        <f t="shared" si="16"/>
        <v>002092</v>
      </c>
      <c r="B551" s="1" t="s">
        <v>1778</v>
      </c>
      <c r="C551">
        <v>0</v>
      </c>
      <c r="D551" t="s">
        <v>1774</v>
      </c>
      <c r="F551" t="str">
        <f t="shared" si="17"/>
        <v>SZSE</v>
      </c>
      <c r="G551" t="s">
        <v>1779</v>
      </c>
      <c r="H551" s="2">
        <f>MATCH(I551,{"主板","中小企业板","创业板","科创板"},0)-1</f>
        <v>1</v>
      </c>
      <c r="I551" s="2" t="s">
        <v>10320</v>
      </c>
    </row>
    <row r="552" spans="1:9">
      <c r="A552" t="str">
        <f t="shared" si="16"/>
        <v>002093</v>
      </c>
      <c r="B552" s="1" t="s">
        <v>1780</v>
      </c>
      <c r="C552">
        <v>0</v>
      </c>
      <c r="D552" t="s">
        <v>1781</v>
      </c>
      <c r="F552" t="str">
        <f t="shared" si="17"/>
        <v>SZSE</v>
      </c>
      <c r="G552" t="s">
        <v>1782</v>
      </c>
      <c r="H552" s="2">
        <f>MATCH(I552,{"主板","中小企业板","创业板","科创板"},0)-1</f>
        <v>1</v>
      </c>
      <c r="I552" s="2" t="s">
        <v>10320</v>
      </c>
    </row>
    <row r="553" spans="1:9">
      <c r="A553" t="str">
        <f t="shared" si="16"/>
        <v>002094</v>
      </c>
      <c r="B553" s="1" t="s">
        <v>1783</v>
      </c>
      <c r="C553">
        <v>0</v>
      </c>
      <c r="D553" t="s">
        <v>1781</v>
      </c>
      <c r="F553" t="str">
        <f t="shared" si="17"/>
        <v>SZSE</v>
      </c>
      <c r="G553" t="s">
        <v>1784</v>
      </c>
      <c r="H553" s="2">
        <f>MATCH(I553,{"主板","中小企业板","创业板","科创板"},0)-1</f>
        <v>1</v>
      </c>
      <c r="I553" s="2" t="s">
        <v>10320</v>
      </c>
    </row>
    <row r="554" spans="1:9">
      <c r="A554" t="str">
        <f t="shared" si="16"/>
        <v>002095</v>
      </c>
      <c r="B554" s="1" t="s">
        <v>1785</v>
      </c>
      <c r="C554">
        <v>0</v>
      </c>
      <c r="D554" t="s">
        <v>1781</v>
      </c>
      <c r="F554" t="str">
        <f t="shared" si="17"/>
        <v>SZSE</v>
      </c>
      <c r="G554" t="s">
        <v>1786</v>
      </c>
      <c r="H554" s="2">
        <f>MATCH(I554,{"主板","中小企业板","创业板","科创板"},0)-1</f>
        <v>1</v>
      </c>
      <c r="I554" s="2" t="s">
        <v>10320</v>
      </c>
    </row>
    <row r="555" spans="1:9">
      <c r="A555" t="str">
        <f t="shared" si="16"/>
        <v>002096</v>
      </c>
      <c r="B555" s="1" t="s">
        <v>1787</v>
      </c>
      <c r="C555">
        <v>0</v>
      </c>
      <c r="D555" t="s">
        <v>1788</v>
      </c>
      <c r="F555" t="str">
        <f t="shared" si="17"/>
        <v>SZSE</v>
      </c>
      <c r="G555" t="s">
        <v>1789</v>
      </c>
      <c r="H555" s="2">
        <f>MATCH(I555,{"主板","中小企业板","创业板","科创板"},0)-1</f>
        <v>1</v>
      </c>
      <c r="I555" s="2" t="s">
        <v>10320</v>
      </c>
    </row>
    <row r="556" spans="1:9">
      <c r="A556" t="str">
        <f t="shared" si="16"/>
        <v>002097</v>
      </c>
      <c r="B556" s="1" t="s">
        <v>1790</v>
      </c>
      <c r="C556">
        <v>0</v>
      </c>
      <c r="D556" t="s">
        <v>1788</v>
      </c>
      <c r="F556" t="str">
        <f t="shared" si="17"/>
        <v>SZSE</v>
      </c>
      <c r="G556" t="s">
        <v>1791</v>
      </c>
      <c r="H556" s="2">
        <f>MATCH(I556,{"主板","中小企业板","创业板","科创板"},0)-1</f>
        <v>1</v>
      </c>
      <c r="I556" s="2" t="s">
        <v>10320</v>
      </c>
    </row>
    <row r="557" spans="1:9">
      <c r="A557" t="str">
        <f t="shared" si="16"/>
        <v>002098</v>
      </c>
      <c r="B557" s="1" t="s">
        <v>1792</v>
      </c>
      <c r="C557">
        <v>0</v>
      </c>
      <c r="D557" t="s">
        <v>1788</v>
      </c>
      <c r="F557" t="str">
        <f t="shared" si="17"/>
        <v>SZSE</v>
      </c>
      <c r="G557" t="s">
        <v>1793</v>
      </c>
      <c r="H557" s="2">
        <f>MATCH(I557,{"主板","中小企业板","创业板","科创板"},0)-1</f>
        <v>1</v>
      </c>
      <c r="I557" s="2" t="s">
        <v>10320</v>
      </c>
    </row>
    <row r="558" spans="1:9">
      <c r="A558" t="str">
        <f t="shared" si="16"/>
        <v>002099</v>
      </c>
      <c r="B558" s="1" t="s">
        <v>1794</v>
      </c>
      <c r="C558">
        <v>0</v>
      </c>
      <c r="D558" t="s">
        <v>1795</v>
      </c>
      <c r="F558" t="str">
        <f t="shared" si="17"/>
        <v>SZSE</v>
      </c>
      <c r="G558" t="s">
        <v>1796</v>
      </c>
      <c r="H558" s="2">
        <f>MATCH(I558,{"主板","中小企业板","创业板","科创板"},0)-1</f>
        <v>1</v>
      </c>
      <c r="I558" s="2" t="s">
        <v>10320</v>
      </c>
    </row>
    <row r="559" spans="1:9">
      <c r="A559" t="str">
        <f t="shared" si="16"/>
        <v>002100</v>
      </c>
      <c r="B559" s="1" t="s">
        <v>1797</v>
      </c>
      <c r="C559">
        <v>0</v>
      </c>
      <c r="D559" t="s">
        <v>1795</v>
      </c>
      <c r="F559" t="str">
        <f t="shared" si="17"/>
        <v>SZSE</v>
      </c>
      <c r="G559" t="s">
        <v>1798</v>
      </c>
      <c r="H559" s="2">
        <f>MATCH(I559,{"主板","中小企业板","创业板","科创板"},0)-1</f>
        <v>1</v>
      </c>
      <c r="I559" s="2" t="s">
        <v>10320</v>
      </c>
    </row>
    <row r="560" spans="1:9">
      <c r="A560" t="str">
        <f t="shared" si="16"/>
        <v>002101</v>
      </c>
      <c r="B560" s="1" t="s">
        <v>1799</v>
      </c>
      <c r="C560">
        <v>0</v>
      </c>
      <c r="D560" t="s">
        <v>1800</v>
      </c>
      <c r="F560" t="str">
        <f t="shared" si="17"/>
        <v>SZSE</v>
      </c>
      <c r="G560" t="s">
        <v>1801</v>
      </c>
      <c r="H560" s="2">
        <f>MATCH(I560,{"主板","中小企业板","创业板","科创板"},0)-1</f>
        <v>1</v>
      </c>
      <c r="I560" s="2" t="s">
        <v>10320</v>
      </c>
    </row>
    <row r="561" spans="1:9">
      <c r="A561" t="str">
        <f t="shared" si="16"/>
        <v>002102</v>
      </c>
      <c r="B561" t="s">
        <v>1802</v>
      </c>
      <c r="C561">
        <v>0</v>
      </c>
      <c r="D561" t="s">
        <v>1800</v>
      </c>
      <c r="F561" t="str">
        <f t="shared" si="17"/>
        <v>SZSE</v>
      </c>
      <c r="G561" t="s">
        <v>1803</v>
      </c>
      <c r="H561" s="2">
        <f>MATCH(I561,{"主板","中小企业板","创业板","科创板"},0)-1</f>
        <v>1</v>
      </c>
      <c r="I561" s="2" t="s">
        <v>10320</v>
      </c>
    </row>
    <row r="562" spans="1:9">
      <c r="A562" t="str">
        <f t="shared" si="16"/>
        <v>002103</v>
      </c>
      <c r="B562" s="1" t="s">
        <v>1804</v>
      </c>
      <c r="C562">
        <v>0</v>
      </c>
      <c r="D562" t="s">
        <v>1805</v>
      </c>
      <c r="F562" t="str">
        <f t="shared" si="17"/>
        <v>SZSE</v>
      </c>
      <c r="G562" t="s">
        <v>1806</v>
      </c>
      <c r="H562" s="2">
        <f>MATCH(I562,{"主板","中小企业板","创业板","科创板"},0)-1</f>
        <v>1</v>
      </c>
      <c r="I562" s="2" t="s">
        <v>10320</v>
      </c>
    </row>
    <row r="563" spans="1:9">
      <c r="A563" t="str">
        <f t="shared" si="16"/>
        <v>002104</v>
      </c>
      <c r="B563" s="1" t="s">
        <v>1807</v>
      </c>
      <c r="C563">
        <v>0</v>
      </c>
      <c r="D563" t="s">
        <v>1805</v>
      </c>
      <c r="F563" t="str">
        <f t="shared" si="17"/>
        <v>SZSE</v>
      </c>
      <c r="G563" t="s">
        <v>1808</v>
      </c>
      <c r="H563" s="2">
        <f>MATCH(I563,{"主板","中小企业板","创业板","科创板"},0)-1</f>
        <v>1</v>
      </c>
      <c r="I563" s="2" t="s">
        <v>10320</v>
      </c>
    </row>
    <row r="564" spans="1:9">
      <c r="A564" t="str">
        <f t="shared" si="16"/>
        <v>002105</v>
      </c>
      <c r="B564" s="1" t="s">
        <v>1809</v>
      </c>
      <c r="C564">
        <v>0</v>
      </c>
      <c r="D564" t="s">
        <v>1810</v>
      </c>
      <c r="F564" t="str">
        <f t="shared" si="17"/>
        <v>SZSE</v>
      </c>
      <c r="G564" t="s">
        <v>1811</v>
      </c>
      <c r="H564" s="2">
        <f>MATCH(I564,{"主板","中小企业板","创业板","科创板"},0)-1</f>
        <v>1</v>
      </c>
      <c r="I564" s="2" t="s">
        <v>10320</v>
      </c>
    </row>
    <row r="565" spans="1:9">
      <c r="A565" t="str">
        <f t="shared" si="16"/>
        <v>002106</v>
      </c>
      <c r="B565" s="1" t="s">
        <v>1812</v>
      </c>
      <c r="C565">
        <v>0</v>
      </c>
      <c r="D565" t="s">
        <v>1810</v>
      </c>
      <c r="F565" t="str">
        <f t="shared" si="17"/>
        <v>SZSE</v>
      </c>
      <c r="G565" t="s">
        <v>1813</v>
      </c>
      <c r="H565" s="2">
        <f>MATCH(I565,{"主板","中小企业板","创业板","科创板"},0)-1</f>
        <v>1</v>
      </c>
      <c r="I565" s="2" t="s">
        <v>10320</v>
      </c>
    </row>
    <row r="566" spans="1:9">
      <c r="A566" t="str">
        <f t="shared" si="16"/>
        <v>002107</v>
      </c>
      <c r="B566" s="1" t="s">
        <v>1814</v>
      </c>
      <c r="C566">
        <v>0</v>
      </c>
      <c r="D566" t="s">
        <v>1815</v>
      </c>
      <c r="F566" t="str">
        <f t="shared" si="17"/>
        <v>SZSE</v>
      </c>
      <c r="G566" t="s">
        <v>1816</v>
      </c>
      <c r="H566" s="2">
        <f>MATCH(I566,{"主板","中小企业板","创业板","科创板"},0)-1</f>
        <v>1</v>
      </c>
      <c r="I566" s="2" t="s">
        <v>10320</v>
      </c>
    </row>
    <row r="567" spans="1:9">
      <c r="A567" t="str">
        <f t="shared" si="16"/>
        <v>002108</v>
      </c>
      <c r="B567" s="1" t="s">
        <v>1817</v>
      </c>
      <c r="C567">
        <v>0</v>
      </c>
      <c r="D567" t="s">
        <v>1815</v>
      </c>
      <c r="F567" t="str">
        <f t="shared" si="17"/>
        <v>SZSE</v>
      </c>
      <c r="G567" t="s">
        <v>1818</v>
      </c>
      <c r="H567" s="2">
        <f>MATCH(I567,{"主板","中小企业板","创业板","科创板"},0)-1</f>
        <v>1</v>
      </c>
      <c r="I567" s="2" t="s">
        <v>10320</v>
      </c>
    </row>
    <row r="568" spans="1:9">
      <c r="A568" t="str">
        <f t="shared" si="16"/>
        <v>002109</v>
      </c>
      <c r="B568" s="1" t="s">
        <v>1819</v>
      </c>
      <c r="C568">
        <v>0</v>
      </c>
      <c r="D568" t="s">
        <v>1820</v>
      </c>
      <c r="F568" t="str">
        <f t="shared" si="17"/>
        <v>SZSE</v>
      </c>
      <c r="G568" t="s">
        <v>1821</v>
      </c>
      <c r="H568" s="2">
        <f>MATCH(I568,{"主板","中小企业板","创业板","科创板"},0)-1</f>
        <v>1</v>
      </c>
      <c r="I568" s="2" t="s">
        <v>10320</v>
      </c>
    </row>
    <row r="569" spans="1:9">
      <c r="A569" t="str">
        <f t="shared" si="16"/>
        <v>002110</v>
      </c>
      <c r="B569" s="1" t="s">
        <v>1822</v>
      </c>
      <c r="C569">
        <v>0</v>
      </c>
      <c r="D569" t="s">
        <v>1820</v>
      </c>
      <c r="F569" t="str">
        <f t="shared" si="17"/>
        <v>SZSE</v>
      </c>
      <c r="G569" t="s">
        <v>1823</v>
      </c>
      <c r="H569" s="2">
        <f>MATCH(I569,{"主板","中小企业板","创业板","科创板"},0)-1</f>
        <v>1</v>
      </c>
      <c r="I569" s="2" t="s">
        <v>10320</v>
      </c>
    </row>
    <row r="570" spans="1:9">
      <c r="A570" t="str">
        <f t="shared" si="16"/>
        <v>002111</v>
      </c>
      <c r="B570" s="1" t="s">
        <v>1824</v>
      </c>
      <c r="C570">
        <v>0</v>
      </c>
      <c r="D570" t="s">
        <v>1820</v>
      </c>
      <c r="F570" t="str">
        <f t="shared" si="17"/>
        <v>SZSE</v>
      </c>
      <c r="G570" t="s">
        <v>1825</v>
      </c>
      <c r="H570" s="2">
        <f>MATCH(I570,{"主板","中小企业板","创业板","科创板"},0)-1</f>
        <v>1</v>
      </c>
      <c r="I570" s="2" t="s">
        <v>10320</v>
      </c>
    </row>
    <row r="571" spans="1:9">
      <c r="A571" t="str">
        <f t="shared" si="16"/>
        <v>002112</v>
      </c>
      <c r="B571" s="1" t="s">
        <v>1826</v>
      </c>
      <c r="C571">
        <v>0</v>
      </c>
      <c r="D571" t="s">
        <v>1827</v>
      </c>
      <c r="F571" t="str">
        <f t="shared" si="17"/>
        <v>SZSE</v>
      </c>
      <c r="G571" t="s">
        <v>1828</v>
      </c>
      <c r="H571" s="2">
        <f>MATCH(I571,{"主板","中小企业板","创业板","科创板"},0)-1</f>
        <v>1</v>
      </c>
      <c r="I571" s="2" t="s">
        <v>10320</v>
      </c>
    </row>
    <row r="572" spans="1:9">
      <c r="A572" t="str">
        <f t="shared" si="16"/>
        <v>002113</v>
      </c>
      <c r="B572" t="s">
        <v>1829</v>
      </c>
      <c r="C572">
        <v>0</v>
      </c>
      <c r="D572" t="s">
        <v>1827</v>
      </c>
      <c r="F572" t="str">
        <f t="shared" si="17"/>
        <v>SZSE</v>
      </c>
      <c r="G572" t="s">
        <v>1830</v>
      </c>
      <c r="H572" s="2">
        <f>MATCH(I572,{"主板","中小企业板","创业板","科创板"},0)-1</f>
        <v>1</v>
      </c>
      <c r="I572" s="2" t="s">
        <v>10320</v>
      </c>
    </row>
    <row r="573" spans="1:9">
      <c r="A573" t="str">
        <f t="shared" si="16"/>
        <v>002114</v>
      </c>
      <c r="B573" s="1" t="s">
        <v>1831</v>
      </c>
      <c r="C573">
        <v>0</v>
      </c>
      <c r="D573" t="s">
        <v>1832</v>
      </c>
      <c r="F573" t="str">
        <f t="shared" si="17"/>
        <v>SZSE</v>
      </c>
      <c r="G573" t="s">
        <v>1833</v>
      </c>
      <c r="H573" s="2">
        <f>MATCH(I573,{"主板","中小企业板","创业板","科创板"},0)-1</f>
        <v>1</v>
      </c>
      <c r="I573" s="2" t="s">
        <v>10320</v>
      </c>
    </row>
    <row r="574" spans="1:9">
      <c r="A574" t="str">
        <f t="shared" si="16"/>
        <v>002115</v>
      </c>
      <c r="B574" s="1" t="s">
        <v>1834</v>
      </c>
      <c r="C574">
        <v>0</v>
      </c>
      <c r="D574" t="s">
        <v>1832</v>
      </c>
      <c r="F574" t="str">
        <f t="shared" si="17"/>
        <v>SZSE</v>
      </c>
      <c r="G574" t="s">
        <v>1835</v>
      </c>
      <c r="H574" s="2">
        <f>MATCH(I574,{"主板","中小企业板","创业板","科创板"},0)-1</f>
        <v>1</v>
      </c>
      <c r="I574" s="2" t="s">
        <v>10320</v>
      </c>
    </row>
    <row r="575" spans="1:9">
      <c r="A575" t="str">
        <f t="shared" si="16"/>
        <v>002116</v>
      </c>
      <c r="B575" s="1" t="s">
        <v>1836</v>
      </c>
      <c r="C575">
        <v>0</v>
      </c>
      <c r="D575" t="s">
        <v>1832</v>
      </c>
      <c r="F575" t="str">
        <f t="shared" si="17"/>
        <v>SZSE</v>
      </c>
      <c r="G575" t="s">
        <v>1837</v>
      </c>
      <c r="H575" s="2">
        <f>MATCH(I575,{"主板","中小企业板","创业板","科创板"},0)-1</f>
        <v>1</v>
      </c>
      <c r="I575" s="2" t="s">
        <v>10320</v>
      </c>
    </row>
    <row r="576" spans="1:9">
      <c r="A576" t="str">
        <f t="shared" si="16"/>
        <v>002117</v>
      </c>
      <c r="B576" s="1" t="s">
        <v>1838</v>
      </c>
      <c r="C576">
        <v>0</v>
      </c>
      <c r="D576" t="s">
        <v>1839</v>
      </c>
      <c r="F576" t="str">
        <f t="shared" si="17"/>
        <v>SZSE</v>
      </c>
      <c r="G576" t="s">
        <v>1840</v>
      </c>
      <c r="H576" s="2">
        <f>MATCH(I576,{"主板","中小企业板","创业板","科创板"},0)-1</f>
        <v>1</v>
      </c>
      <c r="I576" s="2" t="s">
        <v>10320</v>
      </c>
    </row>
    <row r="577" spans="1:9">
      <c r="A577" t="str">
        <f t="shared" si="16"/>
        <v>002118</v>
      </c>
      <c r="B577" s="1" t="s">
        <v>1841</v>
      </c>
      <c r="C577">
        <v>0</v>
      </c>
      <c r="D577" t="s">
        <v>1839</v>
      </c>
      <c r="F577" t="str">
        <f t="shared" si="17"/>
        <v>SZSE</v>
      </c>
      <c r="G577" t="s">
        <v>1842</v>
      </c>
      <c r="H577" s="2">
        <f>MATCH(I577,{"主板","中小企业板","创业板","科创板"},0)-1</f>
        <v>1</v>
      </c>
      <c r="I577" s="2" t="s">
        <v>10320</v>
      </c>
    </row>
    <row r="578" spans="1:9">
      <c r="A578" t="str">
        <f t="shared" ref="A578:A641" si="18">LEFT(G578,6)</f>
        <v>002119</v>
      </c>
      <c r="B578" s="1" t="s">
        <v>1843</v>
      </c>
      <c r="C578">
        <v>0</v>
      </c>
      <c r="D578" t="s">
        <v>1839</v>
      </c>
      <c r="F578" t="str">
        <f t="shared" ref="F578:F641" si="19">IF(RIGHT(G578,2)="SZ","SZSE","SSE")</f>
        <v>SZSE</v>
      </c>
      <c r="G578" t="s">
        <v>1844</v>
      </c>
      <c r="H578" s="2">
        <f>MATCH(I578,{"主板","中小企业板","创业板","科创板"},0)-1</f>
        <v>1</v>
      </c>
      <c r="I578" s="2" t="s">
        <v>10320</v>
      </c>
    </row>
    <row r="579" spans="1:9">
      <c r="A579" t="str">
        <f t="shared" si="18"/>
        <v>002120</v>
      </c>
      <c r="B579" s="1" t="s">
        <v>1845</v>
      </c>
      <c r="C579">
        <v>0</v>
      </c>
      <c r="D579" t="s">
        <v>1846</v>
      </c>
      <c r="F579" t="str">
        <f t="shared" si="19"/>
        <v>SZSE</v>
      </c>
      <c r="G579" t="s">
        <v>1847</v>
      </c>
      <c r="H579" s="2">
        <f>MATCH(I579,{"主板","中小企业板","创业板","科创板"},0)-1</f>
        <v>1</v>
      </c>
      <c r="I579" s="2" t="s">
        <v>10320</v>
      </c>
    </row>
    <row r="580" spans="1:9">
      <c r="A580" t="str">
        <f t="shared" si="18"/>
        <v>002121</v>
      </c>
      <c r="B580" t="s">
        <v>1848</v>
      </c>
      <c r="C580">
        <v>0</v>
      </c>
      <c r="D580" t="s">
        <v>1846</v>
      </c>
      <c r="F580" t="str">
        <f t="shared" si="19"/>
        <v>SZSE</v>
      </c>
      <c r="G580" t="s">
        <v>1849</v>
      </c>
      <c r="H580" s="2">
        <f>MATCH(I580,{"主板","中小企业板","创业板","科创板"},0)-1</f>
        <v>1</v>
      </c>
      <c r="I580" s="2" t="s">
        <v>10320</v>
      </c>
    </row>
    <row r="581" spans="1:9">
      <c r="A581" t="str">
        <f t="shared" si="18"/>
        <v>002122</v>
      </c>
      <c r="B581" t="s">
        <v>1850</v>
      </c>
      <c r="C581">
        <v>0</v>
      </c>
      <c r="D581" t="s">
        <v>1851</v>
      </c>
      <c r="F581" t="str">
        <f t="shared" si="19"/>
        <v>SZSE</v>
      </c>
      <c r="G581" t="s">
        <v>1852</v>
      </c>
      <c r="H581" s="2">
        <f>MATCH(I581,{"主板","中小企业板","创业板","科创板"},0)-1</f>
        <v>1</v>
      </c>
      <c r="I581" s="2" t="s">
        <v>10320</v>
      </c>
    </row>
    <row r="582" spans="1:9">
      <c r="A582" t="str">
        <f t="shared" si="18"/>
        <v>002123</v>
      </c>
      <c r="B582" s="1" t="s">
        <v>1853</v>
      </c>
      <c r="C582">
        <v>0</v>
      </c>
      <c r="D582" t="s">
        <v>1851</v>
      </c>
      <c r="F582" t="str">
        <f t="shared" si="19"/>
        <v>SZSE</v>
      </c>
      <c r="G582" t="s">
        <v>1854</v>
      </c>
      <c r="H582" s="2">
        <f>MATCH(I582,{"主板","中小企业板","创业板","科创板"},0)-1</f>
        <v>1</v>
      </c>
      <c r="I582" s="2" t="s">
        <v>10320</v>
      </c>
    </row>
    <row r="583" spans="1:9">
      <c r="A583" t="str">
        <f t="shared" si="18"/>
        <v>002124</v>
      </c>
      <c r="B583" s="1" t="s">
        <v>1855</v>
      </c>
      <c r="C583">
        <v>0</v>
      </c>
      <c r="D583" t="s">
        <v>1856</v>
      </c>
      <c r="F583" t="str">
        <f t="shared" si="19"/>
        <v>SZSE</v>
      </c>
      <c r="G583" t="s">
        <v>1857</v>
      </c>
      <c r="H583" s="2">
        <f>MATCH(I583,{"主板","中小企业板","创业板","科创板"},0)-1</f>
        <v>1</v>
      </c>
      <c r="I583" s="2" t="s">
        <v>10320</v>
      </c>
    </row>
    <row r="584" spans="1:9">
      <c r="A584" t="str">
        <f t="shared" si="18"/>
        <v>002125</v>
      </c>
      <c r="B584" s="1" t="s">
        <v>1858</v>
      </c>
      <c r="C584">
        <v>0</v>
      </c>
      <c r="D584" t="s">
        <v>1856</v>
      </c>
      <c r="F584" t="str">
        <f t="shared" si="19"/>
        <v>SZSE</v>
      </c>
      <c r="G584" t="s">
        <v>1859</v>
      </c>
      <c r="H584" s="2">
        <f>MATCH(I584,{"主板","中小企业板","创业板","科创板"},0)-1</f>
        <v>1</v>
      </c>
      <c r="I584" s="2" t="s">
        <v>10320</v>
      </c>
    </row>
    <row r="585" spans="1:9">
      <c r="A585" t="str">
        <f t="shared" si="18"/>
        <v>002126</v>
      </c>
      <c r="B585" s="1" t="s">
        <v>1860</v>
      </c>
      <c r="C585">
        <v>0</v>
      </c>
      <c r="D585" t="s">
        <v>1861</v>
      </c>
      <c r="F585" t="str">
        <f t="shared" si="19"/>
        <v>SZSE</v>
      </c>
      <c r="G585" t="s">
        <v>1862</v>
      </c>
      <c r="H585" s="2">
        <f>MATCH(I585,{"主板","中小企业板","创业板","科创板"},0)-1</f>
        <v>1</v>
      </c>
      <c r="I585" s="2" t="s">
        <v>10320</v>
      </c>
    </row>
    <row r="586" spans="1:9">
      <c r="A586" t="str">
        <f t="shared" si="18"/>
        <v>002127</v>
      </c>
      <c r="B586" s="1" t="s">
        <v>1863</v>
      </c>
      <c r="C586">
        <v>0</v>
      </c>
      <c r="D586" t="s">
        <v>1861</v>
      </c>
      <c r="F586" t="str">
        <f t="shared" si="19"/>
        <v>SZSE</v>
      </c>
      <c r="G586" t="s">
        <v>1864</v>
      </c>
      <c r="H586" s="2">
        <f>MATCH(I586,{"主板","中小企业板","创业板","科创板"},0)-1</f>
        <v>1</v>
      </c>
      <c r="I586" s="2" t="s">
        <v>10320</v>
      </c>
    </row>
    <row r="587" spans="1:9">
      <c r="A587" t="str">
        <f t="shared" si="18"/>
        <v>002128</v>
      </c>
      <c r="B587" s="1" t="s">
        <v>1865</v>
      </c>
      <c r="C587">
        <v>0</v>
      </c>
      <c r="D587" t="s">
        <v>1861</v>
      </c>
      <c r="F587" t="str">
        <f t="shared" si="19"/>
        <v>SZSE</v>
      </c>
      <c r="G587" t="s">
        <v>1866</v>
      </c>
      <c r="H587" s="2">
        <f>MATCH(I587,{"主板","中小企业板","创业板","科创板"},0)-1</f>
        <v>1</v>
      </c>
      <c r="I587" s="2" t="s">
        <v>10320</v>
      </c>
    </row>
    <row r="588" spans="1:9">
      <c r="A588" t="str">
        <f t="shared" si="18"/>
        <v>002129</v>
      </c>
      <c r="B588" s="1" t="s">
        <v>1867</v>
      </c>
      <c r="C588">
        <v>0</v>
      </c>
      <c r="D588" t="s">
        <v>1868</v>
      </c>
      <c r="F588" t="str">
        <f t="shared" si="19"/>
        <v>SZSE</v>
      </c>
      <c r="G588" t="s">
        <v>1869</v>
      </c>
      <c r="H588" s="2">
        <f>MATCH(I588,{"主板","中小企业板","创业板","科创板"},0)-1</f>
        <v>1</v>
      </c>
      <c r="I588" s="2" t="s">
        <v>10320</v>
      </c>
    </row>
    <row r="589" spans="1:9">
      <c r="A589" t="str">
        <f t="shared" si="18"/>
        <v>002130</v>
      </c>
      <c r="B589" s="1" t="s">
        <v>1870</v>
      </c>
      <c r="C589">
        <v>0</v>
      </c>
      <c r="D589" t="s">
        <v>1868</v>
      </c>
      <c r="F589" t="str">
        <f t="shared" si="19"/>
        <v>SZSE</v>
      </c>
      <c r="G589" t="s">
        <v>1871</v>
      </c>
      <c r="H589" s="2">
        <f>MATCH(I589,{"主板","中小企业板","创业板","科创板"},0)-1</f>
        <v>1</v>
      </c>
      <c r="I589" s="2" t="s">
        <v>10320</v>
      </c>
    </row>
    <row r="590" spans="1:9">
      <c r="A590" t="str">
        <f t="shared" si="18"/>
        <v>002131</v>
      </c>
      <c r="B590" s="1" t="s">
        <v>1872</v>
      </c>
      <c r="C590">
        <v>0</v>
      </c>
      <c r="D590" t="s">
        <v>1873</v>
      </c>
      <c r="F590" t="str">
        <f t="shared" si="19"/>
        <v>SZSE</v>
      </c>
      <c r="G590" t="s">
        <v>1874</v>
      </c>
      <c r="H590" s="2">
        <f>MATCH(I590,{"主板","中小企业板","创业板","科创板"},0)-1</f>
        <v>1</v>
      </c>
      <c r="I590" s="2" t="s">
        <v>10320</v>
      </c>
    </row>
    <row r="591" spans="1:9">
      <c r="A591" t="str">
        <f t="shared" si="18"/>
        <v>002132</v>
      </c>
      <c r="B591" s="1" t="s">
        <v>1875</v>
      </c>
      <c r="C591">
        <v>0</v>
      </c>
      <c r="D591" t="s">
        <v>1873</v>
      </c>
      <c r="F591" t="str">
        <f t="shared" si="19"/>
        <v>SZSE</v>
      </c>
      <c r="G591" t="s">
        <v>1876</v>
      </c>
      <c r="H591" s="2">
        <f>MATCH(I591,{"主板","中小企业板","创业板","科创板"},0)-1</f>
        <v>1</v>
      </c>
      <c r="I591" s="2" t="s">
        <v>10320</v>
      </c>
    </row>
    <row r="592" spans="1:9">
      <c r="A592" t="str">
        <f t="shared" si="18"/>
        <v>002133</v>
      </c>
      <c r="B592" s="1" t="s">
        <v>1877</v>
      </c>
      <c r="C592">
        <v>0</v>
      </c>
      <c r="D592" t="s">
        <v>1873</v>
      </c>
      <c r="F592" t="str">
        <f t="shared" si="19"/>
        <v>SZSE</v>
      </c>
      <c r="G592" t="s">
        <v>1878</v>
      </c>
      <c r="H592" s="2">
        <f>MATCH(I592,{"主板","中小企业板","创业板","科创板"},0)-1</f>
        <v>1</v>
      </c>
      <c r="I592" s="2" t="s">
        <v>10320</v>
      </c>
    </row>
    <row r="593" spans="1:9">
      <c r="A593" t="str">
        <f t="shared" si="18"/>
        <v>002134</v>
      </c>
      <c r="B593" s="1" t="s">
        <v>1879</v>
      </c>
      <c r="C593">
        <v>0</v>
      </c>
      <c r="D593" t="s">
        <v>1880</v>
      </c>
      <c r="F593" t="str">
        <f t="shared" si="19"/>
        <v>SZSE</v>
      </c>
      <c r="G593" t="s">
        <v>1881</v>
      </c>
      <c r="H593" s="2">
        <f>MATCH(I593,{"主板","中小企业板","创业板","科创板"},0)-1</f>
        <v>1</v>
      </c>
      <c r="I593" s="2" t="s">
        <v>10320</v>
      </c>
    </row>
    <row r="594" spans="1:9">
      <c r="A594" t="str">
        <f t="shared" si="18"/>
        <v>002135</v>
      </c>
      <c r="B594" s="1" t="s">
        <v>1882</v>
      </c>
      <c r="C594">
        <v>0</v>
      </c>
      <c r="D594" t="s">
        <v>1883</v>
      </c>
      <c r="F594" t="str">
        <f t="shared" si="19"/>
        <v>SZSE</v>
      </c>
      <c r="G594" t="s">
        <v>1884</v>
      </c>
      <c r="H594" s="2">
        <f>MATCH(I594,{"主板","中小企业板","创业板","科创板"},0)-1</f>
        <v>1</v>
      </c>
      <c r="I594" s="2" t="s">
        <v>10320</v>
      </c>
    </row>
    <row r="595" spans="1:9">
      <c r="A595" t="str">
        <f t="shared" si="18"/>
        <v>002136</v>
      </c>
      <c r="B595" s="1" t="s">
        <v>1885</v>
      </c>
      <c r="C595">
        <v>0</v>
      </c>
      <c r="D595" t="s">
        <v>1883</v>
      </c>
      <c r="F595" t="str">
        <f t="shared" si="19"/>
        <v>SZSE</v>
      </c>
      <c r="G595" t="s">
        <v>1886</v>
      </c>
      <c r="H595" s="2">
        <f>MATCH(I595,{"主板","中小企业板","创业板","科创板"},0)-1</f>
        <v>1</v>
      </c>
      <c r="I595" s="2" t="s">
        <v>10320</v>
      </c>
    </row>
    <row r="596" spans="1:9">
      <c r="A596" t="str">
        <f t="shared" si="18"/>
        <v>002137</v>
      </c>
      <c r="B596" s="1" t="s">
        <v>1887</v>
      </c>
      <c r="C596">
        <v>0</v>
      </c>
      <c r="D596" t="s">
        <v>1888</v>
      </c>
      <c r="F596" t="str">
        <f t="shared" si="19"/>
        <v>SZSE</v>
      </c>
      <c r="G596" t="s">
        <v>1889</v>
      </c>
      <c r="H596" s="2">
        <f>MATCH(I596,{"主板","中小企业板","创业板","科创板"},0)-1</f>
        <v>1</v>
      </c>
      <c r="I596" s="2" t="s">
        <v>10320</v>
      </c>
    </row>
    <row r="597" spans="1:9">
      <c r="A597" t="str">
        <f t="shared" si="18"/>
        <v>002138</v>
      </c>
      <c r="B597" s="1" t="s">
        <v>1890</v>
      </c>
      <c r="C597">
        <v>0</v>
      </c>
      <c r="D597" t="s">
        <v>1888</v>
      </c>
      <c r="F597" t="str">
        <f t="shared" si="19"/>
        <v>SZSE</v>
      </c>
      <c r="G597" t="s">
        <v>1891</v>
      </c>
      <c r="H597" s="2">
        <f>MATCH(I597,{"主板","中小企业板","创业板","科创板"},0)-1</f>
        <v>1</v>
      </c>
      <c r="I597" s="2" t="s">
        <v>10320</v>
      </c>
    </row>
    <row r="598" spans="1:9">
      <c r="A598" t="str">
        <f t="shared" si="18"/>
        <v>002139</v>
      </c>
      <c r="B598" s="1" t="s">
        <v>1892</v>
      </c>
      <c r="C598">
        <v>0</v>
      </c>
      <c r="D598" t="s">
        <v>1893</v>
      </c>
      <c r="F598" t="str">
        <f t="shared" si="19"/>
        <v>SZSE</v>
      </c>
      <c r="G598" t="s">
        <v>1894</v>
      </c>
      <c r="H598" s="2">
        <f>MATCH(I598,{"主板","中小企业板","创业板","科创板"},0)-1</f>
        <v>1</v>
      </c>
      <c r="I598" s="2" t="s">
        <v>10320</v>
      </c>
    </row>
    <row r="599" spans="1:9">
      <c r="A599" t="str">
        <f t="shared" si="18"/>
        <v>002140</v>
      </c>
      <c r="B599" s="1" t="s">
        <v>1895</v>
      </c>
      <c r="C599">
        <v>0</v>
      </c>
      <c r="D599" t="s">
        <v>1896</v>
      </c>
      <c r="F599" t="str">
        <f t="shared" si="19"/>
        <v>SZSE</v>
      </c>
      <c r="G599" t="s">
        <v>1897</v>
      </c>
      <c r="H599" s="2">
        <f>MATCH(I599,{"主板","中小企业板","创业板","科创板"},0)-1</f>
        <v>1</v>
      </c>
      <c r="I599" s="2" t="s">
        <v>10320</v>
      </c>
    </row>
    <row r="600" spans="1:9">
      <c r="A600" t="str">
        <f t="shared" si="18"/>
        <v>002141</v>
      </c>
      <c r="B600" s="1" t="s">
        <v>1898</v>
      </c>
      <c r="C600">
        <v>0</v>
      </c>
      <c r="D600" t="s">
        <v>1899</v>
      </c>
      <c r="F600" t="str">
        <f t="shared" si="19"/>
        <v>SZSE</v>
      </c>
      <c r="G600" t="s">
        <v>1900</v>
      </c>
      <c r="H600" s="2">
        <f>MATCH(I600,{"主板","中小企业板","创业板","科创板"},0)-1</f>
        <v>1</v>
      </c>
      <c r="I600" s="2" t="s">
        <v>10320</v>
      </c>
    </row>
    <row r="601" spans="1:9">
      <c r="A601" t="str">
        <f t="shared" si="18"/>
        <v>002142</v>
      </c>
      <c r="B601" s="1" t="s">
        <v>1901</v>
      </c>
      <c r="C601">
        <v>0</v>
      </c>
      <c r="D601" t="s">
        <v>1902</v>
      </c>
      <c r="F601" t="str">
        <f t="shared" si="19"/>
        <v>SZSE</v>
      </c>
      <c r="G601" t="s">
        <v>1903</v>
      </c>
      <c r="H601" s="2">
        <f>MATCH(I601,{"主板","中小企业板","创业板","科创板"},0)-1</f>
        <v>1</v>
      </c>
      <c r="I601" s="2" t="s">
        <v>10320</v>
      </c>
    </row>
    <row r="602" spans="1:9">
      <c r="A602" t="str">
        <f t="shared" si="18"/>
        <v>002144</v>
      </c>
      <c r="B602" s="1" t="s">
        <v>1904</v>
      </c>
      <c r="C602">
        <v>0</v>
      </c>
      <c r="D602" t="s">
        <v>1905</v>
      </c>
      <c r="F602" t="str">
        <f t="shared" si="19"/>
        <v>SZSE</v>
      </c>
      <c r="G602" t="s">
        <v>1906</v>
      </c>
      <c r="H602" s="2">
        <f>MATCH(I602,{"主板","中小企业板","创业板","科创板"},0)-1</f>
        <v>1</v>
      </c>
      <c r="I602" s="2" t="s">
        <v>10320</v>
      </c>
    </row>
    <row r="603" spans="1:9">
      <c r="A603" t="str">
        <f t="shared" si="18"/>
        <v>002145</v>
      </c>
      <c r="B603" s="1" t="s">
        <v>1907</v>
      </c>
      <c r="C603">
        <v>0</v>
      </c>
      <c r="D603" t="s">
        <v>1905</v>
      </c>
      <c r="F603" t="str">
        <f t="shared" si="19"/>
        <v>SZSE</v>
      </c>
      <c r="G603" t="s">
        <v>1908</v>
      </c>
      <c r="H603" s="2">
        <f>MATCH(I603,{"主板","中小企业板","创业板","科创板"},0)-1</f>
        <v>1</v>
      </c>
      <c r="I603" s="2" t="s">
        <v>10320</v>
      </c>
    </row>
    <row r="604" spans="1:9">
      <c r="A604" t="str">
        <f t="shared" si="18"/>
        <v>002146</v>
      </c>
      <c r="B604" s="1" t="s">
        <v>1909</v>
      </c>
      <c r="C604">
        <v>0</v>
      </c>
      <c r="D604" t="s">
        <v>1910</v>
      </c>
      <c r="F604" t="str">
        <f t="shared" si="19"/>
        <v>SZSE</v>
      </c>
      <c r="G604" t="s">
        <v>1911</v>
      </c>
      <c r="H604" s="2">
        <f>MATCH(I604,{"主板","中小企业板","创业板","科创板"},0)-1</f>
        <v>1</v>
      </c>
      <c r="I604" s="2" t="s">
        <v>10320</v>
      </c>
    </row>
    <row r="605" spans="1:9">
      <c r="A605" t="str">
        <f t="shared" si="18"/>
        <v>002147</v>
      </c>
      <c r="B605" t="s">
        <v>1912</v>
      </c>
      <c r="C605">
        <v>0</v>
      </c>
      <c r="D605" t="s">
        <v>1910</v>
      </c>
      <c r="F605" t="str">
        <f t="shared" si="19"/>
        <v>SZSE</v>
      </c>
      <c r="G605" t="s">
        <v>1913</v>
      </c>
      <c r="H605" s="2">
        <f>MATCH(I605,{"主板","中小企业板","创业板","科创板"},0)-1</f>
        <v>1</v>
      </c>
      <c r="I605" s="2" t="s">
        <v>10320</v>
      </c>
    </row>
    <row r="606" spans="1:9">
      <c r="A606" t="str">
        <f t="shared" si="18"/>
        <v>002148</v>
      </c>
      <c r="B606" s="1" t="s">
        <v>1914</v>
      </c>
      <c r="C606">
        <v>0</v>
      </c>
      <c r="D606" t="s">
        <v>1915</v>
      </c>
      <c r="F606" t="str">
        <f t="shared" si="19"/>
        <v>SZSE</v>
      </c>
      <c r="G606" t="s">
        <v>1916</v>
      </c>
      <c r="H606" s="2">
        <f>MATCH(I606,{"主板","中小企业板","创业板","科创板"},0)-1</f>
        <v>1</v>
      </c>
      <c r="I606" s="2" t="s">
        <v>10320</v>
      </c>
    </row>
    <row r="607" spans="1:9">
      <c r="A607" t="str">
        <f t="shared" si="18"/>
        <v>002149</v>
      </c>
      <c r="B607" s="1" t="s">
        <v>1917</v>
      </c>
      <c r="C607">
        <v>0</v>
      </c>
      <c r="D607" t="s">
        <v>1915</v>
      </c>
      <c r="F607" t="str">
        <f t="shared" si="19"/>
        <v>SZSE</v>
      </c>
      <c r="G607" t="s">
        <v>1918</v>
      </c>
      <c r="H607" s="2">
        <f>MATCH(I607,{"主板","中小企业板","创业板","科创板"},0)-1</f>
        <v>1</v>
      </c>
      <c r="I607" s="2" t="s">
        <v>10320</v>
      </c>
    </row>
    <row r="608" spans="1:9">
      <c r="A608" t="str">
        <f t="shared" si="18"/>
        <v>002150</v>
      </c>
      <c r="B608" s="1" t="s">
        <v>1919</v>
      </c>
      <c r="C608">
        <v>0</v>
      </c>
      <c r="D608" t="s">
        <v>1915</v>
      </c>
      <c r="F608" t="str">
        <f t="shared" si="19"/>
        <v>SZSE</v>
      </c>
      <c r="G608" t="s">
        <v>1920</v>
      </c>
      <c r="H608" s="2">
        <f>MATCH(I608,{"主板","中小企业板","创业板","科创板"},0)-1</f>
        <v>1</v>
      </c>
      <c r="I608" s="2" t="s">
        <v>10320</v>
      </c>
    </row>
    <row r="609" spans="1:9">
      <c r="A609" t="str">
        <f t="shared" si="18"/>
        <v>002151</v>
      </c>
      <c r="B609" s="1" t="s">
        <v>1921</v>
      </c>
      <c r="C609">
        <v>0</v>
      </c>
      <c r="D609" t="s">
        <v>1922</v>
      </c>
      <c r="F609" t="str">
        <f t="shared" si="19"/>
        <v>SZSE</v>
      </c>
      <c r="G609" t="s">
        <v>1923</v>
      </c>
      <c r="H609" s="2">
        <f>MATCH(I609,{"主板","中小企业板","创业板","科创板"},0)-1</f>
        <v>1</v>
      </c>
      <c r="I609" s="2" t="s">
        <v>10320</v>
      </c>
    </row>
    <row r="610" spans="1:9">
      <c r="A610" t="str">
        <f t="shared" si="18"/>
        <v>002152</v>
      </c>
      <c r="B610" s="1" t="s">
        <v>1924</v>
      </c>
      <c r="C610">
        <v>0</v>
      </c>
      <c r="D610" t="s">
        <v>1922</v>
      </c>
      <c r="F610" t="str">
        <f t="shared" si="19"/>
        <v>SZSE</v>
      </c>
      <c r="G610" t="s">
        <v>1925</v>
      </c>
      <c r="H610" s="2">
        <f>MATCH(I610,{"主板","中小企业板","创业板","科创板"},0)-1</f>
        <v>1</v>
      </c>
      <c r="I610" s="2" t="s">
        <v>10320</v>
      </c>
    </row>
    <row r="611" spans="1:9">
      <c r="A611" t="str">
        <f t="shared" si="18"/>
        <v>002153</v>
      </c>
      <c r="B611" s="1" t="s">
        <v>1926</v>
      </c>
      <c r="C611">
        <v>0</v>
      </c>
      <c r="D611" t="s">
        <v>1922</v>
      </c>
      <c r="F611" t="str">
        <f t="shared" si="19"/>
        <v>SZSE</v>
      </c>
      <c r="G611" t="s">
        <v>1927</v>
      </c>
      <c r="H611" s="2">
        <f>MATCH(I611,{"主板","中小企业板","创业板","科创板"},0)-1</f>
        <v>1</v>
      </c>
      <c r="I611" s="2" t="s">
        <v>10320</v>
      </c>
    </row>
    <row r="612" spans="1:9">
      <c r="A612" t="str">
        <f t="shared" si="18"/>
        <v>002154</v>
      </c>
      <c r="B612" s="1" t="s">
        <v>1928</v>
      </c>
      <c r="C612">
        <v>0</v>
      </c>
      <c r="D612" t="s">
        <v>1929</v>
      </c>
      <c r="F612" t="str">
        <f t="shared" si="19"/>
        <v>SZSE</v>
      </c>
      <c r="G612" t="s">
        <v>1930</v>
      </c>
      <c r="H612" s="2">
        <f>MATCH(I612,{"主板","中小企业板","创业板","科创板"},0)-1</f>
        <v>1</v>
      </c>
      <c r="I612" s="2" t="s">
        <v>10320</v>
      </c>
    </row>
    <row r="613" spans="1:9">
      <c r="A613" t="str">
        <f t="shared" si="18"/>
        <v>002155</v>
      </c>
      <c r="B613" s="1" t="s">
        <v>1931</v>
      </c>
      <c r="C613">
        <v>0</v>
      </c>
      <c r="D613" t="s">
        <v>1929</v>
      </c>
      <c r="F613" t="str">
        <f t="shared" si="19"/>
        <v>SZSE</v>
      </c>
      <c r="G613" t="s">
        <v>1932</v>
      </c>
      <c r="H613" s="2">
        <f>MATCH(I613,{"主板","中小企业板","创业板","科创板"},0)-1</f>
        <v>1</v>
      </c>
      <c r="I613" s="2" t="s">
        <v>10320</v>
      </c>
    </row>
    <row r="614" spans="1:9">
      <c r="A614" t="str">
        <f t="shared" si="18"/>
        <v>002156</v>
      </c>
      <c r="B614" s="1" t="s">
        <v>1933</v>
      </c>
      <c r="C614">
        <v>0</v>
      </c>
      <c r="D614" t="s">
        <v>1929</v>
      </c>
      <c r="F614" t="str">
        <f t="shared" si="19"/>
        <v>SZSE</v>
      </c>
      <c r="G614" t="s">
        <v>1934</v>
      </c>
      <c r="H614" s="2">
        <f>MATCH(I614,{"主板","中小企业板","创业板","科创板"},0)-1</f>
        <v>1</v>
      </c>
      <c r="I614" s="2" t="s">
        <v>10320</v>
      </c>
    </row>
    <row r="615" spans="1:9">
      <c r="A615" t="str">
        <f t="shared" si="18"/>
        <v>002157</v>
      </c>
      <c r="B615" s="1" t="s">
        <v>1935</v>
      </c>
      <c r="C615">
        <v>0</v>
      </c>
      <c r="D615" t="s">
        <v>1936</v>
      </c>
      <c r="F615" t="str">
        <f t="shared" si="19"/>
        <v>SZSE</v>
      </c>
      <c r="G615" t="s">
        <v>1937</v>
      </c>
      <c r="H615" s="2">
        <f>MATCH(I615,{"主板","中小企业板","创业板","科创板"},0)-1</f>
        <v>1</v>
      </c>
      <c r="I615" s="2" t="s">
        <v>10320</v>
      </c>
    </row>
    <row r="616" spans="1:9">
      <c r="A616" t="str">
        <f t="shared" si="18"/>
        <v>002158</v>
      </c>
      <c r="B616" s="1" t="s">
        <v>1938</v>
      </c>
      <c r="C616">
        <v>0</v>
      </c>
      <c r="D616" t="s">
        <v>1936</v>
      </c>
      <c r="F616" t="str">
        <f t="shared" si="19"/>
        <v>SZSE</v>
      </c>
      <c r="G616" t="s">
        <v>1939</v>
      </c>
      <c r="H616" s="2">
        <f>MATCH(I616,{"主板","中小企业板","创业板","科创板"},0)-1</f>
        <v>1</v>
      </c>
      <c r="I616" s="2" t="s">
        <v>10320</v>
      </c>
    </row>
    <row r="617" spans="1:9">
      <c r="A617" t="str">
        <f t="shared" si="18"/>
        <v>002159</v>
      </c>
      <c r="B617" s="1" t="s">
        <v>1940</v>
      </c>
      <c r="C617">
        <v>0</v>
      </c>
      <c r="D617" t="s">
        <v>1936</v>
      </c>
      <c r="F617" t="str">
        <f t="shared" si="19"/>
        <v>SZSE</v>
      </c>
      <c r="G617" t="s">
        <v>1941</v>
      </c>
      <c r="H617" s="2">
        <f>MATCH(I617,{"主板","中小企业板","创业板","科创板"},0)-1</f>
        <v>1</v>
      </c>
      <c r="I617" s="2" t="s">
        <v>10320</v>
      </c>
    </row>
    <row r="618" spans="1:9">
      <c r="A618" t="str">
        <f t="shared" si="18"/>
        <v>002160</v>
      </c>
      <c r="B618" s="1" t="s">
        <v>1942</v>
      </c>
      <c r="C618">
        <v>0</v>
      </c>
      <c r="D618" t="s">
        <v>1943</v>
      </c>
      <c r="F618" t="str">
        <f t="shared" si="19"/>
        <v>SZSE</v>
      </c>
      <c r="G618" t="s">
        <v>1944</v>
      </c>
      <c r="H618" s="2">
        <f>MATCH(I618,{"主板","中小企业板","创业板","科创板"},0)-1</f>
        <v>1</v>
      </c>
      <c r="I618" s="2" t="s">
        <v>10320</v>
      </c>
    </row>
    <row r="619" spans="1:9">
      <c r="A619" t="str">
        <f t="shared" si="18"/>
        <v>002161</v>
      </c>
      <c r="B619" s="1" t="s">
        <v>1945</v>
      </c>
      <c r="C619">
        <v>0</v>
      </c>
      <c r="D619" t="s">
        <v>1943</v>
      </c>
      <c r="F619" t="str">
        <f t="shared" si="19"/>
        <v>SZSE</v>
      </c>
      <c r="G619" t="s">
        <v>1946</v>
      </c>
      <c r="H619" s="2">
        <f>MATCH(I619,{"主板","中小企业板","创业板","科创板"},0)-1</f>
        <v>1</v>
      </c>
      <c r="I619" s="2" t="s">
        <v>10320</v>
      </c>
    </row>
    <row r="620" spans="1:9">
      <c r="A620" t="str">
        <f t="shared" si="18"/>
        <v>002162</v>
      </c>
      <c r="B620" s="1" t="s">
        <v>1947</v>
      </c>
      <c r="C620">
        <v>0</v>
      </c>
      <c r="D620" t="s">
        <v>1948</v>
      </c>
      <c r="F620" t="str">
        <f t="shared" si="19"/>
        <v>SZSE</v>
      </c>
      <c r="G620" t="s">
        <v>1949</v>
      </c>
      <c r="H620" s="2">
        <f>MATCH(I620,{"主板","中小企业板","创业板","科创板"},0)-1</f>
        <v>1</v>
      </c>
      <c r="I620" s="2" t="s">
        <v>10320</v>
      </c>
    </row>
    <row r="621" spans="1:9">
      <c r="A621" t="str">
        <f t="shared" si="18"/>
        <v>002163</v>
      </c>
      <c r="B621" s="1" t="s">
        <v>1950</v>
      </c>
      <c r="C621">
        <v>0</v>
      </c>
      <c r="D621" t="s">
        <v>1948</v>
      </c>
      <c r="F621" t="str">
        <f t="shared" si="19"/>
        <v>SZSE</v>
      </c>
      <c r="G621" t="s">
        <v>1951</v>
      </c>
      <c r="H621" s="2">
        <f>MATCH(I621,{"主板","中小企业板","创业板","科创板"},0)-1</f>
        <v>1</v>
      </c>
      <c r="I621" s="2" t="s">
        <v>10320</v>
      </c>
    </row>
    <row r="622" spans="1:9">
      <c r="A622" t="str">
        <f t="shared" si="18"/>
        <v>002164</v>
      </c>
      <c r="B622" s="1" t="s">
        <v>1952</v>
      </c>
      <c r="C622">
        <v>0</v>
      </c>
      <c r="D622" t="s">
        <v>1948</v>
      </c>
      <c r="F622" t="str">
        <f t="shared" si="19"/>
        <v>SZSE</v>
      </c>
      <c r="G622" t="s">
        <v>1953</v>
      </c>
      <c r="H622" s="2">
        <f>MATCH(I622,{"主板","中小企业板","创业板","科创板"},0)-1</f>
        <v>1</v>
      </c>
      <c r="I622" s="2" t="s">
        <v>10320</v>
      </c>
    </row>
    <row r="623" spans="1:9">
      <c r="A623" t="str">
        <f t="shared" si="18"/>
        <v>002165</v>
      </c>
      <c r="B623" s="1" t="s">
        <v>1954</v>
      </c>
      <c r="C623">
        <v>0</v>
      </c>
      <c r="D623" t="s">
        <v>1955</v>
      </c>
      <c r="F623" t="str">
        <f t="shared" si="19"/>
        <v>SZSE</v>
      </c>
      <c r="G623" t="s">
        <v>1956</v>
      </c>
      <c r="H623" s="2">
        <f>MATCH(I623,{"主板","中小企业板","创业板","科创板"},0)-1</f>
        <v>1</v>
      </c>
      <c r="I623" s="2" t="s">
        <v>10320</v>
      </c>
    </row>
    <row r="624" spans="1:9">
      <c r="A624" t="str">
        <f t="shared" si="18"/>
        <v>002166</v>
      </c>
      <c r="B624" s="1" t="s">
        <v>1957</v>
      </c>
      <c r="C624">
        <v>0</v>
      </c>
      <c r="D624" t="s">
        <v>1955</v>
      </c>
      <c r="F624" t="str">
        <f t="shared" si="19"/>
        <v>SZSE</v>
      </c>
      <c r="G624" t="s">
        <v>1958</v>
      </c>
      <c r="H624" s="2">
        <f>MATCH(I624,{"主板","中小企业板","创业板","科创板"},0)-1</f>
        <v>1</v>
      </c>
      <c r="I624" s="2" t="s">
        <v>10320</v>
      </c>
    </row>
    <row r="625" spans="1:9">
      <c r="A625" t="str">
        <f t="shared" si="18"/>
        <v>002167</v>
      </c>
      <c r="B625" s="1" t="s">
        <v>1959</v>
      </c>
      <c r="C625">
        <v>0</v>
      </c>
      <c r="D625" t="s">
        <v>1955</v>
      </c>
      <c r="F625" t="str">
        <f t="shared" si="19"/>
        <v>SZSE</v>
      </c>
      <c r="G625" t="s">
        <v>1960</v>
      </c>
      <c r="H625" s="2">
        <f>MATCH(I625,{"主板","中小企业板","创业板","科创板"},0)-1</f>
        <v>1</v>
      </c>
      <c r="I625" s="2" t="s">
        <v>10320</v>
      </c>
    </row>
    <row r="626" spans="1:9">
      <c r="A626" t="str">
        <f t="shared" si="18"/>
        <v>002168</v>
      </c>
      <c r="B626" s="1" t="s">
        <v>1961</v>
      </c>
      <c r="C626">
        <v>0</v>
      </c>
      <c r="D626" t="s">
        <v>1962</v>
      </c>
      <c r="F626" t="str">
        <f t="shared" si="19"/>
        <v>SZSE</v>
      </c>
      <c r="G626" t="s">
        <v>1963</v>
      </c>
      <c r="H626" s="2">
        <f>MATCH(I626,{"主板","中小企业板","创业板","科创板"},0)-1</f>
        <v>1</v>
      </c>
      <c r="I626" s="2" t="s">
        <v>10320</v>
      </c>
    </row>
    <row r="627" spans="1:9">
      <c r="A627" t="str">
        <f t="shared" si="18"/>
        <v>002169</v>
      </c>
      <c r="B627" s="1" t="s">
        <v>1964</v>
      </c>
      <c r="C627">
        <v>0</v>
      </c>
      <c r="D627" t="s">
        <v>1962</v>
      </c>
      <c r="F627" t="str">
        <f t="shared" si="19"/>
        <v>SZSE</v>
      </c>
      <c r="G627" t="s">
        <v>1965</v>
      </c>
      <c r="H627" s="2">
        <f>MATCH(I627,{"主板","中小企业板","创业板","科创板"},0)-1</f>
        <v>1</v>
      </c>
      <c r="I627" s="2" t="s">
        <v>10320</v>
      </c>
    </row>
    <row r="628" spans="1:9">
      <c r="A628" t="str">
        <f t="shared" si="18"/>
        <v>002170</v>
      </c>
      <c r="B628" s="1" t="s">
        <v>1966</v>
      </c>
      <c r="C628">
        <v>0</v>
      </c>
      <c r="D628" t="s">
        <v>1962</v>
      </c>
      <c r="F628" t="str">
        <f t="shared" si="19"/>
        <v>SZSE</v>
      </c>
      <c r="G628" t="s">
        <v>1967</v>
      </c>
      <c r="H628" s="2">
        <f>MATCH(I628,{"主板","中小企业板","创业板","科创板"},0)-1</f>
        <v>1</v>
      </c>
      <c r="I628" s="2" t="s">
        <v>10320</v>
      </c>
    </row>
    <row r="629" spans="1:9">
      <c r="A629" t="str">
        <f t="shared" si="18"/>
        <v>002171</v>
      </c>
      <c r="B629" s="1" t="s">
        <v>1968</v>
      </c>
      <c r="C629">
        <v>0</v>
      </c>
      <c r="D629" t="s">
        <v>1969</v>
      </c>
      <c r="F629" t="str">
        <f t="shared" si="19"/>
        <v>SZSE</v>
      </c>
      <c r="G629" t="s">
        <v>1970</v>
      </c>
      <c r="H629" s="2">
        <f>MATCH(I629,{"主板","中小企业板","创业板","科创板"},0)-1</f>
        <v>1</v>
      </c>
      <c r="I629" s="2" t="s">
        <v>10320</v>
      </c>
    </row>
    <row r="630" spans="1:9">
      <c r="A630" t="str">
        <f t="shared" si="18"/>
        <v>002172</v>
      </c>
      <c r="B630" s="1" t="s">
        <v>1971</v>
      </c>
      <c r="C630">
        <v>0</v>
      </c>
      <c r="D630" t="s">
        <v>1969</v>
      </c>
      <c r="F630" t="str">
        <f t="shared" si="19"/>
        <v>SZSE</v>
      </c>
      <c r="G630" t="s">
        <v>1972</v>
      </c>
      <c r="H630" s="2">
        <f>MATCH(I630,{"主板","中小企业板","创业板","科创板"},0)-1</f>
        <v>1</v>
      </c>
      <c r="I630" s="2" t="s">
        <v>10320</v>
      </c>
    </row>
    <row r="631" spans="1:9">
      <c r="A631" t="str">
        <f t="shared" si="18"/>
        <v>002173</v>
      </c>
      <c r="B631" s="1" t="s">
        <v>1973</v>
      </c>
      <c r="C631">
        <v>0</v>
      </c>
      <c r="D631" t="s">
        <v>1974</v>
      </c>
      <c r="F631" t="str">
        <f t="shared" si="19"/>
        <v>SZSE</v>
      </c>
      <c r="G631" t="s">
        <v>1975</v>
      </c>
      <c r="H631" s="2">
        <f>MATCH(I631,{"主板","中小企业板","创业板","科创板"},0)-1</f>
        <v>1</v>
      </c>
      <c r="I631" s="2" t="s">
        <v>10320</v>
      </c>
    </row>
    <row r="632" spans="1:9">
      <c r="A632" t="str">
        <f t="shared" si="18"/>
        <v>002174</v>
      </c>
      <c r="B632" s="1" t="s">
        <v>1976</v>
      </c>
      <c r="C632">
        <v>0</v>
      </c>
      <c r="D632" t="s">
        <v>1974</v>
      </c>
      <c r="F632" t="str">
        <f t="shared" si="19"/>
        <v>SZSE</v>
      </c>
      <c r="G632" t="s">
        <v>1977</v>
      </c>
      <c r="H632" s="2">
        <f>MATCH(I632,{"主板","中小企业板","创业板","科创板"},0)-1</f>
        <v>1</v>
      </c>
      <c r="I632" s="2" t="s">
        <v>10320</v>
      </c>
    </row>
    <row r="633" spans="1:9">
      <c r="A633" t="str">
        <f t="shared" si="18"/>
        <v>002175</v>
      </c>
      <c r="B633" t="s">
        <v>1978</v>
      </c>
      <c r="C633">
        <v>0</v>
      </c>
      <c r="D633" t="s">
        <v>1979</v>
      </c>
      <c r="F633" t="str">
        <f t="shared" si="19"/>
        <v>SZSE</v>
      </c>
      <c r="G633" t="s">
        <v>1980</v>
      </c>
      <c r="H633" s="2">
        <f>MATCH(I633,{"主板","中小企业板","创业板","科创板"},0)-1</f>
        <v>1</v>
      </c>
      <c r="I633" s="2" t="s">
        <v>10320</v>
      </c>
    </row>
    <row r="634" spans="1:9">
      <c r="A634" t="str">
        <f t="shared" si="18"/>
        <v>002176</v>
      </c>
      <c r="B634" t="s">
        <v>1981</v>
      </c>
      <c r="C634">
        <v>0</v>
      </c>
      <c r="D634" t="s">
        <v>1979</v>
      </c>
      <c r="F634" t="str">
        <f t="shared" si="19"/>
        <v>SZSE</v>
      </c>
      <c r="G634" t="s">
        <v>1982</v>
      </c>
      <c r="H634" s="2">
        <f>MATCH(I634,{"主板","中小企业板","创业板","科创板"},0)-1</f>
        <v>1</v>
      </c>
      <c r="I634" s="2" t="s">
        <v>10320</v>
      </c>
    </row>
    <row r="635" spans="1:9">
      <c r="A635" t="str">
        <f t="shared" si="18"/>
        <v>002177</v>
      </c>
      <c r="B635" s="1" t="s">
        <v>1983</v>
      </c>
      <c r="C635">
        <v>0</v>
      </c>
      <c r="D635" t="s">
        <v>1984</v>
      </c>
      <c r="F635" t="str">
        <f t="shared" si="19"/>
        <v>SZSE</v>
      </c>
      <c r="G635" t="s">
        <v>1985</v>
      </c>
      <c r="H635" s="2">
        <f>MATCH(I635,{"主板","中小企业板","创业板","科创板"},0)-1</f>
        <v>1</v>
      </c>
      <c r="I635" s="2" t="s">
        <v>10320</v>
      </c>
    </row>
    <row r="636" spans="1:9">
      <c r="A636" t="str">
        <f t="shared" si="18"/>
        <v>002178</v>
      </c>
      <c r="B636" s="1" t="s">
        <v>1986</v>
      </c>
      <c r="C636">
        <v>0</v>
      </c>
      <c r="D636" t="s">
        <v>1984</v>
      </c>
      <c r="F636" t="str">
        <f t="shared" si="19"/>
        <v>SZSE</v>
      </c>
      <c r="G636" t="s">
        <v>1987</v>
      </c>
      <c r="H636" s="2">
        <f>MATCH(I636,{"主板","中小企业板","创业板","科创板"},0)-1</f>
        <v>1</v>
      </c>
      <c r="I636" s="2" t="s">
        <v>10320</v>
      </c>
    </row>
    <row r="637" spans="1:9">
      <c r="A637" t="str">
        <f t="shared" si="18"/>
        <v>002179</v>
      </c>
      <c r="B637" s="1" t="s">
        <v>1988</v>
      </c>
      <c r="C637">
        <v>0</v>
      </c>
      <c r="D637" t="s">
        <v>1984</v>
      </c>
      <c r="F637" t="str">
        <f t="shared" si="19"/>
        <v>SZSE</v>
      </c>
      <c r="G637" t="s">
        <v>1989</v>
      </c>
      <c r="H637" s="2">
        <f>MATCH(I637,{"主板","中小企业板","创业板","科创板"},0)-1</f>
        <v>1</v>
      </c>
      <c r="I637" s="2" t="s">
        <v>10320</v>
      </c>
    </row>
    <row r="638" spans="1:9">
      <c r="A638" t="str">
        <f t="shared" si="18"/>
        <v>002180</v>
      </c>
      <c r="B638" s="1" t="s">
        <v>1990</v>
      </c>
      <c r="C638">
        <v>0</v>
      </c>
      <c r="D638" t="s">
        <v>1991</v>
      </c>
      <c r="F638" t="str">
        <f t="shared" si="19"/>
        <v>SZSE</v>
      </c>
      <c r="G638" t="s">
        <v>1992</v>
      </c>
      <c r="H638" s="2">
        <f>MATCH(I638,{"主板","中小企业板","创业板","科创板"},0)-1</f>
        <v>1</v>
      </c>
      <c r="I638" s="2" t="s">
        <v>10320</v>
      </c>
    </row>
    <row r="639" spans="1:9">
      <c r="A639" t="str">
        <f t="shared" si="18"/>
        <v>002181</v>
      </c>
      <c r="B639" s="1" t="s">
        <v>1993</v>
      </c>
      <c r="C639">
        <v>0</v>
      </c>
      <c r="D639" t="s">
        <v>1994</v>
      </c>
      <c r="F639" t="str">
        <f t="shared" si="19"/>
        <v>SZSE</v>
      </c>
      <c r="G639" t="s">
        <v>1995</v>
      </c>
      <c r="H639" s="2">
        <f>MATCH(I639,{"主板","中小企业板","创业板","科创板"},0)-1</f>
        <v>1</v>
      </c>
      <c r="I639" s="2" t="s">
        <v>10320</v>
      </c>
    </row>
    <row r="640" spans="1:9">
      <c r="A640" t="str">
        <f t="shared" si="18"/>
        <v>002182</v>
      </c>
      <c r="B640" s="1" t="s">
        <v>1996</v>
      </c>
      <c r="C640">
        <v>0</v>
      </c>
      <c r="D640" t="s">
        <v>1991</v>
      </c>
      <c r="F640" t="str">
        <f t="shared" si="19"/>
        <v>SZSE</v>
      </c>
      <c r="G640" t="s">
        <v>1997</v>
      </c>
      <c r="H640" s="2">
        <f>MATCH(I640,{"主板","中小企业板","创业板","科创板"},0)-1</f>
        <v>1</v>
      </c>
      <c r="I640" s="2" t="s">
        <v>10320</v>
      </c>
    </row>
    <row r="641" spans="1:9">
      <c r="A641" t="str">
        <f t="shared" si="18"/>
        <v>002183</v>
      </c>
      <c r="B641" s="1" t="s">
        <v>1998</v>
      </c>
      <c r="C641">
        <v>0</v>
      </c>
      <c r="D641" t="s">
        <v>1991</v>
      </c>
      <c r="F641" t="str">
        <f t="shared" si="19"/>
        <v>SZSE</v>
      </c>
      <c r="G641" t="s">
        <v>1999</v>
      </c>
      <c r="H641" s="2">
        <f>MATCH(I641,{"主板","中小企业板","创业板","科创板"},0)-1</f>
        <v>1</v>
      </c>
      <c r="I641" s="2" t="s">
        <v>10320</v>
      </c>
    </row>
    <row r="642" spans="1:9">
      <c r="A642" t="str">
        <f t="shared" ref="A642:A705" si="20">LEFT(G642,6)</f>
        <v>002184</v>
      </c>
      <c r="B642" s="1" t="s">
        <v>2000</v>
      </c>
      <c r="C642">
        <v>0</v>
      </c>
      <c r="D642" t="s">
        <v>1994</v>
      </c>
      <c r="F642" t="str">
        <f t="shared" ref="F642:F705" si="21">IF(RIGHT(G642,2)="SZ","SZSE","SSE")</f>
        <v>SZSE</v>
      </c>
      <c r="G642" t="s">
        <v>2001</v>
      </c>
      <c r="H642" s="2">
        <f>MATCH(I642,{"主板","中小企业板","创业板","科创板"},0)-1</f>
        <v>1</v>
      </c>
      <c r="I642" s="2" t="s">
        <v>10320</v>
      </c>
    </row>
    <row r="643" spans="1:9">
      <c r="A643" t="str">
        <f t="shared" si="20"/>
        <v>002185</v>
      </c>
      <c r="B643" s="1" t="s">
        <v>2002</v>
      </c>
      <c r="C643">
        <v>0</v>
      </c>
      <c r="D643" t="s">
        <v>2003</v>
      </c>
      <c r="F643" t="str">
        <f t="shared" si="21"/>
        <v>SZSE</v>
      </c>
      <c r="G643" t="s">
        <v>2004</v>
      </c>
      <c r="H643" s="2">
        <f>MATCH(I643,{"主板","中小企业板","创业板","科创板"},0)-1</f>
        <v>1</v>
      </c>
      <c r="I643" s="2" t="s">
        <v>10320</v>
      </c>
    </row>
    <row r="644" spans="1:9">
      <c r="A644" t="str">
        <f t="shared" si="20"/>
        <v>002186</v>
      </c>
      <c r="B644" s="1" t="s">
        <v>2005</v>
      </c>
      <c r="C644">
        <v>0</v>
      </c>
      <c r="D644" t="s">
        <v>2003</v>
      </c>
      <c r="F644" t="str">
        <f t="shared" si="21"/>
        <v>SZSE</v>
      </c>
      <c r="G644" t="s">
        <v>2006</v>
      </c>
      <c r="H644" s="2">
        <f>MATCH(I644,{"主板","中小企业板","创业板","科创板"},0)-1</f>
        <v>1</v>
      </c>
      <c r="I644" s="2" t="s">
        <v>10320</v>
      </c>
    </row>
    <row r="645" spans="1:9">
      <c r="A645" t="str">
        <f t="shared" si="20"/>
        <v>002187</v>
      </c>
      <c r="B645" s="1" t="s">
        <v>2007</v>
      </c>
      <c r="C645">
        <v>0</v>
      </c>
      <c r="D645" t="s">
        <v>2008</v>
      </c>
      <c r="F645" t="str">
        <f t="shared" si="21"/>
        <v>SZSE</v>
      </c>
      <c r="G645" t="s">
        <v>2009</v>
      </c>
      <c r="H645" s="2">
        <f>MATCH(I645,{"主板","中小企业板","创业板","科创板"},0)-1</f>
        <v>1</v>
      </c>
      <c r="I645" s="2" t="s">
        <v>10320</v>
      </c>
    </row>
    <row r="646" spans="1:9">
      <c r="A646" t="str">
        <f t="shared" si="20"/>
        <v>002188</v>
      </c>
      <c r="B646" t="s">
        <v>2010</v>
      </c>
      <c r="C646">
        <v>0</v>
      </c>
      <c r="D646" t="s">
        <v>2008</v>
      </c>
      <c r="F646" t="str">
        <f t="shared" si="21"/>
        <v>SZSE</v>
      </c>
      <c r="G646" t="s">
        <v>2011</v>
      </c>
      <c r="H646" s="2">
        <f>MATCH(I646,{"主板","中小企业板","创业板","科创板"},0)-1</f>
        <v>1</v>
      </c>
      <c r="I646" s="2" t="s">
        <v>10320</v>
      </c>
    </row>
    <row r="647" spans="1:9">
      <c r="A647" t="str">
        <f t="shared" si="20"/>
        <v>002189</v>
      </c>
      <c r="B647" s="1" t="s">
        <v>2012</v>
      </c>
      <c r="C647">
        <v>0</v>
      </c>
      <c r="D647" t="s">
        <v>2013</v>
      </c>
      <c r="F647" t="str">
        <f t="shared" si="21"/>
        <v>SZSE</v>
      </c>
      <c r="G647" t="s">
        <v>2014</v>
      </c>
      <c r="H647" s="2">
        <f>MATCH(I647,{"主板","中小企业板","创业板","科创板"},0)-1</f>
        <v>1</v>
      </c>
      <c r="I647" s="2" t="s">
        <v>10320</v>
      </c>
    </row>
    <row r="648" spans="1:9">
      <c r="A648" t="str">
        <f t="shared" si="20"/>
        <v>002190</v>
      </c>
      <c r="B648" t="s">
        <v>2015</v>
      </c>
      <c r="C648">
        <v>0</v>
      </c>
      <c r="D648" t="s">
        <v>2013</v>
      </c>
      <c r="F648" t="str">
        <f t="shared" si="21"/>
        <v>SZSE</v>
      </c>
      <c r="G648" t="s">
        <v>2016</v>
      </c>
      <c r="H648" s="2">
        <f>MATCH(I648,{"主板","中小企业板","创业板","科创板"},0)-1</f>
        <v>1</v>
      </c>
      <c r="I648" s="2" t="s">
        <v>10320</v>
      </c>
    </row>
    <row r="649" spans="1:9">
      <c r="A649" t="str">
        <f t="shared" si="20"/>
        <v>002191</v>
      </c>
      <c r="B649" s="1" t="s">
        <v>2017</v>
      </c>
      <c r="C649">
        <v>0</v>
      </c>
      <c r="D649" t="s">
        <v>2018</v>
      </c>
      <c r="F649" t="str">
        <f t="shared" si="21"/>
        <v>SZSE</v>
      </c>
      <c r="G649" t="s">
        <v>2019</v>
      </c>
      <c r="H649" s="2">
        <f>MATCH(I649,{"主板","中小企业板","创业板","科创板"},0)-1</f>
        <v>1</v>
      </c>
      <c r="I649" s="2" t="s">
        <v>10320</v>
      </c>
    </row>
    <row r="650" spans="1:9">
      <c r="A650" t="str">
        <f t="shared" si="20"/>
        <v>002192</v>
      </c>
      <c r="B650" t="s">
        <v>2020</v>
      </c>
      <c r="C650">
        <v>0</v>
      </c>
      <c r="D650" t="s">
        <v>2018</v>
      </c>
      <c r="F650" t="str">
        <f t="shared" si="21"/>
        <v>SZSE</v>
      </c>
      <c r="G650" t="s">
        <v>2021</v>
      </c>
      <c r="H650" s="2">
        <f>MATCH(I650,{"主板","中小企业板","创业板","科创板"},0)-1</f>
        <v>1</v>
      </c>
      <c r="I650" s="2" t="s">
        <v>10320</v>
      </c>
    </row>
    <row r="651" spans="1:9">
      <c r="A651" t="str">
        <f t="shared" si="20"/>
        <v>002193</v>
      </c>
      <c r="B651" s="1" t="s">
        <v>2022</v>
      </c>
      <c r="C651">
        <v>0</v>
      </c>
      <c r="D651" t="s">
        <v>2023</v>
      </c>
      <c r="F651" t="str">
        <f t="shared" si="21"/>
        <v>SZSE</v>
      </c>
      <c r="G651" t="s">
        <v>2024</v>
      </c>
      <c r="H651" s="2">
        <f>MATCH(I651,{"主板","中小企业板","创业板","科创板"},0)-1</f>
        <v>1</v>
      </c>
      <c r="I651" s="2" t="s">
        <v>10320</v>
      </c>
    </row>
    <row r="652" spans="1:9">
      <c r="A652" t="str">
        <f t="shared" si="20"/>
        <v>002194</v>
      </c>
      <c r="B652" s="1" t="s">
        <v>2025</v>
      </c>
      <c r="C652">
        <v>0</v>
      </c>
      <c r="D652" t="s">
        <v>2023</v>
      </c>
      <c r="F652" t="str">
        <f t="shared" si="21"/>
        <v>SZSE</v>
      </c>
      <c r="G652" t="s">
        <v>2026</v>
      </c>
      <c r="H652" s="2">
        <f>MATCH(I652,{"主板","中小企业板","创业板","科创板"},0)-1</f>
        <v>1</v>
      </c>
      <c r="I652" s="2" t="s">
        <v>10320</v>
      </c>
    </row>
    <row r="653" spans="1:9">
      <c r="A653" t="str">
        <f t="shared" si="20"/>
        <v>002195</v>
      </c>
      <c r="B653" s="1" t="s">
        <v>2027</v>
      </c>
      <c r="C653">
        <v>0</v>
      </c>
      <c r="D653" t="s">
        <v>2028</v>
      </c>
      <c r="F653" t="str">
        <f t="shared" si="21"/>
        <v>SZSE</v>
      </c>
      <c r="G653" t="s">
        <v>2029</v>
      </c>
      <c r="H653" s="2">
        <f>MATCH(I653,{"主板","中小企业板","创业板","科创板"},0)-1</f>
        <v>1</v>
      </c>
      <c r="I653" s="2" t="s">
        <v>10320</v>
      </c>
    </row>
    <row r="654" spans="1:9">
      <c r="A654" t="str">
        <f t="shared" si="20"/>
        <v>002196</v>
      </c>
      <c r="B654" s="1" t="s">
        <v>2030</v>
      </c>
      <c r="C654">
        <v>0</v>
      </c>
      <c r="D654" t="s">
        <v>2028</v>
      </c>
      <c r="F654" t="str">
        <f t="shared" si="21"/>
        <v>SZSE</v>
      </c>
      <c r="G654" t="s">
        <v>2031</v>
      </c>
      <c r="H654" s="2">
        <f>MATCH(I654,{"主板","中小企业板","创业板","科创板"},0)-1</f>
        <v>1</v>
      </c>
      <c r="I654" s="2" t="s">
        <v>10320</v>
      </c>
    </row>
    <row r="655" spans="1:9">
      <c r="A655" t="str">
        <f t="shared" si="20"/>
        <v>002197</v>
      </c>
      <c r="B655" s="1" t="s">
        <v>2032</v>
      </c>
      <c r="C655">
        <v>0</v>
      </c>
      <c r="D655" t="s">
        <v>2033</v>
      </c>
      <c r="F655" t="str">
        <f t="shared" si="21"/>
        <v>SZSE</v>
      </c>
      <c r="G655" t="s">
        <v>2034</v>
      </c>
      <c r="H655" s="2">
        <f>MATCH(I655,{"主板","中小企业板","创业板","科创板"},0)-1</f>
        <v>1</v>
      </c>
      <c r="I655" s="2" t="s">
        <v>10320</v>
      </c>
    </row>
    <row r="656" spans="1:9">
      <c r="A656" t="str">
        <f t="shared" si="20"/>
        <v>002198</v>
      </c>
      <c r="B656" s="1" t="s">
        <v>2035</v>
      </c>
      <c r="C656">
        <v>0</v>
      </c>
      <c r="D656" t="s">
        <v>2033</v>
      </c>
      <c r="F656" t="str">
        <f t="shared" si="21"/>
        <v>SZSE</v>
      </c>
      <c r="G656" t="s">
        <v>2036</v>
      </c>
      <c r="H656" s="2">
        <f>MATCH(I656,{"主板","中小企业板","创业板","科创板"},0)-1</f>
        <v>1</v>
      </c>
      <c r="I656" s="2" t="s">
        <v>10320</v>
      </c>
    </row>
    <row r="657" spans="1:9">
      <c r="A657" t="str">
        <f t="shared" si="20"/>
        <v>002199</v>
      </c>
      <c r="B657" s="1" t="s">
        <v>2037</v>
      </c>
      <c r="C657">
        <v>0</v>
      </c>
      <c r="D657" t="s">
        <v>2038</v>
      </c>
      <c r="F657" t="str">
        <f t="shared" si="21"/>
        <v>SZSE</v>
      </c>
      <c r="G657" t="s">
        <v>2039</v>
      </c>
      <c r="H657" s="2">
        <f>MATCH(I657,{"主板","中小企业板","创业板","科创板"},0)-1</f>
        <v>1</v>
      </c>
      <c r="I657" s="2" t="s">
        <v>10320</v>
      </c>
    </row>
    <row r="658" spans="1:9">
      <c r="A658" t="str">
        <f t="shared" si="20"/>
        <v>002200</v>
      </c>
      <c r="B658" t="s">
        <v>2040</v>
      </c>
      <c r="C658">
        <v>0</v>
      </c>
      <c r="D658" t="s">
        <v>2038</v>
      </c>
      <c r="F658" t="str">
        <f t="shared" si="21"/>
        <v>SZSE</v>
      </c>
      <c r="G658" t="s">
        <v>2041</v>
      </c>
      <c r="H658" s="2">
        <f>MATCH(I658,{"主板","中小企业板","创业板","科创板"},0)-1</f>
        <v>1</v>
      </c>
      <c r="I658" s="2" t="s">
        <v>10320</v>
      </c>
    </row>
    <row r="659" spans="1:9">
      <c r="A659" t="str">
        <f t="shared" si="20"/>
        <v>002201</v>
      </c>
      <c r="B659" s="1" t="s">
        <v>2042</v>
      </c>
      <c r="C659">
        <v>0</v>
      </c>
      <c r="D659" t="s">
        <v>2043</v>
      </c>
      <c r="F659" t="str">
        <f t="shared" si="21"/>
        <v>SZSE</v>
      </c>
      <c r="G659" t="s">
        <v>2044</v>
      </c>
      <c r="H659" s="2">
        <f>MATCH(I659,{"主板","中小企业板","创业板","科创板"},0)-1</f>
        <v>1</v>
      </c>
      <c r="I659" s="2" t="s">
        <v>10320</v>
      </c>
    </row>
    <row r="660" spans="1:9">
      <c r="A660" t="str">
        <f t="shared" si="20"/>
        <v>002202</v>
      </c>
      <c r="B660" s="1" t="s">
        <v>2045</v>
      </c>
      <c r="C660">
        <v>0</v>
      </c>
      <c r="D660" t="s">
        <v>2043</v>
      </c>
      <c r="F660" t="str">
        <f t="shared" si="21"/>
        <v>SZSE</v>
      </c>
      <c r="G660" t="s">
        <v>2046</v>
      </c>
      <c r="H660" s="2">
        <f>MATCH(I660,{"主板","中小企业板","创业板","科创板"},0)-1</f>
        <v>1</v>
      </c>
      <c r="I660" s="2" t="s">
        <v>10320</v>
      </c>
    </row>
    <row r="661" spans="1:9">
      <c r="A661" t="str">
        <f t="shared" si="20"/>
        <v>002203</v>
      </c>
      <c r="B661" s="1" t="s">
        <v>2047</v>
      </c>
      <c r="C661">
        <v>0</v>
      </c>
      <c r="D661" t="s">
        <v>2048</v>
      </c>
      <c r="F661" t="str">
        <f t="shared" si="21"/>
        <v>SZSE</v>
      </c>
      <c r="G661" t="s">
        <v>2049</v>
      </c>
      <c r="H661" s="2">
        <f>MATCH(I661,{"主板","中小企业板","创业板","科创板"},0)-1</f>
        <v>1</v>
      </c>
      <c r="I661" s="2" t="s">
        <v>10320</v>
      </c>
    </row>
    <row r="662" spans="1:9">
      <c r="A662" t="str">
        <f t="shared" si="20"/>
        <v>002204</v>
      </c>
      <c r="B662" s="1" t="s">
        <v>2050</v>
      </c>
      <c r="C662">
        <v>0</v>
      </c>
      <c r="D662" t="s">
        <v>2048</v>
      </c>
      <c r="F662" t="str">
        <f t="shared" si="21"/>
        <v>SZSE</v>
      </c>
      <c r="G662" t="s">
        <v>2051</v>
      </c>
      <c r="H662" s="2">
        <f>MATCH(I662,{"主板","中小企业板","创业板","科创板"},0)-1</f>
        <v>1</v>
      </c>
      <c r="I662" s="2" t="s">
        <v>10320</v>
      </c>
    </row>
    <row r="663" spans="1:9">
      <c r="A663" t="str">
        <f t="shared" si="20"/>
        <v>002205</v>
      </c>
      <c r="B663" s="1" t="s">
        <v>2052</v>
      </c>
      <c r="C663">
        <v>0</v>
      </c>
      <c r="D663" t="s">
        <v>2053</v>
      </c>
      <c r="F663" t="str">
        <f t="shared" si="21"/>
        <v>SZSE</v>
      </c>
      <c r="G663" t="s">
        <v>2054</v>
      </c>
      <c r="H663" s="2">
        <f>MATCH(I663,{"主板","中小企业板","创业板","科创板"},0)-1</f>
        <v>1</v>
      </c>
      <c r="I663" s="2" t="s">
        <v>10320</v>
      </c>
    </row>
    <row r="664" spans="1:9">
      <c r="A664" t="str">
        <f t="shared" si="20"/>
        <v>002206</v>
      </c>
      <c r="B664" s="1" t="s">
        <v>2055</v>
      </c>
      <c r="C664">
        <v>0</v>
      </c>
      <c r="D664" t="s">
        <v>2053</v>
      </c>
      <c r="F664" t="str">
        <f t="shared" si="21"/>
        <v>SZSE</v>
      </c>
      <c r="G664" t="s">
        <v>2056</v>
      </c>
      <c r="H664" s="2">
        <f>MATCH(I664,{"主板","中小企业板","创业板","科创板"},0)-1</f>
        <v>1</v>
      </c>
      <c r="I664" s="2" t="s">
        <v>10320</v>
      </c>
    </row>
    <row r="665" spans="1:9">
      <c r="A665" t="str">
        <f t="shared" si="20"/>
        <v>002207</v>
      </c>
      <c r="B665" t="s">
        <v>2057</v>
      </c>
      <c r="C665">
        <v>0</v>
      </c>
      <c r="D665" t="s">
        <v>242</v>
      </c>
      <c r="F665" t="str">
        <f t="shared" si="21"/>
        <v>SZSE</v>
      </c>
      <c r="G665" t="s">
        <v>2058</v>
      </c>
      <c r="H665" s="2">
        <f>MATCH(I665,{"主板","中小企业板","创业板","科创板"},0)-1</f>
        <v>1</v>
      </c>
      <c r="I665" s="2" t="s">
        <v>10320</v>
      </c>
    </row>
    <row r="666" spans="1:9">
      <c r="A666" t="str">
        <f t="shared" si="20"/>
        <v>002208</v>
      </c>
      <c r="B666" s="1" t="s">
        <v>2059</v>
      </c>
      <c r="C666">
        <v>0</v>
      </c>
      <c r="D666" t="s">
        <v>242</v>
      </c>
      <c r="F666" t="str">
        <f t="shared" si="21"/>
        <v>SZSE</v>
      </c>
      <c r="G666" t="s">
        <v>2060</v>
      </c>
      <c r="H666" s="2">
        <f>MATCH(I666,{"主板","中小企业板","创业板","科创板"},0)-1</f>
        <v>1</v>
      </c>
      <c r="I666" s="2" t="s">
        <v>10320</v>
      </c>
    </row>
    <row r="667" spans="1:9">
      <c r="A667" t="str">
        <f t="shared" si="20"/>
        <v>002209</v>
      </c>
      <c r="B667" s="1" t="s">
        <v>2061</v>
      </c>
      <c r="C667">
        <v>0</v>
      </c>
      <c r="D667" t="s">
        <v>2062</v>
      </c>
      <c r="F667" t="str">
        <f t="shared" si="21"/>
        <v>SZSE</v>
      </c>
      <c r="G667" t="s">
        <v>2063</v>
      </c>
      <c r="H667" s="2">
        <f>MATCH(I667,{"主板","中小企业板","创业板","科创板"},0)-1</f>
        <v>1</v>
      </c>
      <c r="I667" s="2" t="s">
        <v>10320</v>
      </c>
    </row>
    <row r="668" spans="1:9">
      <c r="A668" t="str">
        <f t="shared" si="20"/>
        <v>002210</v>
      </c>
      <c r="B668" t="s">
        <v>2064</v>
      </c>
      <c r="C668">
        <v>0</v>
      </c>
      <c r="D668" t="s">
        <v>2062</v>
      </c>
      <c r="F668" t="str">
        <f t="shared" si="21"/>
        <v>SZSE</v>
      </c>
      <c r="G668" t="s">
        <v>2065</v>
      </c>
      <c r="H668" s="2">
        <f>MATCH(I668,{"主板","中小企业板","创业板","科创板"},0)-1</f>
        <v>1</v>
      </c>
      <c r="I668" s="2" t="s">
        <v>10320</v>
      </c>
    </row>
    <row r="669" spans="1:9">
      <c r="A669" t="str">
        <f t="shared" si="20"/>
        <v>002211</v>
      </c>
      <c r="B669" s="1" t="s">
        <v>2066</v>
      </c>
      <c r="C669">
        <v>0</v>
      </c>
      <c r="D669" t="s">
        <v>2067</v>
      </c>
      <c r="F669" t="str">
        <f t="shared" si="21"/>
        <v>SZSE</v>
      </c>
      <c r="G669" t="s">
        <v>2068</v>
      </c>
      <c r="H669" s="2">
        <f>MATCH(I669,{"主板","中小企业板","创业板","科创板"},0)-1</f>
        <v>1</v>
      </c>
      <c r="I669" s="2" t="s">
        <v>10320</v>
      </c>
    </row>
    <row r="670" spans="1:9">
      <c r="A670" t="str">
        <f t="shared" si="20"/>
        <v>002212</v>
      </c>
      <c r="B670" s="1" t="s">
        <v>2069</v>
      </c>
      <c r="C670">
        <v>0</v>
      </c>
      <c r="D670" t="s">
        <v>2067</v>
      </c>
      <c r="F670" t="str">
        <f t="shared" si="21"/>
        <v>SZSE</v>
      </c>
      <c r="G670" t="s">
        <v>2070</v>
      </c>
      <c r="H670" s="2">
        <f>MATCH(I670,{"主板","中小企业板","创业板","科创板"},0)-1</f>
        <v>1</v>
      </c>
      <c r="I670" s="2" t="s">
        <v>10320</v>
      </c>
    </row>
    <row r="671" spans="1:9">
      <c r="A671" t="str">
        <f t="shared" si="20"/>
        <v>002213</v>
      </c>
      <c r="B671" s="1" t="s">
        <v>2071</v>
      </c>
      <c r="C671">
        <v>0</v>
      </c>
      <c r="D671" t="s">
        <v>2067</v>
      </c>
      <c r="F671" t="str">
        <f t="shared" si="21"/>
        <v>SZSE</v>
      </c>
      <c r="G671" t="s">
        <v>2072</v>
      </c>
      <c r="H671" s="2">
        <f>MATCH(I671,{"主板","中小企业板","创业板","科创板"},0)-1</f>
        <v>1</v>
      </c>
      <c r="I671" s="2" t="s">
        <v>10320</v>
      </c>
    </row>
    <row r="672" spans="1:9">
      <c r="A672" t="str">
        <f t="shared" si="20"/>
        <v>002214</v>
      </c>
      <c r="B672" s="1" t="s">
        <v>2073</v>
      </c>
      <c r="C672">
        <v>0</v>
      </c>
      <c r="D672" t="s">
        <v>2074</v>
      </c>
      <c r="F672" t="str">
        <f t="shared" si="21"/>
        <v>SZSE</v>
      </c>
      <c r="G672" t="s">
        <v>2075</v>
      </c>
      <c r="H672" s="2">
        <f>MATCH(I672,{"主板","中小企业板","创业板","科创板"},0)-1</f>
        <v>1</v>
      </c>
      <c r="I672" s="2" t="s">
        <v>10320</v>
      </c>
    </row>
    <row r="673" spans="1:9">
      <c r="A673" t="str">
        <f t="shared" si="20"/>
        <v>002215</v>
      </c>
      <c r="B673" s="1" t="s">
        <v>2076</v>
      </c>
      <c r="C673">
        <v>0</v>
      </c>
      <c r="D673" t="s">
        <v>2074</v>
      </c>
      <c r="F673" t="str">
        <f t="shared" si="21"/>
        <v>SZSE</v>
      </c>
      <c r="G673" t="s">
        <v>2077</v>
      </c>
      <c r="H673" s="2">
        <f>MATCH(I673,{"主板","中小企业板","创业板","科创板"},0)-1</f>
        <v>1</v>
      </c>
      <c r="I673" s="2" t="s">
        <v>10320</v>
      </c>
    </row>
    <row r="674" spans="1:9">
      <c r="A674" t="str">
        <f t="shared" si="20"/>
        <v>002216</v>
      </c>
      <c r="B674" s="1" t="s">
        <v>2078</v>
      </c>
      <c r="C674">
        <v>0</v>
      </c>
      <c r="D674" t="s">
        <v>2079</v>
      </c>
      <c r="F674" t="str">
        <f t="shared" si="21"/>
        <v>SZSE</v>
      </c>
      <c r="G674" t="s">
        <v>2080</v>
      </c>
      <c r="H674" s="2">
        <f>MATCH(I674,{"主板","中小企业板","创业板","科创板"},0)-1</f>
        <v>1</v>
      </c>
      <c r="I674" s="2" t="s">
        <v>10320</v>
      </c>
    </row>
    <row r="675" spans="1:9">
      <c r="A675" t="str">
        <f t="shared" si="20"/>
        <v>002217</v>
      </c>
      <c r="B675" s="1" t="s">
        <v>2081</v>
      </c>
      <c r="C675">
        <v>0</v>
      </c>
      <c r="D675" t="s">
        <v>2079</v>
      </c>
      <c r="F675" t="str">
        <f t="shared" si="21"/>
        <v>SZSE</v>
      </c>
      <c r="G675" t="s">
        <v>2082</v>
      </c>
      <c r="H675" s="2">
        <f>MATCH(I675,{"主板","中小企业板","创业板","科创板"},0)-1</f>
        <v>1</v>
      </c>
      <c r="I675" s="2" t="s">
        <v>10320</v>
      </c>
    </row>
    <row r="676" spans="1:9">
      <c r="A676" t="str">
        <f t="shared" si="20"/>
        <v>002218</v>
      </c>
      <c r="B676" s="1" t="s">
        <v>2083</v>
      </c>
      <c r="C676">
        <v>0</v>
      </c>
      <c r="D676" t="s">
        <v>2084</v>
      </c>
      <c r="F676" t="str">
        <f t="shared" si="21"/>
        <v>SZSE</v>
      </c>
      <c r="G676" t="s">
        <v>2085</v>
      </c>
      <c r="H676" s="2">
        <f>MATCH(I676,{"主板","中小企业板","创业板","科创板"},0)-1</f>
        <v>1</v>
      </c>
      <c r="I676" s="2" t="s">
        <v>10320</v>
      </c>
    </row>
    <row r="677" spans="1:9">
      <c r="A677" t="str">
        <f t="shared" si="20"/>
        <v>002219</v>
      </c>
      <c r="B677" t="s">
        <v>2086</v>
      </c>
      <c r="C677">
        <v>0</v>
      </c>
      <c r="D677" t="s">
        <v>2087</v>
      </c>
      <c r="F677" t="str">
        <f t="shared" si="21"/>
        <v>SZSE</v>
      </c>
      <c r="G677" t="s">
        <v>2088</v>
      </c>
      <c r="H677" s="2">
        <f>MATCH(I677,{"主板","中小企业板","创业板","科创板"},0)-1</f>
        <v>1</v>
      </c>
      <c r="I677" s="2" t="s">
        <v>10320</v>
      </c>
    </row>
    <row r="678" spans="1:9">
      <c r="A678" t="str">
        <f t="shared" si="20"/>
        <v>002220</v>
      </c>
      <c r="B678" t="s">
        <v>2089</v>
      </c>
      <c r="C678">
        <v>0</v>
      </c>
      <c r="D678" t="s">
        <v>2084</v>
      </c>
      <c r="F678" t="str">
        <f t="shared" si="21"/>
        <v>SZSE</v>
      </c>
      <c r="G678" t="s">
        <v>2090</v>
      </c>
      <c r="H678" s="2">
        <f>MATCH(I678,{"主板","中小企业板","创业板","科创板"},0)-1</f>
        <v>1</v>
      </c>
      <c r="I678" s="2" t="s">
        <v>10320</v>
      </c>
    </row>
    <row r="679" spans="1:9">
      <c r="A679" t="str">
        <f t="shared" si="20"/>
        <v>002221</v>
      </c>
      <c r="B679" s="1" t="s">
        <v>2091</v>
      </c>
      <c r="C679">
        <v>0</v>
      </c>
      <c r="D679" t="s">
        <v>2087</v>
      </c>
      <c r="F679" t="str">
        <f t="shared" si="21"/>
        <v>SZSE</v>
      </c>
      <c r="G679" t="s">
        <v>2092</v>
      </c>
      <c r="H679" s="2">
        <f>MATCH(I679,{"主板","中小企业板","创业板","科创板"},0)-1</f>
        <v>1</v>
      </c>
      <c r="I679" s="2" t="s">
        <v>10320</v>
      </c>
    </row>
    <row r="680" spans="1:9">
      <c r="A680" t="str">
        <f t="shared" si="20"/>
        <v>002222</v>
      </c>
      <c r="B680" s="1" t="s">
        <v>2093</v>
      </c>
      <c r="C680">
        <v>0</v>
      </c>
      <c r="D680" t="s">
        <v>2094</v>
      </c>
      <c r="F680" t="str">
        <f t="shared" si="21"/>
        <v>SZSE</v>
      </c>
      <c r="G680" t="s">
        <v>2095</v>
      </c>
      <c r="H680" s="2">
        <f>MATCH(I680,{"主板","中小企业板","创业板","科创板"},0)-1</f>
        <v>1</v>
      </c>
      <c r="I680" s="2" t="s">
        <v>10320</v>
      </c>
    </row>
    <row r="681" spans="1:9">
      <c r="A681" t="str">
        <f t="shared" si="20"/>
        <v>002223</v>
      </c>
      <c r="B681" s="1" t="s">
        <v>2096</v>
      </c>
      <c r="C681">
        <v>0</v>
      </c>
      <c r="D681" t="s">
        <v>2097</v>
      </c>
      <c r="F681" t="str">
        <f t="shared" si="21"/>
        <v>SZSE</v>
      </c>
      <c r="G681" t="s">
        <v>2098</v>
      </c>
      <c r="H681" s="2">
        <f>MATCH(I681,{"主板","中小企业板","创业板","科创板"},0)-1</f>
        <v>1</v>
      </c>
      <c r="I681" s="2" t="s">
        <v>10320</v>
      </c>
    </row>
    <row r="682" spans="1:9">
      <c r="A682" t="str">
        <f t="shared" si="20"/>
        <v>002224</v>
      </c>
      <c r="B682" s="1" t="s">
        <v>2099</v>
      </c>
      <c r="C682">
        <v>0</v>
      </c>
      <c r="D682" t="s">
        <v>2100</v>
      </c>
      <c r="F682" t="str">
        <f t="shared" si="21"/>
        <v>SZSE</v>
      </c>
      <c r="G682" t="s">
        <v>2101</v>
      </c>
      <c r="H682" s="2">
        <f>MATCH(I682,{"主板","中小企业板","创业板","科创板"},0)-1</f>
        <v>1</v>
      </c>
      <c r="I682" s="2" t="s">
        <v>10320</v>
      </c>
    </row>
    <row r="683" spans="1:9">
      <c r="A683" t="str">
        <f t="shared" si="20"/>
        <v>002225</v>
      </c>
      <c r="B683" s="1" t="s">
        <v>2102</v>
      </c>
      <c r="C683">
        <v>0</v>
      </c>
      <c r="D683" t="s">
        <v>2100</v>
      </c>
      <c r="F683" t="str">
        <f t="shared" si="21"/>
        <v>SZSE</v>
      </c>
      <c r="G683" t="s">
        <v>2103</v>
      </c>
      <c r="H683" s="2">
        <f>MATCH(I683,{"主板","中小企业板","创业板","科创板"},0)-1</f>
        <v>1</v>
      </c>
      <c r="I683" s="2" t="s">
        <v>10320</v>
      </c>
    </row>
    <row r="684" spans="1:9">
      <c r="A684" t="str">
        <f t="shared" si="20"/>
        <v>002226</v>
      </c>
      <c r="B684" s="1" t="s">
        <v>2104</v>
      </c>
      <c r="C684">
        <v>0</v>
      </c>
      <c r="D684" t="s">
        <v>2105</v>
      </c>
      <c r="F684" t="str">
        <f t="shared" si="21"/>
        <v>SZSE</v>
      </c>
      <c r="G684" t="s">
        <v>2106</v>
      </c>
      <c r="H684" s="2">
        <f>MATCH(I684,{"主板","中小企业板","创业板","科创板"},0)-1</f>
        <v>1</v>
      </c>
      <c r="I684" s="2" t="s">
        <v>10320</v>
      </c>
    </row>
    <row r="685" spans="1:9">
      <c r="A685" t="str">
        <f t="shared" si="20"/>
        <v>002227</v>
      </c>
      <c r="B685" s="1" t="s">
        <v>2107</v>
      </c>
      <c r="C685">
        <v>0</v>
      </c>
      <c r="D685" t="s">
        <v>2105</v>
      </c>
      <c r="F685" t="str">
        <f t="shared" si="21"/>
        <v>SZSE</v>
      </c>
      <c r="G685" t="s">
        <v>2108</v>
      </c>
      <c r="H685" s="2">
        <f>MATCH(I685,{"主板","中小企业板","创业板","科创板"},0)-1</f>
        <v>1</v>
      </c>
      <c r="I685" s="2" t="s">
        <v>10320</v>
      </c>
    </row>
    <row r="686" spans="1:9">
      <c r="A686" t="str">
        <f t="shared" si="20"/>
        <v>002228</v>
      </c>
      <c r="B686" s="1" t="s">
        <v>2109</v>
      </c>
      <c r="C686">
        <v>0</v>
      </c>
      <c r="D686" t="s">
        <v>2110</v>
      </c>
      <c r="F686" t="str">
        <f t="shared" si="21"/>
        <v>SZSE</v>
      </c>
      <c r="G686" t="s">
        <v>2111</v>
      </c>
      <c r="H686" s="2">
        <f>MATCH(I686,{"主板","中小企业板","创业板","科创板"},0)-1</f>
        <v>1</v>
      </c>
      <c r="I686" s="2" t="s">
        <v>10320</v>
      </c>
    </row>
    <row r="687" spans="1:9">
      <c r="A687" t="str">
        <f t="shared" si="20"/>
        <v>002229</v>
      </c>
      <c r="B687" s="1" t="s">
        <v>2112</v>
      </c>
      <c r="C687">
        <v>0</v>
      </c>
      <c r="D687" t="s">
        <v>2110</v>
      </c>
      <c r="F687" t="str">
        <f t="shared" si="21"/>
        <v>SZSE</v>
      </c>
      <c r="G687" t="s">
        <v>2113</v>
      </c>
      <c r="H687" s="2">
        <f>MATCH(I687,{"主板","中小企业板","创业板","科创板"},0)-1</f>
        <v>1</v>
      </c>
      <c r="I687" s="2" t="s">
        <v>10320</v>
      </c>
    </row>
    <row r="688" spans="1:9">
      <c r="A688" t="str">
        <f t="shared" si="20"/>
        <v>002230</v>
      </c>
      <c r="B688" s="1" t="s">
        <v>2114</v>
      </c>
      <c r="C688">
        <v>0</v>
      </c>
      <c r="D688" t="s">
        <v>2115</v>
      </c>
      <c r="F688" t="str">
        <f t="shared" si="21"/>
        <v>SZSE</v>
      </c>
      <c r="G688" t="s">
        <v>2116</v>
      </c>
      <c r="H688" s="2">
        <f>MATCH(I688,{"主板","中小企业板","创业板","科创板"},0)-1</f>
        <v>1</v>
      </c>
      <c r="I688" s="2" t="s">
        <v>10320</v>
      </c>
    </row>
    <row r="689" spans="1:9">
      <c r="A689" t="str">
        <f t="shared" si="20"/>
        <v>002231</v>
      </c>
      <c r="B689" s="1" t="s">
        <v>2117</v>
      </c>
      <c r="C689">
        <v>0</v>
      </c>
      <c r="D689" t="s">
        <v>2115</v>
      </c>
      <c r="F689" t="str">
        <f t="shared" si="21"/>
        <v>SZSE</v>
      </c>
      <c r="G689" t="s">
        <v>2118</v>
      </c>
      <c r="H689" s="2">
        <f>MATCH(I689,{"主板","中小企业板","创业板","科创板"},0)-1</f>
        <v>1</v>
      </c>
      <c r="I689" s="2" t="s">
        <v>10320</v>
      </c>
    </row>
    <row r="690" spans="1:9">
      <c r="A690" t="str">
        <f t="shared" si="20"/>
        <v>002232</v>
      </c>
      <c r="B690" s="1" t="s">
        <v>2119</v>
      </c>
      <c r="C690">
        <v>0</v>
      </c>
      <c r="D690" t="s">
        <v>2120</v>
      </c>
      <c r="F690" t="str">
        <f t="shared" si="21"/>
        <v>SZSE</v>
      </c>
      <c r="G690" t="s">
        <v>2121</v>
      </c>
      <c r="H690" s="2">
        <f>MATCH(I690,{"主板","中小企业板","创业板","科创板"},0)-1</f>
        <v>1</v>
      </c>
      <c r="I690" s="2" t="s">
        <v>10320</v>
      </c>
    </row>
    <row r="691" spans="1:9">
      <c r="A691" t="str">
        <f t="shared" si="20"/>
        <v>002233</v>
      </c>
      <c r="B691" s="1" t="s">
        <v>2122</v>
      </c>
      <c r="C691">
        <v>0</v>
      </c>
      <c r="D691" t="s">
        <v>2123</v>
      </c>
      <c r="F691" t="str">
        <f t="shared" si="21"/>
        <v>SZSE</v>
      </c>
      <c r="G691" t="s">
        <v>2124</v>
      </c>
      <c r="H691" s="2">
        <f>MATCH(I691,{"主板","中小企业板","创业板","科创板"},0)-1</f>
        <v>1</v>
      </c>
      <c r="I691" s="2" t="s">
        <v>10320</v>
      </c>
    </row>
    <row r="692" spans="1:9">
      <c r="A692" t="str">
        <f t="shared" si="20"/>
        <v>002234</v>
      </c>
      <c r="B692" s="1" t="s">
        <v>2125</v>
      </c>
      <c r="C692">
        <v>0</v>
      </c>
      <c r="D692" t="s">
        <v>2123</v>
      </c>
      <c r="F692" t="str">
        <f t="shared" si="21"/>
        <v>SZSE</v>
      </c>
      <c r="G692" t="s">
        <v>2126</v>
      </c>
      <c r="H692" s="2">
        <f>MATCH(I692,{"主板","中小企业板","创业板","科创板"},0)-1</f>
        <v>1</v>
      </c>
      <c r="I692" s="2" t="s">
        <v>10320</v>
      </c>
    </row>
    <row r="693" spans="1:9">
      <c r="A693" t="str">
        <f t="shared" si="20"/>
        <v>002235</v>
      </c>
      <c r="B693" s="1" t="s">
        <v>2127</v>
      </c>
      <c r="C693">
        <v>0</v>
      </c>
      <c r="D693" t="s">
        <v>2123</v>
      </c>
      <c r="F693" t="str">
        <f t="shared" si="21"/>
        <v>SZSE</v>
      </c>
      <c r="G693" t="s">
        <v>2128</v>
      </c>
      <c r="H693" s="2">
        <f>MATCH(I693,{"主板","中小企业板","创业板","科创板"},0)-1</f>
        <v>1</v>
      </c>
      <c r="I693" s="2" t="s">
        <v>10320</v>
      </c>
    </row>
    <row r="694" spans="1:9">
      <c r="A694" t="str">
        <f t="shared" si="20"/>
        <v>002236</v>
      </c>
      <c r="B694" s="1" t="s">
        <v>2129</v>
      </c>
      <c r="C694">
        <v>0</v>
      </c>
      <c r="D694" t="s">
        <v>2130</v>
      </c>
      <c r="F694" t="str">
        <f t="shared" si="21"/>
        <v>SZSE</v>
      </c>
      <c r="G694" t="s">
        <v>2131</v>
      </c>
      <c r="H694" s="2">
        <f>MATCH(I694,{"主板","中小企业板","创业板","科创板"},0)-1</f>
        <v>1</v>
      </c>
      <c r="I694" s="2" t="s">
        <v>10320</v>
      </c>
    </row>
    <row r="695" spans="1:9">
      <c r="A695" t="str">
        <f t="shared" si="20"/>
        <v>002237</v>
      </c>
      <c r="B695" s="1" t="s">
        <v>2132</v>
      </c>
      <c r="C695">
        <v>0</v>
      </c>
      <c r="D695" t="s">
        <v>2130</v>
      </c>
      <c r="F695" t="str">
        <f t="shared" si="21"/>
        <v>SZSE</v>
      </c>
      <c r="G695" t="s">
        <v>2133</v>
      </c>
      <c r="H695" s="2">
        <f>MATCH(I695,{"主板","中小企业板","创业板","科创板"},0)-1</f>
        <v>1</v>
      </c>
      <c r="I695" s="2" t="s">
        <v>10320</v>
      </c>
    </row>
    <row r="696" spans="1:9">
      <c r="A696" t="str">
        <f t="shared" si="20"/>
        <v>002238</v>
      </c>
      <c r="B696" s="1" t="s">
        <v>2134</v>
      </c>
      <c r="C696">
        <v>0</v>
      </c>
      <c r="D696" t="s">
        <v>2135</v>
      </c>
      <c r="F696" t="str">
        <f t="shared" si="21"/>
        <v>SZSE</v>
      </c>
      <c r="G696" t="s">
        <v>2136</v>
      </c>
      <c r="H696" s="2">
        <f>MATCH(I696,{"主板","中小企业板","创业板","科创板"},0)-1</f>
        <v>1</v>
      </c>
      <c r="I696" s="2" t="s">
        <v>10320</v>
      </c>
    </row>
    <row r="697" spans="1:9">
      <c r="A697" t="str">
        <f t="shared" si="20"/>
        <v>002239</v>
      </c>
      <c r="B697" s="1" t="s">
        <v>2137</v>
      </c>
      <c r="C697">
        <v>0</v>
      </c>
      <c r="D697" t="s">
        <v>2138</v>
      </c>
      <c r="F697" t="str">
        <f t="shared" si="21"/>
        <v>SZSE</v>
      </c>
      <c r="G697" t="s">
        <v>2139</v>
      </c>
      <c r="H697" s="2">
        <f>MATCH(I697,{"主板","中小企业板","创业板","科创板"},0)-1</f>
        <v>1</v>
      </c>
      <c r="I697" s="2" t="s">
        <v>10320</v>
      </c>
    </row>
    <row r="698" spans="1:9">
      <c r="A698" t="str">
        <f t="shared" si="20"/>
        <v>002240</v>
      </c>
      <c r="B698" s="1" t="s">
        <v>2140</v>
      </c>
      <c r="C698">
        <v>0</v>
      </c>
      <c r="D698" t="s">
        <v>2141</v>
      </c>
      <c r="F698" t="str">
        <f t="shared" si="21"/>
        <v>SZSE</v>
      </c>
      <c r="G698" t="s">
        <v>2142</v>
      </c>
      <c r="H698" s="2">
        <f>MATCH(I698,{"主板","中小企业板","创业板","科创板"},0)-1</f>
        <v>1</v>
      </c>
      <c r="I698" s="2" t="s">
        <v>10320</v>
      </c>
    </row>
    <row r="699" spans="1:9">
      <c r="A699" t="str">
        <f t="shared" si="20"/>
        <v>002241</v>
      </c>
      <c r="B699" s="1" t="s">
        <v>2143</v>
      </c>
      <c r="C699">
        <v>0</v>
      </c>
      <c r="D699" t="s">
        <v>2138</v>
      </c>
      <c r="F699" t="str">
        <f t="shared" si="21"/>
        <v>SZSE</v>
      </c>
      <c r="G699" t="s">
        <v>2144</v>
      </c>
      <c r="H699" s="2">
        <f>MATCH(I699,{"主板","中小企业板","创业板","科创板"},0)-1</f>
        <v>1</v>
      </c>
      <c r="I699" s="2" t="s">
        <v>10320</v>
      </c>
    </row>
    <row r="700" spans="1:9">
      <c r="A700" t="str">
        <f t="shared" si="20"/>
        <v>002242</v>
      </c>
      <c r="B700" s="1" t="s">
        <v>2145</v>
      </c>
      <c r="C700">
        <v>0</v>
      </c>
      <c r="D700" t="s">
        <v>2146</v>
      </c>
      <c r="F700" t="str">
        <f t="shared" si="21"/>
        <v>SZSE</v>
      </c>
      <c r="G700" t="s">
        <v>2147</v>
      </c>
      <c r="H700" s="2">
        <f>MATCH(I700,{"主板","中小企业板","创业板","科创板"},0)-1</f>
        <v>1</v>
      </c>
      <c r="I700" s="2" t="s">
        <v>10320</v>
      </c>
    </row>
    <row r="701" spans="1:9">
      <c r="A701" t="str">
        <f t="shared" si="20"/>
        <v>002243</v>
      </c>
      <c r="B701" s="1" t="s">
        <v>2148</v>
      </c>
      <c r="C701">
        <v>0</v>
      </c>
      <c r="D701" t="s">
        <v>2146</v>
      </c>
      <c r="F701" t="str">
        <f t="shared" si="21"/>
        <v>SZSE</v>
      </c>
      <c r="G701" t="s">
        <v>2149</v>
      </c>
      <c r="H701" s="2">
        <f>MATCH(I701,{"主板","中小企业板","创业板","科创板"},0)-1</f>
        <v>1</v>
      </c>
      <c r="I701" s="2" t="s">
        <v>10320</v>
      </c>
    </row>
    <row r="702" spans="1:9">
      <c r="A702" t="str">
        <f t="shared" si="20"/>
        <v>002244</v>
      </c>
      <c r="B702" s="1" t="s">
        <v>2150</v>
      </c>
      <c r="C702">
        <v>0</v>
      </c>
      <c r="D702" t="s">
        <v>2151</v>
      </c>
      <c r="F702" t="str">
        <f t="shared" si="21"/>
        <v>SZSE</v>
      </c>
      <c r="G702" t="s">
        <v>2152</v>
      </c>
      <c r="H702" s="2">
        <f>MATCH(I702,{"主板","中小企业板","创业板","科创板"},0)-1</f>
        <v>1</v>
      </c>
      <c r="I702" s="2" t="s">
        <v>10320</v>
      </c>
    </row>
    <row r="703" spans="1:9">
      <c r="A703" t="str">
        <f t="shared" si="20"/>
        <v>002245</v>
      </c>
      <c r="B703" s="1" t="s">
        <v>2153</v>
      </c>
      <c r="C703">
        <v>0</v>
      </c>
      <c r="D703" t="s">
        <v>2154</v>
      </c>
      <c r="F703" t="str">
        <f t="shared" si="21"/>
        <v>SZSE</v>
      </c>
      <c r="G703" t="s">
        <v>2155</v>
      </c>
      <c r="H703" s="2">
        <f>MATCH(I703,{"主板","中小企业板","创业板","科创板"},0)-1</f>
        <v>1</v>
      </c>
      <c r="I703" s="2" t="s">
        <v>10320</v>
      </c>
    </row>
    <row r="704" spans="1:9">
      <c r="A704" t="str">
        <f t="shared" si="20"/>
        <v>002246</v>
      </c>
      <c r="B704" s="1" t="s">
        <v>2156</v>
      </c>
      <c r="C704">
        <v>0</v>
      </c>
      <c r="D704" t="s">
        <v>2154</v>
      </c>
      <c r="F704" t="str">
        <f t="shared" si="21"/>
        <v>SZSE</v>
      </c>
      <c r="G704" t="s">
        <v>2157</v>
      </c>
      <c r="H704" s="2">
        <f>MATCH(I704,{"主板","中小企业板","创业板","科创板"},0)-1</f>
        <v>1</v>
      </c>
      <c r="I704" s="2" t="s">
        <v>10320</v>
      </c>
    </row>
    <row r="705" spans="1:9">
      <c r="A705" t="str">
        <f t="shared" si="20"/>
        <v>002247</v>
      </c>
      <c r="B705" t="s">
        <v>2158</v>
      </c>
      <c r="C705">
        <v>0</v>
      </c>
      <c r="D705" t="s">
        <v>2159</v>
      </c>
      <c r="F705" t="str">
        <f t="shared" si="21"/>
        <v>SZSE</v>
      </c>
      <c r="G705" t="s">
        <v>2160</v>
      </c>
      <c r="H705" s="2">
        <f>MATCH(I705,{"主板","中小企业板","创业板","科创板"},0)-1</f>
        <v>1</v>
      </c>
      <c r="I705" s="2" t="s">
        <v>10320</v>
      </c>
    </row>
    <row r="706" spans="1:9">
      <c r="A706" t="str">
        <f t="shared" ref="A706:A769" si="22">LEFT(G706,6)</f>
        <v>002248</v>
      </c>
      <c r="B706" s="1" t="s">
        <v>2161</v>
      </c>
      <c r="C706">
        <v>0</v>
      </c>
      <c r="D706" t="s">
        <v>2159</v>
      </c>
      <c r="F706" t="str">
        <f t="shared" ref="F706:F769" si="23">IF(RIGHT(G706,2)="SZ","SZSE","SSE")</f>
        <v>SZSE</v>
      </c>
      <c r="G706" t="s">
        <v>2162</v>
      </c>
      <c r="H706" s="2">
        <f>MATCH(I706,{"主板","中小企业板","创业板","科创板"},0)-1</f>
        <v>1</v>
      </c>
      <c r="I706" s="2" t="s">
        <v>10320</v>
      </c>
    </row>
    <row r="707" spans="1:9">
      <c r="A707" t="str">
        <f t="shared" si="22"/>
        <v>002249</v>
      </c>
      <c r="B707" s="1" t="s">
        <v>2163</v>
      </c>
      <c r="C707">
        <v>0</v>
      </c>
      <c r="D707" t="s">
        <v>2164</v>
      </c>
      <c r="F707" t="str">
        <f t="shared" si="23"/>
        <v>SZSE</v>
      </c>
      <c r="G707" t="s">
        <v>2165</v>
      </c>
      <c r="H707" s="2">
        <f>MATCH(I707,{"主板","中小企业板","创业板","科创板"},0)-1</f>
        <v>1</v>
      </c>
      <c r="I707" s="2" t="s">
        <v>10320</v>
      </c>
    </row>
    <row r="708" spans="1:9">
      <c r="A708" t="str">
        <f t="shared" si="22"/>
        <v>002250</v>
      </c>
      <c r="B708" s="1" t="s">
        <v>2166</v>
      </c>
      <c r="C708">
        <v>0</v>
      </c>
      <c r="D708" t="s">
        <v>2164</v>
      </c>
      <c r="F708" t="str">
        <f t="shared" si="23"/>
        <v>SZSE</v>
      </c>
      <c r="G708" t="s">
        <v>2167</v>
      </c>
      <c r="H708" s="2">
        <f>MATCH(I708,{"主板","中小企业板","创业板","科创板"},0)-1</f>
        <v>1</v>
      </c>
      <c r="I708" s="2" t="s">
        <v>10320</v>
      </c>
    </row>
    <row r="709" spans="1:9">
      <c r="A709" t="str">
        <f t="shared" si="22"/>
        <v>002251</v>
      </c>
      <c r="B709" s="1" t="s">
        <v>2168</v>
      </c>
      <c r="C709">
        <v>0</v>
      </c>
      <c r="D709" t="s">
        <v>2164</v>
      </c>
      <c r="F709" t="str">
        <f t="shared" si="23"/>
        <v>SZSE</v>
      </c>
      <c r="G709" t="s">
        <v>2169</v>
      </c>
      <c r="H709" s="2">
        <f>MATCH(I709,{"主板","中小企业板","创业板","科创板"},0)-1</f>
        <v>1</v>
      </c>
      <c r="I709" s="2" t="s">
        <v>10320</v>
      </c>
    </row>
    <row r="710" spans="1:9">
      <c r="A710" t="str">
        <f t="shared" si="22"/>
        <v>002252</v>
      </c>
      <c r="B710" s="1" t="s">
        <v>2170</v>
      </c>
      <c r="C710">
        <v>0</v>
      </c>
      <c r="D710" t="s">
        <v>2171</v>
      </c>
      <c r="F710" t="str">
        <f t="shared" si="23"/>
        <v>SZSE</v>
      </c>
      <c r="G710" t="s">
        <v>2172</v>
      </c>
      <c r="H710" s="2">
        <f>MATCH(I710,{"主板","中小企业板","创业板","科创板"},0)-1</f>
        <v>1</v>
      </c>
      <c r="I710" s="2" t="s">
        <v>10320</v>
      </c>
    </row>
    <row r="711" spans="1:9">
      <c r="A711" t="str">
        <f t="shared" si="22"/>
        <v>002253</v>
      </c>
      <c r="B711" s="1" t="s">
        <v>2173</v>
      </c>
      <c r="C711">
        <v>0</v>
      </c>
      <c r="D711" t="s">
        <v>2171</v>
      </c>
      <c r="F711" t="str">
        <f t="shared" si="23"/>
        <v>SZSE</v>
      </c>
      <c r="G711" t="s">
        <v>2174</v>
      </c>
      <c r="H711" s="2">
        <f>MATCH(I711,{"主板","中小企业板","创业板","科创板"},0)-1</f>
        <v>1</v>
      </c>
      <c r="I711" s="2" t="s">
        <v>10320</v>
      </c>
    </row>
    <row r="712" spans="1:9">
      <c r="A712" t="str">
        <f t="shared" si="22"/>
        <v>002254</v>
      </c>
      <c r="B712" s="1" t="s">
        <v>2175</v>
      </c>
      <c r="C712">
        <v>0</v>
      </c>
      <c r="D712" t="s">
        <v>2176</v>
      </c>
      <c r="F712" t="str">
        <f t="shared" si="23"/>
        <v>SZSE</v>
      </c>
      <c r="G712" t="s">
        <v>2177</v>
      </c>
      <c r="H712" s="2">
        <f>MATCH(I712,{"主板","中小企业板","创业板","科创板"},0)-1</f>
        <v>1</v>
      </c>
      <c r="I712" s="2" t="s">
        <v>10320</v>
      </c>
    </row>
    <row r="713" spans="1:9">
      <c r="A713" t="str">
        <f t="shared" si="22"/>
        <v>002255</v>
      </c>
      <c r="B713" t="s">
        <v>2178</v>
      </c>
      <c r="C713">
        <v>0</v>
      </c>
      <c r="D713" t="s">
        <v>2176</v>
      </c>
      <c r="F713" t="str">
        <f t="shared" si="23"/>
        <v>SZSE</v>
      </c>
      <c r="G713" t="s">
        <v>2179</v>
      </c>
      <c r="H713" s="2">
        <f>MATCH(I713,{"主板","中小企业板","创业板","科创板"},0)-1</f>
        <v>1</v>
      </c>
      <c r="I713" s="2" t="s">
        <v>10320</v>
      </c>
    </row>
    <row r="714" spans="1:9">
      <c r="A714" t="str">
        <f t="shared" si="22"/>
        <v>002256</v>
      </c>
      <c r="B714" t="s">
        <v>2180</v>
      </c>
      <c r="C714">
        <v>0</v>
      </c>
      <c r="D714" t="s">
        <v>2176</v>
      </c>
      <c r="F714" t="str">
        <f t="shared" si="23"/>
        <v>SZSE</v>
      </c>
      <c r="G714" t="s">
        <v>2181</v>
      </c>
      <c r="H714" s="2">
        <f>MATCH(I714,{"主板","中小企业板","创业板","科创板"},0)-1</f>
        <v>1</v>
      </c>
      <c r="I714" s="2" t="s">
        <v>10320</v>
      </c>
    </row>
    <row r="715" spans="1:9">
      <c r="A715" t="str">
        <f t="shared" si="22"/>
        <v>002258</v>
      </c>
      <c r="B715" s="1" t="s">
        <v>2182</v>
      </c>
      <c r="C715">
        <v>0</v>
      </c>
      <c r="D715" t="s">
        <v>2183</v>
      </c>
      <c r="F715" t="str">
        <f t="shared" si="23"/>
        <v>SZSE</v>
      </c>
      <c r="G715" t="s">
        <v>2184</v>
      </c>
      <c r="H715" s="2">
        <f>MATCH(I715,{"主板","中小企业板","创业板","科创板"},0)-1</f>
        <v>1</v>
      </c>
      <c r="I715" s="2" t="s">
        <v>10320</v>
      </c>
    </row>
    <row r="716" spans="1:9">
      <c r="A716" t="str">
        <f t="shared" si="22"/>
        <v>002259</v>
      </c>
      <c r="B716" t="s">
        <v>2185</v>
      </c>
      <c r="C716">
        <v>0</v>
      </c>
      <c r="D716" t="s">
        <v>2186</v>
      </c>
      <c r="F716" t="str">
        <f t="shared" si="23"/>
        <v>SZSE</v>
      </c>
      <c r="G716" t="s">
        <v>2187</v>
      </c>
      <c r="H716" s="2">
        <f>MATCH(I716,{"主板","中小企业板","创业板","科创板"},0)-1</f>
        <v>1</v>
      </c>
      <c r="I716" s="2" t="s">
        <v>10320</v>
      </c>
    </row>
    <row r="717" spans="1:9">
      <c r="A717" t="str">
        <f t="shared" si="22"/>
        <v>002260</v>
      </c>
      <c r="B717" t="s">
        <v>2188</v>
      </c>
      <c r="C717">
        <v>0</v>
      </c>
      <c r="D717" t="s">
        <v>2186</v>
      </c>
      <c r="F717" t="str">
        <f t="shared" si="23"/>
        <v>SZSE</v>
      </c>
      <c r="G717" t="s">
        <v>2189</v>
      </c>
      <c r="H717" s="2">
        <f>MATCH(I717,{"主板","中小企业板","创业板","科创板"},0)-1</f>
        <v>1</v>
      </c>
      <c r="I717" s="2" t="s">
        <v>10320</v>
      </c>
    </row>
    <row r="718" spans="1:9">
      <c r="A718" t="str">
        <f t="shared" si="22"/>
        <v>002261</v>
      </c>
      <c r="B718" s="1" t="s">
        <v>2190</v>
      </c>
      <c r="C718">
        <v>0</v>
      </c>
      <c r="D718" t="s">
        <v>2191</v>
      </c>
      <c r="F718" t="str">
        <f t="shared" si="23"/>
        <v>SZSE</v>
      </c>
      <c r="G718" t="s">
        <v>2192</v>
      </c>
      <c r="H718" s="2">
        <f>MATCH(I718,{"主板","中小企业板","创业板","科创板"},0)-1</f>
        <v>1</v>
      </c>
      <c r="I718" s="2" t="s">
        <v>10320</v>
      </c>
    </row>
    <row r="719" spans="1:9">
      <c r="A719" t="str">
        <f t="shared" si="22"/>
        <v>002262</v>
      </c>
      <c r="B719" s="1" t="s">
        <v>2193</v>
      </c>
      <c r="C719">
        <v>0</v>
      </c>
      <c r="D719" t="s">
        <v>2191</v>
      </c>
      <c r="F719" t="str">
        <f t="shared" si="23"/>
        <v>SZSE</v>
      </c>
      <c r="G719" t="s">
        <v>2194</v>
      </c>
      <c r="H719" s="2">
        <f>MATCH(I719,{"主板","中小企业板","创业板","科创板"},0)-1</f>
        <v>1</v>
      </c>
      <c r="I719" s="2" t="s">
        <v>10320</v>
      </c>
    </row>
    <row r="720" spans="1:9">
      <c r="A720" t="str">
        <f t="shared" si="22"/>
        <v>002263</v>
      </c>
      <c r="B720" t="s">
        <v>2195</v>
      </c>
      <c r="C720">
        <v>0</v>
      </c>
      <c r="D720" t="s">
        <v>2196</v>
      </c>
      <c r="F720" t="str">
        <f t="shared" si="23"/>
        <v>SZSE</v>
      </c>
      <c r="G720" t="s">
        <v>2197</v>
      </c>
      <c r="H720" s="2">
        <f>MATCH(I720,{"主板","中小企业板","创业板","科创板"},0)-1</f>
        <v>1</v>
      </c>
      <c r="I720" s="2" t="s">
        <v>10320</v>
      </c>
    </row>
    <row r="721" spans="1:9">
      <c r="A721" t="str">
        <f t="shared" si="22"/>
        <v>002264</v>
      </c>
      <c r="B721" s="1" t="s">
        <v>2198</v>
      </c>
      <c r="C721">
        <v>0</v>
      </c>
      <c r="D721" t="s">
        <v>2199</v>
      </c>
      <c r="F721" t="str">
        <f t="shared" si="23"/>
        <v>SZSE</v>
      </c>
      <c r="G721" t="s">
        <v>2200</v>
      </c>
      <c r="H721" s="2">
        <f>MATCH(I721,{"主板","中小企业板","创业板","科创板"},0)-1</f>
        <v>1</v>
      </c>
      <c r="I721" s="2" t="s">
        <v>10320</v>
      </c>
    </row>
    <row r="722" spans="1:9">
      <c r="A722" t="str">
        <f t="shared" si="22"/>
        <v>002265</v>
      </c>
      <c r="B722" s="1" t="s">
        <v>2201</v>
      </c>
      <c r="C722">
        <v>0</v>
      </c>
      <c r="D722" t="s">
        <v>2202</v>
      </c>
      <c r="F722" t="str">
        <f t="shared" si="23"/>
        <v>SZSE</v>
      </c>
      <c r="G722" t="s">
        <v>2203</v>
      </c>
      <c r="H722" s="2">
        <f>MATCH(I722,{"主板","中小企业板","创业板","科创板"},0)-1</f>
        <v>1</v>
      </c>
      <c r="I722" s="2" t="s">
        <v>10320</v>
      </c>
    </row>
    <row r="723" spans="1:9">
      <c r="A723" t="str">
        <f t="shared" si="22"/>
        <v>002266</v>
      </c>
      <c r="B723" s="1" t="s">
        <v>2204</v>
      </c>
      <c r="C723">
        <v>0</v>
      </c>
      <c r="D723" t="s">
        <v>2202</v>
      </c>
      <c r="F723" t="str">
        <f t="shared" si="23"/>
        <v>SZSE</v>
      </c>
      <c r="G723" t="s">
        <v>2205</v>
      </c>
      <c r="H723" s="2">
        <f>MATCH(I723,{"主板","中小企业板","创业板","科创板"},0)-1</f>
        <v>1</v>
      </c>
      <c r="I723" s="2" t="s">
        <v>10320</v>
      </c>
    </row>
    <row r="724" spans="1:9">
      <c r="A724" t="str">
        <f t="shared" si="22"/>
        <v>002267</v>
      </c>
      <c r="B724" s="1" t="s">
        <v>2206</v>
      </c>
      <c r="C724">
        <v>0</v>
      </c>
      <c r="D724" t="s">
        <v>2207</v>
      </c>
      <c r="F724" t="str">
        <f t="shared" si="23"/>
        <v>SZSE</v>
      </c>
      <c r="G724" t="s">
        <v>2208</v>
      </c>
      <c r="H724" s="2">
        <f>MATCH(I724,{"主板","中小企业板","创业板","科创板"},0)-1</f>
        <v>1</v>
      </c>
      <c r="I724" s="2" t="s">
        <v>10320</v>
      </c>
    </row>
    <row r="725" spans="1:9">
      <c r="A725" t="str">
        <f t="shared" si="22"/>
        <v>002268</v>
      </c>
      <c r="B725" s="1" t="s">
        <v>2209</v>
      </c>
      <c r="C725">
        <v>0</v>
      </c>
      <c r="D725" t="s">
        <v>2210</v>
      </c>
      <c r="F725" t="str">
        <f t="shared" si="23"/>
        <v>SZSE</v>
      </c>
      <c r="G725" t="s">
        <v>2211</v>
      </c>
      <c r="H725" s="2">
        <f>MATCH(I725,{"主板","中小企业板","创业板","科创板"},0)-1</f>
        <v>1</v>
      </c>
      <c r="I725" s="2" t="s">
        <v>10320</v>
      </c>
    </row>
    <row r="726" spans="1:9">
      <c r="A726" t="str">
        <f t="shared" si="22"/>
        <v>002269</v>
      </c>
      <c r="B726" s="1" t="s">
        <v>2212</v>
      </c>
      <c r="C726">
        <v>0</v>
      </c>
      <c r="D726" t="s">
        <v>2213</v>
      </c>
      <c r="F726" t="str">
        <f t="shared" si="23"/>
        <v>SZSE</v>
      </c>
      <c r="G726" t="s">
        <v>2214</v>
      </c>
      <c r="H726" s="2">
        <f>MATCH(I726,{"主板","中小企业板","创业板","科创板"},0)-1</f>
        <v>1</v>
      </c>
      <c r="I726" s="2" t="s">
        <v>10320</v>
      </c>
    </row>
    <row r="727" spans="1:9">
      <c r="A727" t="str">
        <f t="shared" si="22"/>
        <v>002270</v>
      </c>
      <c r="B727" s="1" t="s">
        <v>2215</v>
      </c>
      <c r="C727">
        <v>0</v>
      </c>
      <c r="D727" t="s">
        <v>2216</v>
      </c>
      <c r="F727" t="str">
        <f t="shared" si="23"/>
        <v>SZSE</v>
      </c>
      <c r="G727" t="s">
        <v>2217</v>
      </c>
      <c r="H727" s="2">
        <f>MATCH(I727,{"主板","中小企业板","创业板","科创板"},0)-1</f>
        <v>1</v>
      </c>
      <c r="I727" s="2" t="s">
        <v>10320</v>
      </c>
    </row>
    <row r="728" spans="1:9">
      <c r="A728" t="str">
        <f t="shared" si="22"/>
        <v>002271</v>
      </c>
      <c r="B728" s="1" t="s">
        <v>2218</v>
      </c>
      <c r="C728">
        <v>0</v>
      </c>
      <c r="D728" t="s">
        <v>2219</v>
      </c>
      <c r="F728" t="str">
        <f t="shared" si="23"/>
        <v>SZSE</v>
      </c>
      <c r="G728" t="s">
        <v>2220</v>
      </c>
      <c r="H728" s="2">
        <f>MATCH(I728,{"主板","中小企业板","创业板","科创板"},0)-1</f>
        <v>1</v>
      </c>
      <c r="I728" s="2" t="s">
        <v>10320</v>
      </c>
    </row>
    <row r="729" spans="1:9">
      <c r="A729" t="str">
        <f t="shared" si="22"/>
        <v>002272</v>
      </c>
      <c r="B729" s="1" t="s">
        <v>2221</v>
      </c>
      <c r="C729">
        <v>0</v>
      </c>
      <c r="D729" t="s">
        <v>2222</v>
      </c>
      <c r="F729" t="str">
        <f t="shared" si="23"/>
        <v>SZSE</v>
      </c>
      <c r="G729" t="s">
        <v>2223</v>
      </c>
      <c r="H729" s="2">
        <f>MATCH(I729,{"主板","中小企业板","创业板","科创板"},0)-1</f>
        <v>1</v>
      </c>
      <c r="I729" s="2" t="s">
        <v>10320</v>
      </c>
    </row>
    <row r="730" spans="1:9">
      <c r="A730" t="str">
        <f t="shared" si="22"/>
        <v>002273</v>
      </c>
      <c r="B730" s="1" t="s">
        <v>2224</v>
      </c>
      <c r="C730">
        <v>0</v>
      </c>
      <c r="D730" t="s">
        <v>2222</v>
      </c>
      <c r="F730" t="str">
        <f t="shared" si="23"/>
        <v>SZSE</v>
      </c>
      <c r="G730" t="s">
        <v>2225</v>
      </c>
      <c r="H730" s="2">
        <f>MATCH(I730,{"主板","中小企业板","创业板","科创板"},0)-1</f>
        <v>1</v>
      </c>
      <c r="I730" s="2" t="s">
        <v>10320</v>
      </c>
    </row>
    <row r="731" spans="1:9">
      <c r="A731" t="str">
        <f t="shared" si="22"/>
        <v>002274</v>
      </c>
      <c r="B731" s="1" t="s">
        <v>2226</v>
      </c>
      <c r="C731">
        <v>0</v>
      </c>
      <c r="D731" t="s">
        <v>2227</v>
      </c>
      <c r="F731" t="str">
        <f t="shared" si="23"/>
        <v>SZSE</v>
      </c>
      <c r="G731" t="s">
        <v>2228</v>
      </c>
      <c r="H731" s="2">
        <f>MATCH(I731,{"主板","中小企业板","创业板","科创板"},0)-1</f>
        <v>1</v>
      </c>
      <c r="I731" s="2" t="s">
        <v>10320</v>
      </c>
    </row>
    <row r="732" spans="1:9">
      <c r="A732" t="str">
        <f t="shared" si="22"/>
        <v>002275</v>
      </c>
      <c r="B732" s="1" t="s">
        <v>2229</v>
      </c>
      <c r="C732">
        <v>0</v>
      </c>
      <c r="D732" t="s">
        <v>2230</v>
      </c>
      <c r="F732" t="str">
        <f t="shared" si="23"/>
        <v>SZSE</v>
      </c>
      <c r="G732" t="s">
        <v>2231</v>
      </c>
      <c r="H732" s="2">
        <f>MATCH(I732,{"主板","中小企业板","创业板","科创板"},0)-1</f>
        <v>1</v>
      </c>
      <c r="I732" s="2" t="s">
        <v>10320</v>
      </c>
    </row>
    <row r="733" spans="1:9">
      <c r="A733" t="str">
        <f t="shared" si="22"/>
        <v>002276</v>
      </c>
      <c r="B733" s="1" t="s">
        <v>2232</v>
      </c>
      <c r="C733">
        <v>0</v>
      </c>
      <c r="D733" t="s">
        <v>2230</v>
      </c>
      <c r="F733" t="str">
        <f t="shared" si="23"/>
        <v>SZSE</v>
      </c>
      <c r="G733" t="s">
        <v>2233</v>
      </c>
      <c r="H733" s="2">
        <f>MATCH(I733,{"主板","中小企业板","创业板","科创板"},0)-1</f>
        <v>1</v>
      </c>
      <c r="I733" s="2" t="s">
        <v>10320</v>
      </c>
    </row>
    <row r="734" spans="1:9">
      <c r="A734" t="str">
        <f t="shared" si="22"/>
        <v>002277</v>
      </c>
      <c r="B734" s="1" t="s">
        <v>2234</v>
      </c>
      <c r="C734">
        <v>0</v>
      </c>
      <c r="D734" t="s">
        <v>2235</v>
      </c>
      <c r="F734" t="str">
        <f t="shared" si="23"/>
        <v>SZSE</v>
      </c>
      <c r="G734" t="s">
        <v>2236</v>
      </c>
      <c r="H734" s="2">
        <f>MATCH(I734,{"主板","中小企业板","创业板","科创板"},0)-1</f>
        <v>1</v>
      </c>
      <c r="I734" s="2" t="s">
        <v>10320</v>
      </c>
    </row>
    <row r="735" spans="1:9">
      <c r="A735" t="str">
        <f t="shared" si="22"/>
        <v>002278</v>
      </c>
      <c r="B735" s="1" t="s">
        <v>2237</v>
      </c>
      <c r="C735">
        <v>0</v>
      </c>
      <c r="D735" t="s">
        <v>2238</v>
      </c>
      <c r="F735" t="str">
        <f t="shared" si="23"/>
        <v>SZSE</v>
      </c>
      <c r="G735" t="s">
        <v>2239</v>
      </c>
      <c r="H735" s="2">
        <f>MATCH(I735,{"主板","中小企业板","创业板","科创板"},0)-1</f>
        <v>1</v>
      </c>
      <c r="I735" s="2" t="s">
        <v>10320</v>
      </c>
    </row>
    <row r="736" spans="1:9">
      <c r="A736" t="str">
        <f t="shared" si="22"/>
        <v>002279</v>
      </c>
      <c r="B736" s="1" t="s">
        <v>2240</v>
      </c>
      <c r="C736">
        <v>0</v>
      </c>
      <c r="D736" t="s">
        <v>2238</v>
      </c>
      <c r="F736" t="str">
        <f t="shared" si="23"/>
        <v>SZSE</v>
      </c>
      <c r="G736" t="s">
        <v>2241</v>
      </c>
      <c r="H736" s="2">
        <f>MATCH(I736,{"主板","中小企业板","创业板","科创板"},0)-1</f>
        <v>1</v>
      </c>
      <c r="I736" s="2" t="s">
        <v>10320</v>
      </c>
    </row>
    <row r="737" spans="1:9">
      <c r="A737" t="str">
        <f t="shared" si="22"/>
        <v>002280</v>
      </c>
      <c r="B737" s="1" t="s">
        <v>2242</v>
      </c>
      <c r="C737">
        <v>0</v>
      </c>
      <c r="D737" t="s">
        <v>2243</v>
      </c>
      <c r="F737" t="str">
        <f t="shared" si="23"/>
        <v>SZSE</v>
      </c>
      <c r="G737" t="s">
        <v>2244</v>
      </c>
      <c r="H737" s="2">
        <f>MATCH(I737,{"主板","中小企业板","创业板","科创板"},0)-1</f>
        <v>1</v>
      </c>
      <c r="I737" s="2" t="s">
        <v>10320</v>
      </c>
    </row>
    <row r="738" spans="1:9">
      <c r="A738" t="str">
        <f t="shared" si="22"/>
        <v>002281</v>
      </c>
      <c r="B738" s="1" t="s">
        <v>2245</v>
      </c>
      <c r="C738">
        <v>0</v>
      </c>
      <c r="D738" t="s">
        <v>2243</v>
      </c>
      <c r="F738" t="str">
        <f t="shared" si="23"/>
        <v>SZSE</v>
      </c>
      <c r="G738" t="s">
        <v>2246</v>
      </c>
      <c r="H738" s="2">
        <f>MATCH(I738,{"主板","中小企业板","创业板","科创板"},0)-1</f>
        <v>1</v>
      </c>
      <c r="I738" s="2" t="s">
        <v>10320</v>
      </c>
    </row>
    <row r="739" spans="1:9">
      <c r="A739" t="str">
        <f t="shared" si="22"/>
        <v>002282</v>
      </c>
      <c r="B739" s="1" t="s">
        <v>2247</v>
      </c>
      <c r="C739">
        <v>0</v>
      </c>
      <c r="D739" t="s">
        <v>2243</v>
      </c>
      <c r="F739" t="str">
        <f t="shared" si="23"/>
        <v>SZSE</v>
      </c>
      <c r="G739" t="s">
        <v>2248</v>
      </c>
      <c r="H739" s="2">
        <f>MATCH(I739,{"主板","中小企业板","创业板","科创板"},0)-1</f>
        <v>1</v>
      </c>
      <c r="I739" s="2" t="s">
        <v>10320</v>
      </c>
    </row>
    <row r="740" spans="1:9">
      <c r="A740" t="str">
        <f t="shared" si="22"/>
        <v>002283</v>
      </c>
      <c r="B740" s="1" t="s">
        <v>2249</v>
      </c>
      <c r="C740">
        <v>0</v>
      </c>
      <c r="D740" t="s">
        <v>2243</v>
      </c>
      <c r="F740" t="str">
        <f t="shared" si="23"/>
        <v>SZSE</v>
      </c>
      <c r="G740" t="s">
        <v>2250</v>
      </c>
      <c r="H740" s="2">
        <f>MATCH(I740,{"主板","中小企业板","创业板","科创板"},0)-1</f>
        <v>1</v>
      </c>
      <c r="I740" s="2" t="s">
        <v>10320</v>
      </c>
    </row>
    <row r="741" spans="1:9">
      <c r="A741" t="str">
        <f t="shared" si="22"/>
        <v>002284</v>
      </c>
      <c r="B741" s="1" t="s">
        <v>2251</v>
      </c>
      <c r="C741">
        <v>0</v>
      </c>
      <c r="D741" t="s">
        <v>2252</v>
      </c>
      <c r="F741" t="str">
        <f t="shared" si="23"/>
        <v>SZSE</v>
      </c>
      <c r="G741" t="s">
        <v>2253</v>
      </c>
      <c r="H741" s="2">
        <f>MATCH(I741,{"主板","中小企业板","创业板","科创板"},0)-1</f>
        <v>1</v>
      </c>
      <c r="I741" s="2" t="s">
        <v>10320</v>
      </c>
    </row>
    <row r="742" spans="1:9">
      <c r="A742" t="str">
        <f t="shared" si="22"/>
        <v>002285</v>
      </c>
      <c r="B742" s="1" t="s">
        <v>2254</v>
      </c>
      <c r="C742">
        <v>0</v>
      </c>
      <c r="D742" t="s">
        <v>2252</v>
      </c>
      <c r="F742" t="str">
        <f t="shared" si="23"/>
        <v>SZSE</v>
      </c>
      <c r="G742" t="s">
        <v>2255</v>
      </c>
      <c r="H742" s="2">
        <f>MATCH(I742,{"主板","中小企业板","创业板","科创板"},0)-1</f>
        <v>1</v>
      </c>
      <c r="I742" s="2" t="s">
        <v>10320</v>
      </c>
    </row>
    <row r="743" spans="1:9">
      <c r="A743" t="str">
        <f t="shared" si="22"/>
        <v>002286</v>
      </c>
      <c r="B743" s="1" t="s">
        <v>2256</v>
      </c>
      <c r="C743">
        <v>0</v>
      </c>
      <c r="D743" t="s">
        <v>2252</v>
      </c>
      <c r="F743" t="str">
        <f t="shared" si="23"/>
        <v>SZSE</v>
      </c>
      <c r="G743" t="s">
        <v>2257</v>
      </c>
      <c r="H743" s="2">
        <f>MATCH(I743,{"主板","中小企业板","创业板","科创板"},0)-1</f>
        <v>1</v>
      </c>
      <c r="I743" s="2" t="s">
        <v>10320</v>
      </c>
    </row>
    <row r="744" spans="1:9">
      <c r="A744" t="str">
        <f t="shared" si="22"/>
        <v>002287</v>
      </c>
      <c r="B744" s="1" t="s">
        <v>2258</v>
      </c>
      <c r="C744">
        <v>0</v>
      </c>
      <c r="D744" t="s">
        <v>2252</v>
      </c>
      <c r="F744" t="str">
        <f t="shared" si="23"/>
        <v>SZSE</v>
      </c>
      <c r="G744" t="s">
        <v>2259</v>
      </c>
      <c r="H744" s="2">
        <f>MATCH(I744,{"主板","中小企业板","创业板","科创板"},0)-1</f>
        <v>1</v>
      </c>
      <c r="I744" s="2" t="s">
        <v>10320</v>
      </c>
    </row>
    <row r="745" spans="1:9">
      <c r="A745" t="str">
        <f t="shared" si="22"/>
        <v>002288</v>
      </c>
      <c r="B745" s="1" t="s">
        <v>2260</v>
      </c>
      <c r="C745">
        <v>0</v>
      </c>
      <c r="D745" t="s">
        <v>2261</v>
      </c>
      <c r="F745" t="str">
        <f t="shared" si="23"/>
        <v>SZSE</v>
      </c>
      <c r="G745" t="s">
        <v>2262</v>
      </c>
      <c r="H745" s="2">
        <f>MATCH(I745,{"主板","中小企业板","创业板","科创板"},0)-1</f>
        <v>1</v>
      </c>
      <c r="I745" s="2" t="s">
        <v>10320</v>
      </c>
    </row>
    <row r="746" spans="1:9">
      <c r="A746" t="str">
        <f t="shared" si="22"/>
        <v>002289</v>
      </c>
      <c r="B746" t="s">
        <v>2263</v>
      </c>
      <c r="C746">
        <v>0</v>
      </c>
      <c r="D746" t="s">
        <v>2261</v>
      </c>
      <c r="F746" t="str">
        <f t="shared" si="23"/>
        <v>SZSE</v>
      </c>
      <c r="G746" t="s">
        <v>2264</v>
      </c>
      <c r="H746" s="2">
        <f>MATCH(I746,{"主板","中小企业板","创业板","科创板"},0)-1</f>
        <v>1</v>
      </c>
      <c r="I746" s="2" t="s">
        <v>10320</v>
      </c>
    </row>
    <row r="747" spans="1:9">
      <c r="A747" t="str">
        <f t="shared" si="22"/>
        <v>002290</v>
      </c>
      <c r="B747" t="s">
        <v>2265</v>
      </c>
      <c r="C747">
        <v>0</v>
      </c>
      <c r="D747" t="s">
        <v>2261</v>
      </c>
      <c r="F747" t="str">
        <f t="shared" si="23"/>
        <v>SZSE</v>
      </c>
      <c r="G747" t="s">
        <v>2266</v>
      </c>
      <c r="H747" s="2">
        <f>MATCH(I747,{"主板","中小企业板","创业板","科创板"},0)-1</f>
        <v>1</v>
      </c>
      <c r="I747" s="2" t="s">
        <v>10320</v>
      </c>
    </row>
    <row r="748" spans="1:9">
      <c r="A748" t="str">
        <f t="shared" si="22"/>
        <v>002291</v>
      </c>
      <c r="B748" s="1" t="s">
        <v>2267</v>
      </c>
      <c r="C748">
        <v>0</v>
      </c>
      <c r="D748" t="s">
        <v>2261</v>
      </c>
      <c r="F748" t="str">
        <f t="shared" si="23"/>
        <v>SZSE</v>
      </c>
      <c r="G748" t="s">
        <v>2268</v>
      </c>
      <c r="H748" s="2">
        <f>MATCH(I748,{"主板","中小企业板","创业板","科创板"},0)-1</f>
        <v>1</v>
      </c>
      <c r="I748" s="2" t="s">
        <v>10320</v>
      </c>
    </row>
    <row r="749" spans="1:9">
      <c r="A749" t="str">
        <f t="shared" si="22"/>
        <v>002292</v>
      </c>
      <c r="B749" s="1" t="s">
        <v>2269</v>
      </c>
      <c r="C749">
        <v>0</v>
      </c>
      <c r="D749" t="s">
        <v>2270</v>
      </c>
      <c r="F749" t="str">
        <f t="shared" si="23"/>
        <v>SZSE</v>
      </c>
      <c r="G749" t="s">
        <v>2271</v>
      </c>
      <c r="H749" s="2">
        <f>MATCH(I749,{"主板","中小企业板","创业板","科创板"},0)-1</f>
        <v>1</v>
      </c>
      <c r="I749" s="2" t="s">
        <v>10320</v>
      </c>
    </row>
    <row r="750" spans="1:9">
      <c r="A750" t="str">
        <f t="shared" si="22"/>
        <v>002293</v>
      </c>
      <c r="B750" s="1" t="s">
        <v>2272</v>
      </c>
      <c r="C750">
        <v>0</v>
      </c>
      <c r="D750" t="s">
        <v>2270</v>
      </c>
      <c r="F750" t="str">
        <f t="shared" si="23"/>
        <v>SZSE</v>
      </c>
      <c r="G750" t="s">
        <v>2273</v>
      </c>
      <c r="H750" s="2">
        <f>MATCH(I750,{"主板","中小企业板","创业板","科创板"},0)-1</f>
        <v>1</v>
      </c>
      <c r="I750" s="2" t="s">
        <v>10320</v>
      </c>
    </row>
    <row r="751" spans="1:9">
      <c r="A751" t="str">
        <f t="shared" si="22"/>
        <v>002294</v>
      </c>
      <c r="B751" s="1" t="s">
        <v>2274</v>
      </c>
      <c r="C751">
        <v>0</v>
      </c>
      <c r="D751" t="s">
        <v>2270</v>
      </c>
      <c r="F751" t="str">
        <f t="shared" si="23"/>
        <v>SZSE</v>
      </c>
      <c r="G751" t="s">
        <v>2275</v>
      </c>
      <c r="H751" s="2">
        <f>MATCH(I751,{"主板","中小企业板","创业板","科创板"},0)-1</f>
        <v>1</v>
      </c>
      <c r="I751" s="2" t="s">
        <v>10320</v>
      </c>
    </row>
    <row r="752" spans="1:9">
      <c r="A752" t="str">
        <f t="shared" si="22"/>
        <v>002295</v>
      </c>
      <c r="B752" s="1" t="s">
        <v>2276</v>
      </c>
      <c r="C752">
        <v>0</v>
      </c>
      <c r="D752" t="s">
        <v>2277</v>
      </c>
      <c r="F752" t="str">
        <f t="shared" si="23"/>
        <v>SZSE</v>
      </c>
      <c r="G752" t="s">
        <v>2278</v>
      </c>
      <c r="H752" s="2">
        <f>MATCH(I752,{"主板","中小企业板","创业板","科创板"},0)-1</f>
        <v>1</v>
      </c>
      <c r="I752" s="2" t="s">
        <v>10320</v>
      </c>
    </row>
    <row r="753" spans="1:9">
      <c r="A753" t="str">
        <f t="shared" si="22"/>
        <v>002296</v>
      </c>
      <c r="B753" s="1" t="s">
        <v>2279</v>
      </c>
      <c r="C753">
        <v>0</v>
      </c>
      <c r="D753" t="s">
        <v>2277</v>
      </c>
      <c r="F753" t="str">
        <f t="shared" si="23"/>
        <v>SZSE</v>
      </c>
      <c r="G753" t="s">
        <v>2280</v>
      </c>
      <c r="H753" s="2">
        <f>MATCH(I753,{"主板","中小企业板","创业板","科创板"},0)-1</f>
        <v>1</v>
      </c>
      <c r="I753" s="2" t="s">
        <v>10320</v>
      </c>
    </row>
    <row r="754" spans="1:9">
      <c r="A754" t="str">
        <f t="shared" si="22"/>
        <v>002297</v>
      </c>
      <c r="B754" s="1" t="s">
        <v>2281</v>
      </c>
      <c r="C754">
        <v>0</v>
      </c>
      <c r="D754" t="s">
        <v>2277</v>
      </c>
      <c r="F754" t="str">
        <f t="shared" si="23"/>
        <v>SZSE</v>
      </c>
      <c r="G754" t="s">
        <v>2282</v>
      </c>
      <c r="H754" s="2">
        <f>MATCH(I754,{"主板","中小企业板","创业板","科创板"},0)-1</f>
        <v>1</v>
      </c>
      <c r="I754" s="2" t="s">
        <v>10320</v>
      </c>
    </row>
    <row r="755" spans="1:9">
      <c r="A755" t="str">
        <f t="shared" si="22"/>
        <v>002298</v>
      </c>
      <c r="B755" s="1" t="s">
        <v>2283</v>
      </c>
      <c r="C755">
        <v>0</v>
      </c>
      <c r="D755" t="s">
        <v>2277</v>
      </c>
      <c r="F755" t="str">
        <f t="shared" si="23"/>
        <v>SZSE</v>
      </c>
      <c r="G755" t="s">
        <v>2284</v>
      </c>
      <c r="H755" s="2">
        <f>MATCH(I755,{"主板","中小企业板","创业板","科创板"},0)-1</f>
        <v>1</v>
      </c>
      <c r="I755" s="2" t="s">
        <v>10320</v>
      </c>
    </row>
    <row r="756" spans="1:9">
      <c r="A756" t="str">
        <f t="shared" si="22"/>
        <v>002299</v>
      </c>
      <c r="B756" s="1" t="s">
        <v>2285</v>
      </c>
      <c r="C756">
        <v>0</v>
      </c>
      <c r="D756" t="s">
        <v>2286</v>
      </c>
      <c r="F756" t="str">
        <f t="shared" si="23"/>
        <v>SZSE</v>
      </c>
      <c r="G756" t="s">
        <v>2287</v>
      </c>
      <c r="H756" s="2">
        <f>MATCH(I756,{"主板","中小企业板","创业板","科创板"},0)-1</f>
        <v>1</v>
      </c>
      <c r="I756" s="2" t="s">
        <v>10320</v>
      </c>
    </row>
    <row r="757" spans="1:9">
      <c r="A757" t="str">
        <f t="shared" si="22"/>
        <v>002300</v>
      </c>
      <c r="B757" s="1" t="s">
        <v>2288</v>
      </c>
      <c r="C757">
        <v>0</v>
      </c>
      <c r="D757" t="s">
        <v>2286</v>
      </c>
      <c r="F757" t="str">
        <f t="shared" si="23"/>
        <v>SZSE</v>
      </c>
      <c r="G757" t="s">
        <v>2289</v>
      </c>
      <c r="H757" s="2">
        <f>MATCH(I757,{"主板","中小企业板","创业板","科创板"},0)-1</f>
        <v>1</v>
      </c>
      <c r="I757" s="2" t="s">
        <v>10320</v>
      </c>
    </row>
    <row r="758" spans="1:9">
      <c r="A758" t="str">
        <f t="shared" si="22"/>
        <v>002301</v>
      </c>
      <c r="B758" s="1" t="s">
        <v>2290</v>
      </c>
      <c r="C758">
        <v>0</v>
      </c>
      <c r="D758" t="s">
        <v>2286</v>
      </c>
      <c r="F758" t="str">
        <f t="shared" si="23"/>
        <v>SZSE</v>
      </c>
      <c r="G758" t="s">
        <v>2291</v>
      </c>
      <c r="H758" s="2">
        <f>MATCH(I758,{"主板","中小企业板","创业板","科创板"},0)-1</f>
        <v>1</v>
      </c>
      <c r="I758" s="2" t="s">
        <v>10320</v>
      </c>
    </row>
    <row r="759" spans="1:9">
      <c r="A759" t="str">
        <f t="shared" si="22"/>
        <v>002302</v>
      </c>
      <c r="B759" s="1" t="s">
        <v>2292</v>
      </c>
      <c r="C759">
        <v>0</v>
      </c>
      <c r="D759" t="s">
        <v>2293</v>
      </c>
      <c r="F759" t="str">
        <f t="shared" si="23"/>
        <v>SZSE</v>
      </c>
      <c r="G759" t="s">
        <v>2294</v>
      </c>
      <c r="H759" s="2">
        <f>MATCH(I759,{"主板","中小企业板","创业板","科创板"},0)-1</f>
        <v>1</v>
      </c>
      <c r="I759" s="2" t="s">
        <v>10320</v>
      </c>
    </row>
    <row r="760" spans="1:9">
      <c r="A760" t="str">
        <f t="shared" si="22"/>
        <v>002303</v>
      </c>
      <c r="B760" s="1" t="s">
        <v>2295</v>
      </c>
      <c r="C760">
        <v>0</v>
      </c>
      <c r="D760" t="s">
        <v>2293</v>
      </c>
      <c r="F760" t="str">
        <f t="shared" si="23"/>
        <v>SZSE</v>
      </c>
      <c r="G760" t="s">
        <v>2296</v>
      </c>
      <c r="H760" s="2">
        <f>MATCH(I760,{"主板","中小企业板","创业板","科创板"},0)-1</f>
        <v>1</v>
      </c>
      <c r="I760" s="2" t="s">
        <v>10320</v>
      </c>
    </row>
    <row r="761" spans="1:9">
      <c r="A761" t="str">
        <f t="shared" si="22"/>
        <v>002304</v>
      </c>
      <c r="B761" s="1" t="s">
        <v>2297</v>
      </c>
      <c r="C761">
        <v>0</v>
      </c>
      <c r="D761" t="s">
        <v>2298</v>
      </c>
      <c r="F761" t="str">
        <f t="shared" si="23"/>
        <v>SZSE</v>
      </c>
      <c r="G761" t="s">
        <v>2299</v>
      </c>
      <c r="H761" s="2">
        <f>MATCH(I761,{"主板","中小企业板","创业板","科创板"},0)-1</f>
        <v>1</v>
      </c>
      <c r="I761" s="2" t="s">
        <v>10320</v>
      </c>
    </row>
    <row r="762" spans="1:9">
      <c r="A762" t="str">
        <f t="shared" si="22"/>
        <v>002305</v>
      </c>
      <c r="B762" s="1" t="s">
        <v>2300</v>
      </c>
      <c r="C762">
        <v>0</v>
      </c>
      <c r="D762" t="s">
        <v>2298</v>
      </c>
      <c r="F762" t="str">
        <f t="shared" si="23"/>
        <v>SZSE</v>
      </c>
      <c r="G762" t="s">
        <v>2301</v>
      </c>
      <c r="H762" s="2">
        <f>MATCH(I762,{"主板","中小企业板","创业板","科创板"},0)-1</f>
        <v>1</v>
      </c>
      <c r="I762" s="2" t="s">
        <v>10320</v>
      </c>
    </row>
    <row r="763" spans="1:9">
      <c r="A763" t="str">
        <f t="shared" si="22"/>
        <v>002306</v>
      </c>
      <c r="B763" t="s">
        <v>2302</v>
      </c>
      <c r="C763">
        <v>0</v>
      </c>
      <c r="D763" t="s">
        <v>2303</v>
      </c>
      <c r="F763" t="str">
        <f t="shared" si="23"/>
        <v>SZSE</v>
      </c>
      <c r="G763" t="s">
        <v>2304</v>
      </c>
      <c r="H763" s="2">
        <f>MATCH(I763,{"主板","中小企业板","创业板","科创板"},0)-1</f>
        <v>1</v>
      </c>
      <c r="I763" s="2" t="s">
        <v>10320</v>
      </c>
    </row>
    <row r="764" spans="1:9">
      <c r="A764" t="str">
        <f t="shared" si="22"/>
        <v>002307</v>
      </c>
      <c r="B764" s="1" t="s">
        <v>2305</v>
      </c>
      <c r="C764">
        <v>0</v>
      </c>
      <c r="D764" t="s">
        <v>2303</v>
      </c>
      <c r="F764" t="str">
        <f t="shared" si="23"/>
        <v>SZSE</v>
      </c>
      <c r="G764" t="s">
        <v>2306</v>
      </c>
      <c r="H764" s="2">
        <f>MATCH(I764,{"主板","中小企业板","创业板","科创板"},0)-1</f>
        <v>1</v>
      </c>
      <c r="I764" s="2" t="s">
        <v>10320</v>
      </c>
    </row>
    <row r="765" spans="1:9">
      <c r="A765" t="str">
        <f t="shared" si="22"/>
        <v>002308</v>
      </c>
      <c r="B765" s="1" t="s">
        <v>2307</v>
      </c>
      <c r="C765">
        <v>0</v>
      </c>
      <c r="D765" t="s">
        <v>2308</v>
      </c>
      <c r="F765" t="str">
        <f t="shared" si="23"/>
        <v>SZSE</v>
      </c>
      <c r="G765" t="s">
        <v>2309</v>
      </c>
      <c r="H765" s="2">
        <f>MATCH(I765,{"主板","中小企业板","创业板","科创板"},0)-1</f>
        <v>1</v>
      </c>
      <c r="I765" s="2" t="s">
        <v>10320</v>
      </c>
    </row>
    <row r="766" spans="1:9">
      <c r="A766" t="str">
        <f t="shared" si="22"/>
        <v>002309</v>
      </c>
      <c r="B766" s="1" t="s">
        <v>2310</v>
      </c>
      <c r="C766">
        <v>0</v>
      </c>
      <c r="D766" t="s">
        <v>2308</v>
      </c>
      <c r="F766" t="str">
        <f t="shared" si="23"/>
        <v>SZSE</v>
      </c>
      <c r="G766" t="s">
        <v>2311</v>
      </c>
      <c r="H766" s="2">
        <f>MATCH(I766,{"主板","中小企业板","创业板","科创板"},0)-1</f>
        <v>1</v>
      </c>
      <c r="I766" s="2" t="s">
        <v>10320</v>
      </c>
    </row>
    <row r="767" spans="1:9">
      <c r="A767" t="str">
        <f t="shared" si="22"/>
        <v>002310</v>
      </c>
      <c r="B767" s="1" t="s">
        <v>2312</v>
      </c>
      <c r="C767">
        <v>0</v>
      </c>
      <c r="D767" t="s">
        <v>2308</v>
      </c>
      <c r="F767" t="str">
        <f t="shared" si="23"/>
        <v>SZSE</v>
      </c>
      <c r="G767" t="s">
        <v>2313</v>
      </c>
      <c r="H767" s="2">
        <f>MATCH(I767,{"主板","中小企业板","创业板","科创板"},0)-1</f>
        <v>1</v>
      </c>
      <c r="I767" s="2" t="s">
        <v>10320</v>
      </c>
    </row>
    <row r="768" spans="1:9">
      <c r="A768" t="str">
        <f t="shared" si="22"/>
        <v>002311</v>
      </c>
      <c r="B768" s="1" t="s">
        <v>2314</v>
      </c>
      <c r="C768">
        <v>0</v>
      </c>
      <c r="D768" t="s">
        <v>2308</v>
      </c>
      <c r="F768" t="str">
        <f t="shared" si="23"/>
        <v>SZSE</v>
      </c>
      <c r="G768" t="s">
        <v>2315</v>
      </c>
      <c r="H768" s="2">
        <f>MATCH(I768,{"主板","中小企业板","创业板","科创板"},0)-1</f>
        <v>1</v>
      </c>
      <c r="I768" s="2" t="s">
        <v>10320</v>
      </c>
    </row>
    <row r="769" spans="1:9">
      <c r="A769" t="str">
        <f t="shared" si="22"/>
        <v>002312</v>
      </c>
      <c r="B769" s="1" t="s">
        <v>2316</v>
      </c>
      <c r="C769">
        <v>0</v>
      </c>
      <c r="D769" t="s">
        <v>2317</v>
      </c>
      <c r="F769" t="str">
        <f t="shared" si="23"/>
        <v>SZSE</v>
      </c>
      <c r="G769" t="s">
        <v>2318</v>
      </c>
      <c r="H769" s="2">
        <f>MATCH(I769,{"主板","中小企业板","创业板","科创板"},0)-1</f>
        <v>1</v>
      </c>
      <c r="I769" s="2" t="s">
        <v>10320</v>
      </c>
    </row>
    <row r="770" spans="1:9">
      <c r="A770" t="str">
        <f t="shared" ref="A770:A833" si="24">LEFT(G770,6)</f>
        <v>002313</v>
      </c>
      <c r="B770" s="1" t="s">
        <v>2319</v>
      </c>
      <c r="C770">
        <v>0</v>
      </c>
      <c r="D770" t="s">
        <v>2317</v>
      </c>
      <c r="F770" t="str">
        <f t="shared" ref="F770:F833" si="25">IF(RIGHT(G770,2)="SZ","SZSE","SSE")</f>
        <v>SZSE</v>
      </c>
      <c r="G770" t="s">
        <v>2320</v>
      </c>
      <c r="H770" s="2">
        <f>MATCH(I770,{"主板","中小企业板","创业板","科创板"},0)-1</f>
        <v>1</v>
      </c>
      <c r="I770" s="2" t="s">
        <v>10320</v>
      </c>
    </row>
    <row r="771" spans="1:9">
      <c r="A771" t="str">
        <f t="shared" si="24"/>
        <v>002314</v>
      </c>
      <c r="B771" s="1" t="s">
        <v>2321</v>
      </c>
      <c r="C771">
        <v>0</v>
      </c>
      <c r="D771" t="s">
        <v>2317</v>
      </c>
      <c r="F771" t="str">
        <f t="shared" si="25"/>
        <v>SZSE</v>
      </c>
      <c r="G771" t="s">
        <v>2322</v>
      </c>
      <c r="H771" s="2">
        <f>MATCH(I771,{"主板","中小企业板","创业板","科创板"},0)-1</f>
        <v>1</v>
      </c>
      <c r="I771" s="2" t="s">
        <v>10320</v>
      </c>
    </row>
    <row r="772" spans="1:9">
      <c r="A772" t="str">
        <f t="shared" si="24"/>
        <v>002315</v>
      </c>
      <c r="B772" s="1" t="s">
        <v>2323</v>
      </c>
      <c r="C772">
        <v>0</v>
      </c>
      <c r="D772" t="s">
        <v>2324</v>
      </c>
      <c r="F772" t="str">
        <f t="shared" si="25"/>
        <v>SZSE</v>
      </c>
      <c r="G772" t="s">
        <v>2325</v>
      </c>
      <c r="H772" s="2">
        <f>MATCH(I772,{"主板","中小企业板","创业板","科创板"},0)-1</f>
        <v>1</v>
      </c>
      <c r="I772" s="2" t="s">
        <v>10320</v>
      </c>
    </row>
    <row r="773" spans="1:9">
      <c r="A773" t="str">
        <f t="shared" si="24"/>
        <v>002316</v>
      </c>
      <c r="B773" s="1" t="s">
        <v>2326</v>
      </c>
      <c r="C773">
        <v>0</v>
      </c>
      <c r="D773" t="s">
        <v>2324</v>
      </c>
      <c r="F773" t="str">
        <f t="shared" si="25"/>
        <v>SZSE</v>
      </c>
      <c r="G773" t="s">
        <v>2327</v>
      </c>
      <c r="H773" s="2">
        <f>MATCH(I773,{"主板","中小企业板","创业板","科创板"},0)-1</f>
        <v>1</v>
      </c>
      <c r="I773" s="2" t="s">
        <v>10320</v>
      </c>
    </row>
    <row r="774" spans="1:9">
      <c r="A774" t="str">
        <f t="shared" si="24"/>
        <v>002317</v>
      </c>
      <c r="B774" s="1" t="s">
        <v>2328</v>
      </c>
      <c r="C774">
        <v>0</v>
      </c>
      <c r="D774" t="s">
        <v>2329</v>
      </c>
      <c r="F774" t="str">
        <f t="shared" si="25"/>
        <v>SZSE</v>
      </c>
      <c r="G774" t="s">
        <v>2330</v>
      </c>
      <c r="H774" s="2">
        <f>MATCH(I774,{"主板","中小企业板","创业板","科创板"},0)-1</f>
        <v>1</v>
      </c>
      <c r="I774" s="2" t="s">
        <v>10320</v>
      </c>
    </row>
    <row r="775" spans="1:9">
      <c r="A775" t="str">
        <f t="shared" si="24"/>
        <v>002318</v>
      </c>
      <c r="B775" s="1" t="s">
        <v>2331</v>
      </c>
      <c r="C775">
        <v>0</v>
      </c>
      <c r="D775" t="s">
        <v>2329</v>
      </c>
      <c r="F775" t="str">
        <f t="shared" si="25"/>
        <v>SZSE</v>
      </c>
      <c r="G775" t="s">
        <v>2332</v>
      </c>
      <c r="H775" s="2">
        <f>MATCH(I775,{"主板","中小企业板","创业板","科创板"},0)-1</f>
        <v>1</v>
      </c>
      <c r="I775" s="2" t="s">
        <v>10320</v>
      </c>
    </row>
    <row r="776" spans="1:9">
      <c r="A776" t="str">
        <f t="shared" si="24"/>
        <v>002319</v>
      </c>
      <c r="B776" t="s">
        <v>2333</v>
      </c>
      <c r="C776">
        <v>0</v>
      </c>
      <c r="D776" t="s">
        <v>2329</v>
      </c>
      <c r="F776" t="str">
        <f t="shared" si="25"/>
        <v>SZSE</v>
      </c>
      <c r="G776" t="s">
        <v>2334</v>
      </c>
      <c r="H776" s="2">
        <f>MATCH(I776,{"主板","中小企业板","创业板","科创板"},0)-1</f>
        <v>1</v>
      </c>
      <c r="I776" s="2" t="s">
        <v>10320</v>
      </c>
    </row>
    <row r="777" spans="1:9">
      <c r="A777" t="str">
        <f t="shared" si="24"/>
        <v>002320</v>
      </c>
      <c r="B777" s="1" t="s">
        <v>2335</v>
      </c>
      <c r="C777">
        <v>0</v>
      </c>
      <c r="D777" t="s">
        <v>2336</v>
      </c>
      <c r="F777" t="str">
        <f t="shared" si="25"/>
        <v>SZSE</v>
      </c>
      <c r="G777" t="s">
        <v>2337</v>
      </c>
      <c r="H777" s="2">
        <f>MATCH(I777,{"主板","中小企业板","创业板","科创板"},0)-1</f>
        <v>1</v>
      </c>
      <c r="I777" s="2" t="s">
        <v>10320</v>
      </c>
    </row>
    <row r="778" spans="1:9">
      <c r="A778" t="str">
        <f t="shared" si="24"/>
        <v>002321</v>
      </c>
      <c r="B778" s="1" t="s">
        <v>2338</v>
      </c>
      <c r="C778">
        <v>0</v>
      </c>
      <c r="D778" t="s">
        <v>2336</v>
      </c>
      <c r="F778" t="str">
        <f t="shared" si="25"/>
        <v>SZSE</v>
      </c>
      <c r="G778" t="s">
        <v>2339</v>
      </c>
      <c r="H778" s="2">
        <f>MATCH(I778,{"主板","中小企业板","创业板","科创板"},0)-1</f>
        <v>1</v>
      </c>
      <c r="I778" s="2" t="s">
        <v>10320</v>
      </c>
    </row>
    <row r="779" spans="1:9">
      <c r="A779" t="str">
        <f t="shared" si="24"/>
        <v>002322</v>
      </c>
      <c r="B779" s="1" t="s">
        <v>2340</v>
      </c>
      <c r="C779">
        <v>0</v>
      </c>
      <c r="D779" t="s">
        <v>2341</v>
      </c>
      <c r="F779" t="str">
        <f t="shared" si="25"/>
        <v>SZSE</v>
      </c>
      <c r="G779" t="s">
        <v>2342</v>
      </c>
      <c r="H779" s="2">
        <f>MATCH(I779,{"主板","中小企业板","创业板","科创板"},0)-1</f>
        <v>1</v>
      </c>
      <c r="I779" s="2" t="s">
        <v>10320</v>
      </c>
    </row>
    <row r="780" spans="1:9">
      <c r="A780" t="str">
        <f t="shared" si="24"/>
        <v>002323</v>
      </c>
      <c r="B780" t="s">
        <v>2343</v>
      </c>
      <c r="C780">
        <v>0</v>
      </c>
      <c r="D780" t="s">
        <v>2341</v>
      </c>
      <c r="F780" t="str">
        <f t="shared" si="25"/>
        <v>SZSE</v>
      </c>
      <c r="G780" t="s">
        <v>2344</v>
      </c>
      <c r="H780" s="2">
        <f>MATCH(I780,{"主板","中小企业板","创业板","科创板"},0)-1</f>
        <v>1</v>
      </c>
      <c r="I780" s="2" t="s">
        <v>10320</v>
      </c>
    </row>
    <row r="781" spans="1:9">
      <c r="A781" t="str">
        <f t="shared" si="24"/>
        <v>002324</v>
      </c>
      <c r="B781" s="1" t="s">
        <v>2345</v>
      </c>
      <c r="C781">
        <v>0</v>
      </c>
      <c r="D781" t="s">
        <v>2341</v>
      </c>
      <c r="F781" t="str">
        <f t="shared" si="25"/>
        <v>SZSE</v>
      </c>
      <c r="G781" t="s">
        <v>2346</v>
      </c>
      <c r="H781" s="2">
        <f>MATCH(I781,{"主板","中小企业板","创业板","科创板"},0)-1</f>
        <v>1</v>
      </c>
      <c r="I781" s="2" t="s">
        <v>10320</v>
      </c>
    </row>
    <row r="782" spans="1:9">
      <c r="A782" t="str">
        <f t="shared" si="24"/>
        <v>002325</v>
      </c>
      <c r="B782" s="1" t="s">
        <v>2347</v>
      </c>
      <c r="C782">
        <v>0</v>
      </c>
      <c r="D782" t="s">
        <v>2348</v>
      </c>
      <c r="F782" t="str">
        <f t="shared" si="25"/>
        <v>SZSE</v>
      </c>
      <c r="G782" t="s">
        <v>2349</v>
      </c>
      <c r="H782" s="2">
        <f>MATCH(I782,{"主板","中小企业板","创业板","科创板"},0)-1</f>
        <v>1</v>
      </c>
      <c r="I782" s="2" t="s">
        <v>10320</v>
      </c>
    </row>
    <row r="783" spans="1:9">
      <c r="A783" t="str">
        <f t="shared" si="24"/>
        <v>002326</v>
      </c>
      <c r="B783" s="1" t="s">
        <v>2350</v>
      </c>
      <c r="C783">
        <v>0</v>
      </c>
      <c r="D783" t="s">
        <v>2348</v>
      </c>
      <c r="F783" t="str">
        <f t="shared" si="25"/>
        <v>SZSE</v>
      </c>
      <c r="G783" t="s">
        <v>2351</v>
      </c>
      <c r="H783" s="2">
        <f>MATCH(I783,{"主板","中小企业板","创业板","科创板"},0)-1</f>
        <v>1</v>
      </c>
      <c r="I783" s="2" t="s">
        <v>10320</v>
      </c>
    </row>
    <row r="784" spans="1:9">
      <c r="A784" t="str">
        <f t="shared" si="24"/>
        <v>002327</v>
      </c>
      <c r="B784" s="1" t="s">
        <v>2352</v>
      </c>
      <c r="C784">
        <v>0</v>
      </c>
      <c r="D784" t="s">
        <v>2353</v>
      </c>
      <c r="F784" t="str">
        <f t="shared" si="25"/>
        <v>SZSE</v>
      </c>
      <c r="G784" t="s">
        <v>2354</v>
      </c>
      <c r="H784" s="2">
        <f>MATCH(I784,{"主板","中小企业板","创业板","科创板"},0)-1</f>
        <v>1</v>
      </c>
      <c r="I784" s="2" t="s">
        <v>10320</v>
      </c>
    </row>
    <row r="785" spans="1:9">
      <c r="A785" t="str">
        <f t="shared" si="24"/>
        <v>002328</v>
      </c>
      <c r="B785" s="1" t="s">
        <v>2355</v>
      </c>
      <c r="C785">
        <v>0</v>
      </c>
      <c r="D785" t="s">
        <v>2353</v>
      </c>
      <c r="F785" t="str">
        <f t="shared" si="25"/>
        <v>SZSE</v>
      </c>
      <c r="G785" t="s">
        <v>2356</v>
      </c>
      <c r="H785" s="2">
        <f>MATCH(I785,{"主板","中小企业板","创业板","科创板"},0)-1</f>
        <v>1</v>
      </c>
      <c r="I785" s="2" t="s">
        <v>10320</v>
      </c>
    </row>
    <row r="786" spans="1:9">
      <c r="A786" t="str">
        <f t="shared" si="24"/>
        <v>002329</v>
      </c>
      <c r="B786" s="1" t="s">
        <v>2357</v>
      </c>
      <c r="C786">
        <v>0</v>
      </c>
      <c r="D786" t="s">
        <v>2358</v>
      </c>
      <c r="F786" t="str">
        <f t="shared" si="25"/>
        <v>SZSE</v>
      </c>
      <c r="G786" t="s">
        <v>2359</v>
      </c>
      <c r="H786" s="2">
        <f>MATCH(I786,{"主板","中小企业板","创业板","科创板"},0)-1</f>
        <v>1</v>
      </c>
      <c r="I786" s="2" t="s">
        <v>10320</v>
      </c>
    </row>
    <row r="787" spans="1:9">
      <c r="A787" t="str">
        <f t="shared" si="24"/>
        <v>002330</v>
      </c>
      <c r="B787" s="1" t="s">
        <v>2360</v>
      </c>
      <c r="C787">
        <v>0</v>
      </c>
      <c r="D787" t="s">
        <v>2358</v>
      </c>
      <c r="F787" t="str">
        <f t="shared" si="25"/>
        <v>SZSE</v>
      </c>
      <c r="G787" t="s">
        <v>2361</v>
      </c>
      <c r="H787" s="2">
        <f>MATCH(I787,{"主板","中小企业板","创业板","科创板"},0)-1</f>
        <v>1</v>
      </c>
      <c r="I787" s="2" t="s">
        <v>10320</v>
      </c>
    </row>
    <row r="788" spans="1:9">
      <c r="A788" t="str">
        <f t="shared" si="24"/>
        <v>002331</v>
      </c>
      <c r="B788" s="1" t="s">
        <v>2362</v>
      </c>
      <c r="C788">
        <v>0</v>
      </c>
      <c r="D788" t="s">
        <v>2358</v>
      </c>
      <c r="F788" t="str">
        <f t="shared" si="25"/>
        <v>SZSE</v>
      </c>
      <c r="G788" t="s">
        <v>2363</v>
      </c>
      <c r="H788" s="2">
        <f>MATCH(I788,{"主板","中小企业板","创业板","科创板"},0)-1</f>
        <v>1</v>
      </c>
      <c r="I788" s="2" t="s">
        <v>10320</v>
      </c>
    </row>
    <row r="789" spans="1:9">
      <c r="A789" t="str">
        <f t="shared" si="24"/>
        <v>002332</v>
      </c>
      <c r="B789" s="1" t="s">
        <v>2364</v>
      </c>
      <c r="C789">
        <v>0</v>
      </c>
      <c r="D789" t="s">
        <v>2365</v>
      </c>
      <c r="F789" t="str">
        <f t="shared" si="25"/>
        <v>SZSE</v>
      </c>
      <c r="G789" t="s">
        <v>2366</v>
      </c>
      <c r="H789" s="2">
        <f>MATCH(I789,{"主板","中小企业板","创业板","科创板"},0)-1</f>
        <v>1</v>
      </c>
      <c r="I789" s="2" t="s">
        <v>10320</v>
      </c>
    </row>
    <row r="790" spans="1:9">
      <c r="A790" t="str">
        <f t="shared" si="24"/>
        <v>002333</v>
      </c>
      <c r="B790" t="s">
        <v>2367</v>
      </c>
      <c r="C790">
        <v>0</v>
      </c>
      <c r="D790" t="s">
        <v>2365</v>
      </c>
      <c r="F790" t="str">
        <f t="shared" si="25"/>
        <v>SZSE</v>
      </c>
      <c r="G790" t="s">
        <v>2368</v>
      </c>
      <c r="H790" s="2">
        <f>MATCH(I790,{"主板","中小企业板","创业板","科创板"},0)-1</f>
        <v>1</v>
      </c>
      <c r="I790" s="2" t="s">
        <v>10320</v>
      </c>
    </row>
    <row r="791" spans="1:9">
      <c r="A791" t="str">
        <f t="shared" si="24"/>
        <v>002334</v>
      </c>
      <c r="B791" s="1" t="s">
        <v>2369</v>
      </c>
      <c r="C791">
        <v>0</v>
      </c>
      <c r="D791" t="s">
        <v>2370</v>
      </c>
      <c r="F791" t="str">
        <f t="shared" si="25"/>
        <v>SZSE</v>
      </c>
      <c r="G791" t="s">
        <v>2371</v>
      </c>
      <c r="H791" s="2">
        <f>MATCH(I791,{"主板","中小企业板","创业板","科创板"},0)-1</f>
        <v>1</v>
      </c>
      <c r="I791" s="2" t="s">
        <v>10320</v>
      </c>
    </row>
    <row r="792" spans="1:9">
      <c r="A792" t="str">
        <f t="shared" si="24"/>
        <v>002335</v>
      </c>
      <c r="B792" s="1" t="s">
        <v>2372</v>
      </c>
      <c r="C792">
        <v>0</v>
      </c>
      <c r="D792" t="s">
        <v>2370</v>
      </c>
      <c r="F792" t="str">
        <f t="shared" si="25"/>
        <v>SZSE</v>
      </c>
      <c r="G792" t="s">
        <v>2373</v>
      </c>
      <c r="H792" s="2">
        <f>MATCH(I792,{"主板","中小企业板","创业板","科创板"},0)-1</f>
        <v>1</v>
      </c>
      <c r="I792" s="2" t="s">
        <v>10320</v>
      </c>
    </row>
    <row r="793" spans="1:9">
      <c r="A793" t="str">
        <f t="shared" si="24"/>
        <v>002336</v>
      </c>
      <c r="B793" t="s">
        <v>2374</v>
      </c>
      <c r="C793">
        <v>0</v>
      </c>
      <c r="D793" t="s">
        <v>2370</v>
      </c>
      <c r="F793" t="str">
        <f t="shared" si="25"/>
        <v>SZSE</v>
      </c>
      <c r="G793" t="s">
        <v>2375</v>
      </c>
      <c r="H793" s="2">
        <f>MATCH(I793,{"主板","中小企业板","创业板","科创板"},0)-1</f>
        <v>1</v>
      </c>
      <c r="I793" s="2" t="s">
        <v>10320</v>
      </c>
    </row>
    <row r="794" spans="1:9">
      <c r="A794" t="str">
        <f t="shared" si="24"/>
        <v>002337</v>
      </c>
      <c r="B794" s="1" t="s">
        <v>2376</v>
      </c>
      <c r="C794">
        <v>0</v>
      </c>
      <c r="D794" t="s">
        <v>2377</v>
      </c>
      <c r="F794" t="str">
        <f t="shared" si="25"/>
        <v>SZSE</v>
      </c>
      <c r="G794" t="s">
        <v>2378</v>
      </c>
      <c r="H794" s="2">
        <f>MATCH(I794,{"主板","中小企业板","创业板","科创板"},0)-1</f>
        <v>1</v>
      </c>
      <c r="I794" s="2" t="s">
        <v>10320</v>
      </c>
    </row>
    <row r="795" spans="1:9">
      <c r="A795" t="str">
        <f t="shared" si="24"/>
        <v>002338</v>
      </c>
      <c r="B795" s="1" t="s">
        <v>2379</v>
      </c>
      <c r="C795">
        <v>0</v>
      </c>
      <c r="D795" t="s">
        <v>2377</v>
      </c>
      <c r="F795" t="str">
        <f t="shared" si="25"/>
        <v>SZSE</v>
      </c>
      <c r="G795" t="s">
        <v>2380</v>
      </c>
      <c r="H795" s="2">
        <f>MATCH(I795,{"主板","中小企业板","创业板","科创板"},0)-1</f>
        <v>1</v>
      </c>
      <c r="I795" s="2" t="s">
        <v>10320</v>
      </c>
    </row>
    <row r="796" spans="1:9">
      <c r="A796" t="str">
        <f t="shared" si="24"/>
        <v>002339</v>
      </c>
      <c r="B796" s="1" t="s">
        <v>2381</v>
      </c>
      <c r="C796">
        <v>0</v>
      </c>
      <c r="D796" t="s">
        <v>2382</v>
      </c>
      <c r="F796" t="str">
        <f t="shared" si="25"/>
        <v>SZSE</v>
      </c>
      <c r="G796" t="s">
        <v>2383</v>
      </c>
      <c r="H796" s="2">
        <f>MATCH(I796,{"主板","中小企业板","创业板","科创板"},0)-1</f>
        <v>1</v>
      </c>
      <c r="I796" s="2" t="s">
        <v>10320</v>
      </c>
    </row>
    <row r="797" spans="1:9">
      <c r="A797" t="str">
        <f t="shared" si="24"/>
        <v>002340</v>
      </c>
      <c r="B797" s="1" t="s">
        <v>2384</v>
      </c>
      <c r="C797">
        <v>0</v>
      </c>
      <c r="D797" t="s">
        <v>2382</v>
      </c>
      <c r="F797" t="str">
        <f t="shared" si="25"/>
        <v>SZSE</v>
      </c>
      <c r="G797" t="s">
        <v>2385</v>
      </c>
      <c r="H797" s="2">
        <f>MATCH(I797,{"主板","中小企业板","创业板","科创板"},0)-1</f>
        <v>1</v>
      </c>
      <c r="I797" s="2" t="s">
        <v>10320</v>
      </c>
    </row>
    <row r="798" spans="1:9">
      <c r="A798" t="str">
        <f t="shared" si="24"/>
        <v>002341</v>
      </c>
      <c r="B798" s="1" t="s">
        <v>2386</v>
      </c>
      <c r="C798">
        <v>0</v>
      </c>
      <c r="D798" t="s">
        <v>2382</v>
      </c>
      <c r="F798" t="str">
        <f t="shared" si="25"/>
        <v>SZSE</v>
      </c>
      <c r="G798" t="s">
        <v>2387</v>
      </c>
      <c r="H798" s="2">
        <f>MATCH(I798,{"主板","中小企业板","创业板","科创板"},0)-1</f>
        <v>1</v>
      </c>
      <c r="I798" s="2" t="s">
        <v>10320</v>
      </c>
    </row>
    <row r="799" spans="1:9">
      <c r="A799" t="str">
        <f t="shared" si="24"/>
        <v>002342</v>
      </c>
      <c r="B799" s="1" t="s">
        <v>2388</v>
      </c>
      <c r="C799">
        <v>0</v>
      </c>
      <c r="D799" t="s">
        <v>2389</v>
      </c>
      <c r="F799" t="str">
        <f t="shared" si="25"/>
        <v>SZSE</v>
      </c>
      <c r="G799" t="s">
        <v>2390</v>
      </c>
      <c r="H799" s="2">
        <f>MATCH(I799,{"主板","中小企业板","创业板","科创板"},0)-1</f>
        <v>1</v>
      </c>
      <c r="I799" s="2" t="s">
        <v>10320</v>
      </c>
    </row>
    <row r="800" spans="1:9">
      <c r="A800" t="str">
        <f t="shared" si="24"/>
        <v>002343</v>
      </c>
      <c r="B800" s="1" t="s">
        <v>2391</v>
      </c>
      <c r="C800">
        <v>0</v>
      </c>
      <c r="D800" t="s">
        <v>2389</v>
      </c>
      <c r="F800" t="str">
        <f t="shared" si="25"/>
        <v>SZSE</v>
      </c>
      <c r="G800" t="s">
        <v>2392</v>
      </c>
      <c r="H800" s="2">
        <f>MATCH(I800,{"主板","中小企业板","创业板","科创板"},0)-1</f>
        <v>1</v>
      </c>
      <c r="I800" s="2" t="s">
        <v>10320</v>
      </c>
    </row>
    <row r="801" spans="1:9">
      <c r="A801" t="str">
        <f t="shared" si="24"/>
        <v>002344</v>
      </c>
      <c r="B801" s="1" t="s">
        <v>2393</v>
      </c>
      <c r="C801">
        <v>0</v>
      </c>
      <c r="D801" t="s">
        <v>2389</v>
      </c>
      <c r="F801" t="str">
        <f t="shared" si="25"/>
        <v>SZSE</v>
      </c>
      <c r="G801" t="s">
        <v>2394</v>
      </c>
      <c r="H801" s="2">
        <f>MATCH(I801,{"主板","中小企业板","创业板","科创板"},0)-1</f>
        <v>1</v>
      </c>
      <c r="I801" s="2" t="s">
        <v>10320</v>
      </c>
    </row>
    <row r="802" spans="1:9">
      <c r="A802" t="str">
        <f t="shared" si="24"/>
        <v>002345</v>
      </c>
      <c r="B802" s="1" t="s">
        <v>2395</v>
      </c>
      <c r="C802">
        <v>0</v>
      </c>
      <c r="D802" t="s">
        <v>2396</v>
      </c>
      <c r="F802" t="str">
        <f t="shared" si="25"/>
        <v>SZSE</v>
      </c>
      <c r="G802" t="s">
        <v>2397</v>
      </c>
      <c r="H802" s="2">
        <f>MATCH(I802,{"主板","中小企业板","创业板","科创板"},0)-1</f>
        <v>1</v>
      </c>
      <c r="I802" s="2" t="s">
        <v>10320</v>
      </c>
    </row>
    <row r="803" spans="1:9">
      <c r="A803" t="str">
        <f t="shared" si="24"/>
        <v>002346</v>
      </c>
      <c r="B803" s="1" t="s">
        <v>2398</v>
      </c>
      <c r="C803">
        <v>0</v>
      </c>
      <c r="D803" t="s">
        <v>2396</v>
      </c>
      <c r="F803" t="str">
        <f t="shared" si="25"/>
        <v>SZSE</v>
      </c>
      <c r="G803" t="s">
        <v>2399</v>
      </c>
      <c r="H803" s="2">
        <f>MATCH(I803,{"主板","中小企业板","创业板","科创板"},0)-1</f>
        <v>1</v>
      </c>
      <c r="I803" s="2" t="s">
        <v>10320</v>
      </c>
    </row>
    <row r="804" spans="1:9">
      <c r="A804" t="str">
        <f t="shared" si="24"/>
        <v>002347</v>
      </c>
      <c r="B804" s="1" t="s">
        <v>2400</v>
      </c>
      <c r="C804">
        <v>0</v>
      </c>
      <c r="D804" t="s">
        <v>2396</v>
      </c>
      <c r="F804" t="str">
        <f t="shared" si="25"/>
        <v>SZSE</v>
      </c>
      <c r="G804" t="s">
        <v>2401</v>
      </c>
      <c r="H804" s="2">
        <f>MATCH(I804,{"主板","中小企业板","创业板","科创板"},0)-1</f>
        <v>1</v>
      </c>
      <c r="I804" s="2" t="s">
        <v>10320</v>
      </c>
    </row>
    <row r="805" spans="1:9">
      <c r="A805" t="str">
        <f t="shared" si="24"/>
        <v>002348</v>
      </c>
      <c r="B805" s="1" t="s">
        <v>2402</v>
      </c>
      <c r="C805">
        <v>0</v>
      </c>
      <c r="D805" t="s">
        <v>2403</v>
      </c>
      <c r="F805" t="str">
        <f t="shared" si="25"/>
        <v>SZSE</v>
      </c>
      <c r="G805" t="s">
        <v>2404</v>
      </c>
      <c r="H805" s="2">
        <f>MATCH(I805,{"主板","中小企业板","创业板","科创板"},0)-1</f>
        <v>1</v>
      </c>
      <c r="I805" s="2" t="s">
        <v>10320</v>
      </c>
    </row>
    <row r="806" spans="1:9">
      <c r="A806" t="str">
        <f t="shared" si="24"/>
        <v>002349</v>
      </c>
      <c r="B806" s="1" t="s">
        <v>2405</v>
      </c>
      <c r="C806">
        <v>0</v>
      </c>
      <c r="D806" t="s">
        <v>2403</v>
      </c>
      <c r="F806" t="str">
        <f t="shared" si="25"/>
        <v>SZSE</v>
      </c>
      <c r="G806" t="s">
        <v>2406</v>
      </c>
      <c r="H806" s="2">
        <f>MATCH(I806,{"主板","中小企业板","创业板","科创板"},0)-1</f>
        <v>1</v>
      </c>
      <c r="I806" s="2" t="s">
        <v>10320</v>
      </c>
    </row>
    <row r="807" spans="1:9">
      <c r="A807" t="str">
        <f t="shared" si="24"/>
        <v>002350</v>
      </c>
      <c r="B807" s="1" t="s">
        <v>2407</v>
      </c>
      <c r="C807">
        <v>0</v>
      </c>
      <c r="D807" t="s">
        <v>2403</v>
      </c>
      <c r="F807" t="str">
        <f t="shared" si="25"/>
        <v>SZSE</v>
      </c>
      <c r="G807" t="s">
        <v>2408</v>
      </c>
      <c r="H807" s="2">
        <f>MATCH(I807,{"主板","中小企业板","创业板","科创板"},0)-1</f>
        <v>1</v>
      </c>
      <c r="I807" s="2" t="s">
        <v>10320</v>
      </c>
    </row>
    <row r="808" spans="1:9">
      <c r="A808" t="str">
        <f t="shared" si="24"/>
        <v>002351</v>
      </c>
      <c r="B808" s="1" t="s">
        <v>2409</v>
      </c>
      <c r="C808">
        <v>0</v>
      </c>
      <c r="D808" t="s">
        <v>2410</v>
      </c>
      <c r="F808" t="str">
        <f t="shared" si="25"/>
        <v>SZSE</v>
      </c>
      <c r="G808" t="s">
        <v>2411</v>
      </c>
      <c r="H808" s="2">
        <f>MATCH(I808,{"主板","中小企业板","创业板","科创板"},0)-1</f>
        <v>1</v>
      </c>
      <c r="I808" s="2" t="s">
        <v>10320</v>
      </c>
    </row>
    <row r="809" spans="1:9">
      <c r="A809" t="str">
        <f t="shared" si="24"/>
        <v>002352</v>
      </c>
      <c r="B809" s="1" t="s">
        <v>2412</v>
      </c>
      <c r="C809">
        <v>0</v>
      </c>
      <c r="D809" t="s">
        <v>2410</v>
      </c>
      <c r="F809" t="str">
        <f t="shared" si="25"/>
        <v>SZSE</v>
      </c>
      <c r="G809" t="s">
        <v>2413</v>
      </c>
      <c r="H809" s="2">
        <f>MATCH(I809,{"主板","中小企业板","创业板","科创板"},0)-1</f>
        <v>1</v>
      </c>
      <c r="I809" s="2" t="s">
        <v>10320</v>
      </c>
    </row>
    <row r="810" spans="1:9">
      <c r="A810" t="str">
        <f t="shared" si="24"/>
        <v>002353</v>
      </c>
      <c r="B810" s="1" t="s">
        <v>2414</v>
      </c>
      <c r="C810">
        <v>0</v>
      </c>
      <c r="D810" t="s">
        <v>2410</v>
      </c>
      <c r="F810" t="str">
        <f t="shared" si="25"/>
        <v>SZSE</v>
      </c>
      <c r="G810" t="s">
        <v>2415</v>
      </c>
      <c r="H810" s="2">
        <f>MATCH(I810,{"主板","中小企业板","创业板","科创板"},0)-1</f>
        <v>1</v>
      </c>
      <c r="I810" s="2" t="s">
        <v>10320</v>
      </c>
    </row>
    <row r="811" spans="1:9">
      <c r="A811" t="str">
        <f t="shared" si="24"/>
        <v>002354</v>
      </c>
      <c r="B811" t="s">
        <v>2416</v>
      </c>
      <c r="C811">
        <v>0</v>
      </c>
      <c r="D811" t="s">
        <v>2417</v>
      </c>
      <c r="F811" t="str">
        <f t="shared" si="25"/>
        <v>SZSE</v>
      </c>
      <c r="G811" t="s">
        <v>2418</v>
      </c>
      <c r="H811" s="2">
        <f>MATCH(I811,{"主板","中小企业板","创业板","科创板"},0)-1</f>
        <v>1</v>
      </c>
      <c r="I811" s="2" t="s">
        <v>10320</v>
      </c>
    </row>
    <row r="812" spans="1:9">
      <c r="A812" t="str">
        <f t="shared" si="24"/>
        <v>002355</v>
      </c>
      <c r="B812" s="1" t="s">
        <v>2419</v>
      </c>
      <c r="C812">
        <v>0</v>
      </c>
      <c r="D812" t="s">
        <v>2417</v>
      </c>
      <c r="F812" t="str">
        <f t="shared" si="25"/>
        <v>SZSE</v>
      </c>
      <c r="G812" t="s">
        <v>2420</v>
      </c>
      <c r="H812" s="2">
        <f>MATCH(I812,{"主板","中小企业板","创业板","科创板"},0)-1</f>
        <v>1</v>
      </c>
      <c r="I812" s="2" t="s">
        <v>10320</v>
      </c>
    </row>
    <row r="813" spans="1:9">
      <c r="A813" t="str">
        <f t="shared" si="24"/>
        <v>002356</v>
      </c>
      <c r="B813" t="s">
        <v>2421</v>
      </c>
      <c r="C813">
        <v>0</v>
      </c>
      <c r="D813" t="s">
        <v>2417</v>
      </c>
      <c r="F813" t="str">
        <f t="shared" si="25"/>
        <v>SZSE</v>
      </c>
      <c r="G813" t="s">
        <v>2422</v>
      </c>
      <c r="H813" s="2">
        <f>MATCH(I813,{"主板","中小企业板","创业板","科创板"},0)-1</f>
        <v>1</v>
      </c>
      <c r="I813" s="2" t="s">
        <v>10320</v>
      </c>
    </row>
    <row r="814" spans="1:9">
      <c r="A814" t="str">
        <f t="shared" si="24"/>
        <v>002357</v>
      </c>
      <c r="B814" s="1" t="s">
        <v>2423</v>
      </c>
      <c r="C814">
        <v>0</v>
      </c>
      <c r="D814" t="s">
        <v>2424</v>
      </c>
      <c r="F814" t="str">
        <f t="shared" si="25"/>
        <v>SZSE</v>
      </c>
      <c r="G814" t="s">
        <v>2425</v>
      </c>
      <c r="H814" s="2">
        <f>MATCH(I814,{"主板","中小企业板","创业板","科创板"},0)-1</f>
        <v>1</v>
      </c>
      <c r="I814" s="2" t="s">
        <v>10320</v>
      </c>
    </row>
    <row r="815" spans="1:9">
      <c r="A815" t="str">
        <f t="shared" si="24"/>
        <v>002358</v>
      </c>
      <c r="B815" s="1" t="s">
        <v>2426</v>
      </c>
      <c r="C815">
        <v>0</v>
      </c>
      <c r="D815" t="s">
        <v>2424</v>
      </c>
      <c r="F815" t="str">
        <f t="shared" si="25"/>
        <v>SZSE</v>
      </c>
      <c r="G815" t="s">
        <v>2427</v>
      </c>
      <c r="H815" s="2">
        <f>MATCH(I815,{"主板","中小企业板","创业板","科创板"},0)-1</f>
        <v>1</v>
      </c>
      <c r="I815" s="2" t="s">
        <v>10320</v>
      </c>
    </row>
    <row r="816" spans="1:9">
      <c r="A816" t="str">
        <f t="shared" si="24"/>
        <v>002359</v>
      </c>
      <c r="B816" t="s">
        <v>2428</v>
      </c>
      <c r="C816">
        <v>0</v>
      </c>
      <c r="D816" t="s">
        <v>2424</v>
      </c>
      <c r="F816" t="str">
        <f t="shared" si="25"/>
        <v>SZSE</v>
      </c>
      <c r="G816" t="s">
        <v>2429</v>
      </c>
      <c r="H816" s="2">
        <f>MATCH(I816,{"主板","中小企业板","创业板","科创板"},0)-1</f>
        <v>1</v>
      </c>
      <c r="I816" s="2" t="s">
        <v>10320</v>
      </c>
    </row>
    <row r="817" spans="1:9">
      <c r="A817" t="str">
        <f t="shared" si="24"/>
        <v>002360</v>
      </c>
      <c r="B817" s="1" t="s">
        <v>2430</v>
      </c>
      <c r="C817">
        <v>0</v>
      </c>
      <c r="D817" t="s">
        <v>2431</v>
      </c>
      <c r="F817" t="str">
        <f t="shared" si="25"/>
        <v>SZSE</v>
      </c>
      <c r="G817" t="s">
        <v>2432</v>
      </c>
      <c r="H817" s="2">
        <f>MATCH(I817,{"主板","中小企业板","创业板","科创板"},0)-1</f>
        <v>1</v>
      </c>
      <c r="I817" s="2" t="s">
        <v>10320</v>
      </c>
    </row>
    <row r="818" spans="1:9">
      <c r="A818" t="str">
        <f t="shared" si="24"/>
        <v>002361</v>
      </c>
      <c r="B818" s="1" t="s">
        <v>2433</v>
      </c>
      <c r="C818">
        <v>0</v>
      </c>
      <c r="D818" t="s">
        <v>2431</v>
      </c>
      <c r="F818" t="str">
        <f t="shared" si="25"/>
        <v>SZSE</v>
      </c>
      <c r="G818" t="s">
        <v>2434</v>
      </c>
      <c r="H818" s="2">
        <f>MATCH(I818,{"主板","中小企业板","创业板","科创板"},0)-1</f>
        <v>1</v>
      </c>
      <c r="I818" s="2" t="s">
        <v>10320</v>
      </c>
    </row>
    <row r="819" spans="1:9">
      <c r="A819" t="str">
        <f t="shared" si="24"/>
        <v>002362</v>
      </c>
      <c r="B819" s="1" t="s">
        <v>2435</v>
      </c>
      <c r="C819">
        <v>0</v>
      </c>
      <c r="D819" t="s">
        <v>2431</v>
      </c>
      <c r="F819" t="str">
        <f t="shared" si="25"/>
        <v>SZSE</v>
      </c>
      <c r="G819" t="s">
        <v>2436</v>
      </c>
      <c r="H819" s="2">
        <f>MATCH(I819,{"主板","中小企业板","创业板","科创板"},0)-1</f>
        <v>1</v>
      </c>
      <c r="I819" s="2" t="s">
        <v>10320</v>
      </c>
    </row>
    <row r="820" spans="1:9">
      <c r="A820" t="str">
        <f t="shared" si="24"/>
        <v>002363</v>
      </c>
      <c r="B820" s="1" t="s">
        <v>2437</v>
      </c>
      <c r="C820">
        <v>0</v>
      </c>
      <c r="D820" t="s">
        <v>2438</v>
      </c>
      <c r="F820" t="str">
        <f t="shared" si="25"/>
        <v>SZSE</v>
      </c>
      <c r="G820" t="s">
        <v>2439</v>
      </c>
      <c r="H820" s="2">
        <f>MATCH(I820,{"主板","中小企业板","创业板","科创板"},0)-1</f>
        <v>1</v>
      </c>
      <c r="I820" s="2" t="s">
        <v>10320</v>
      </c>
    </row>
    <row r="821" spans="1:9">
      <c r="A821" t="str">
        <f t="shared" si="24"/>
        <v>002364</v>
      </c>
      <c r="B821" s="1" t="s">
        <v>2440</v>
      </c>
      <c r="C821">
        <v>0</v>
      </c>
      <c r="D821" t="s">
        <v>2438</v>
      </c>
      <c r="F821" t="str">
        <f t="shared" si="25"/>
        <v>SZSE</v>
      </c>
      <c r="G821" t="s">
        <v>2441</v>
      </c>
      <c r="H821" s="2">
        <f>MATCH(I821,{"主板","中小企业板","创业板","科创板"},0)-1</f>
        <v>1</v>
      </c>
      <c r="I821" s="2" t="s">
        <v>10320</v>
      </c>
    </row>
    <row r="822" spans="1:9">
      <c r="A822" t="str">
        <f t="shared" si="24"/>
        <v>002365</v>
      </c>
      <c r="B822" s="1" t="s">
        <v>2442</v>
      </c>
      <c r="C822">
        <v>0</v>
      </c>
      <c r="D822" t="s">
        <v>2438</v>
      </c>
      <c r="F822" t="str">
        <f t="shared" si="25"/>
        <v>SZSE</v>
      </c>
      <c r="G822" t="s">
        <v>2443</v>
      </c>
      <c r="H822" s="2">
        <f>MATCH(I822,{"主板","中小企业板","创业板","科创板"},0)-1</f>
        <v>1</v>
      </c>
      <c r="I822" s="2" t="s">
        <v>10320</v>
      </c>
    </row>
    <row r="823" spans="1:9">
      <c r="A823" t="str">
        <f t="shared" si="24"/>
        <v>002366</v>
      </c>
      <c r="B823" s="1" t="s">
        <v>2444</v>
      </c>
      <c r="C823">
        <v>0</v>
      </c>
      <c r="D823" t="s">
        <v>2445</v>
      </c>
      <c r="F823" t="str">
        <f t="shared" si="25"/>
        <v>SZSE</v>
      </c>
      <c r="G823" t="s">
        <v>2446</v>
      </c>
      <c r="H823" s="2">
        <f>MATCH(I823,{"主板","中小企业板","创业板","科创板"},0)-1</f>
        <v>1</v>
      </c>
      <c r="I823" s="2" t="s">
        <v>10320</v>
      </c>
    </row>
    <row r="824" spans="1:9">
      <c r="A824" t="str">
        <f t="shared" si="24"/>
        <v>002367</v>
      </c>
      <c r="B824" s="1" t="s">
        <v>2447</v>
      </c>
      <c r="C824">
        <v>0</v>
      </c>
      <c r="D824" t="s">
        <v>2445</v>
      </c>
      <c r="F824" t="str">
        <f t="shared" si="25"/>
        <v>SZSE</v>
      </c>
      <c r="G824" t="s">
        <v>2448</v>
      </c>
      <c r="H824" s="2">
        <f>MATCH(I824,{"主板","中小企业板","创业板","科创板"},0)-1</f>
        <v>1</v>
      </c>
      <c r="I824" s="2" t="s">
        <v>10320</v>
      </c>
    </row>
    <row r="825" spans="1:9">
      <c r="A825" t="str">
        <f t="shared" si="24"/>
        <v>002368</v>
      </c>
      <c r="B825" s="1" t="s">
        <v>2449</v>
      </c>
      <c r="C825">
        <v>0</v>
      </c>
      <c r="D825" t="s">
        <v>2445</v>
      </c>
      <c r="F825" t="str">
        <f t="shared" si="25"/>
        <v>SZSE</v>
      </c>
      <c r="G825" t="s">
        <v>2450</v>
      </c>
      <c r="H825" s="2">
        <f>MATCH(I825,{"主板","中小企业板","创业板","科创板"},0)-1</f>
        <v>1</v>
      </c>
      <c r="I825" s="2" t="s">
        <v>10320</v>
      </c>
    </row>
    <row r="826" spans="1:9">
      <c r="A826" t="str">
        <f t="shared" si="24"/>
        <v>002369</v>
      </c>
      <c r="B826" s="1" t="s">
        <v>2451</v>
      </c>
      <c r="C826">
        <v>0</v>
      </c>
      <c r="D826" t="s">
        <v>2452</v>
      </c>
      <c r="F826" t="str">
        <f t="shared" si="25"/>
        <v>SZSE</v>
      </c>
      <c r="G826" t="s">
        <v>2453</v>
      </c>
      <c r="H826" s="2">
        <f>MATCH(I826,{"主板","中小企业板","创业板","科创板"},0)-1</f>
        <v>1</v>
      </c>
      <c r="I826" s="2" t="s">
        <v>10320</v>
      </c>
    </row>
    <row r="827" spans="1:9">
      <c r="A827" t="str">
        <f t="shared" si="24"/>
        <v>002370</v>
      </c>
      <c r="B827" s="1" t="s">
        <v>2454</v>
      </c>
      <c r="C827">
        <v>0</v>
      </c>
      <c r="D827" t="s">
        <v>2452</v>
      </c>
      <c r="F827" t="str">
        <f t="shared" si="25"/>
        <v>SZSE</v>
      </c>
      <c r="G827" t="s">
        <v>2455</v>
      </c>
      <c r="H827" s="2">
        <f>MATCH(I827,{"主板","中小企业板","创业板","科创板"},0)-1</f>
        <v>1</v>
      </c>
      <c r="I827" s="2" t="s">
        <v>10320</v>
      </c>
    </row>
    <row r="828" spans="1:9">
      <c r="A828" t="str">
        <f t="shared" si="24"/>
        <v>002371</v>
      </c>
      <c r="B828" s="1" t="s">
        <v>2456</v>
      </c>
      <c r="C828">
        <v>0</v>
      </c>
      <c r="D828" t="s">
        <v>2452</v>
      </c>
      <c r="F828" t="str">
        <f t="shared" si="25"/>
        <v>SZSE</v>
      </c>
      <c r="G828" t="s">
        <v>2457</v>
      </c>
      <c r="H828" s="2">
        <f>MATCH(I828,{"主板","中小企业板","创业板","科创板"},0)-1</f>
        <v>1</v>
      </c>
      <c r="I828" s="2" t="s">
        <v>10320</v>
      </c>
    </row>
    <row r="829" spans="1:9">
      <c r="A829" t="str">
        <f t="shared" si="24"/>
        <v>002372</v>
      </c>
      <c r="B829" s="1" t="s">
        <v>2458</v>
      </c>
      <c r="C829">
        <v>0</v>
      </c>
      <c r="D829" t="s">
        <v>2459</v>
      </c>
      <c r="F829" t="str">
        <f t="shared" si="25"/>
        <v>SZSE</v>
      </c>
      <c r="G829" t="s">
        <v>2460</v>
      </c>
      <c r="H829" s="2">
        <f>MATCH(I829,{"主板","中小企业板","创业板","科创板"},0)-1</f>
        <v>1</v>
      </c>
      <c r="I829" s="2" t="s">
        <v>10320</v>
      </c>
    </row>
    <row r="830" spans="1:9">
      <c r="A830" t="str">
        <f t="shared" si="24"/>
        <v>002373</v>
      </c>
      <c r="B830" s="1" t="s">
        <v>2461</v>
      </c>
      <c r="C830">
        <v>0</v>
      </c>
      <c r="D830" t="s">
        <v>2459</v>
      </c>
      <c r="F830" t="str">
        <f t="shared" si="25"/>
        <v>SZSE</v>
      </c>
      <c r="G830" t="s">
        <v>2462</v>
      </c>
      <c r="H830" s="2">
        <f>MATCH(I830,{"主板","中小企业板","创业板","科创板"},0)-1</f>
        <v>1</v>
      </c>
      <c r="I830" s="2" t="s">
        <v>10320</v>
      </c>
    </row>
    <row r="831" spans="1:9">
      <c r="A831" t="str">
        <f t="shared" si="24"/>
        <v>002374</v>
      </c>
      <c r="B831" s="1" t="s">
        <v>2463</v>
      </c>
      <c r="C831">
        <v>0</v>
      </c>
      <c r="D831" t="s">
        <v>2459</v>
      </c>
      <c r="F831" t="str">
        <f t="shared" si="25"/>
        <v>SZSE</v>
      </c>
      <c r="G831" t="s">
        <v>2464</v>
      </c>
      <c r="H831" s="2">
        <f>MATCH(I831,{"主板","中小企业板","创业板","科创板"},0)-1</f>
        <v>1</v>
      </c>
      <c r="I831" s="2" t="s">
        <v>10320</v>
      </c>
    </row>
    <row r="832" spans="1:9">
      <c r="A832" t="str">
        <f t="shared" si="24"/>
        <v>002375</v>
      </c>
      <c r="B832" s="1" t="s">
        <v>2465</v>
      </c>
      <c r="C832">
        <v>0</v>
      </c>
      <c r="D832" t="s">
        <v>2466</v>
      </c>
      <c r="F832" t="str">
        <f t="shared" si="25"/>
        <v>SZSE</v>
      </c>
      <c r="G832" t="s">
        <v>2467</v>
      </c>
      <c r="H832" s="2">
        <f>MATCH(I832,{"主板","中小企业板","创业板","科创板"},0)-1</f>
        <v>1</v>
      </c>
      <c r="I832" s="2" t="s">
        <v>10320</v>
      </c>
    </row>
    <row r="833" spans="1:9">
      <c r="A833" t="str">
        <f t="shared" si="24"/>
        <v>002376</v>
      </c>
      <c r="B833" s="1" t="s">
        <v>2468</v>
      </c>
      <c r="C833">
        <v>0</v>
      </c>
      <c r="D833" t="s">
        <v>2466</v>
      </c>
      <c r="F833" t="str">
        <f t="shared" si="25"/>
        <v>SZSE</v>
      </c>
      <c r="G833" t="s">
        <v>2469</v>
      </c>
      <c r="H833" s="2">
        <f>MATCH(I833,{"主板","中小企业板","创业板","科创板"},0)-1</f>
        <v>1</v>
      </c>
      <c r="I833" s="2" t="s">
        <v>10320</v>
      </c>
    </row>
    <row r="834" spans="1:9">
      <c r="A834" t="str">
        <f t="shared" ref="A834:A897" si="26">LEFT(G834,6)</f>
        <v>002377</v>
      </c>
      <c r="B834" s="1" t="s">
        <v>2470</v>
      </c>
      <c r="C834">
        <v>0</v>
      </c>
      <c r="D834" t="s">
        <v>2466</v>
      </c>
      <c r="F834" t="str">
        <f t="shared" ref="F834:F897" si="27">IF(RIGHT(G834,2)="SZ","SZSE","SSE")</f>
        <v>SZSE</v>
      </c>
      <c r="G834" t="s">
        <v>2471</v>
      </c>
      <c r="H834" s="2">
        <f>MATCH(I834,{"主板","中小企业板","创业板","科创板"},0)-1</f>
        <v>1</v>
      </c>
      <c r="I834" s="2" t="s">
        <v>10320</v>
      </c>
    </row>
    <row r="835" spans="1:9">
      <c r="A835" t="str">
        <f t="shared" si="26"/>
        <v>002378</v>
      </c>
      <c r="B835" s="1" t="s">
        <v>2472</v>
      </c>
      <c r="C835">
        <v>0</v>
      </c>
      <c r="D835" t="s">
        <v>2473</v>
      </c>
      <c r="F835" t="str">
        <f t="shared" si="27"/>
        <v>SZSE</v>
      </c>
      <c r="G835" t="s">
        <v>2474</v>
      </c>
      <c r="H835" s="2">
        <f>MATCH(I835,{"主板","中小企业板","创业板","科创板"},0)-1</f>
        <v>1</v>
      </c>
      <c r="I835" s="2" t="s">
        <v>10320</v>
      </c>
    </row>
    <row r="836" spans="1:9">
      <c r="A836" t="str">
        <f t="shared" si="26"/>
        <v>002379</v>
      </c>
      <c r="B836" s="1" t="s">
        <v>2475</v>
      </c>
      <c r="C836">
        <v>0</v>
      </c>
      <c r="D836" t="s">
        <v>2473</v>
      </c>
      <c r="F836" t="str">
        <f t="shared" si="27"/>
        <v>SZSE</v>
      </c>
      <c r="G836" t="s">
        <v>2476</v>
      </c>
      <c r="H836" s="2">
        <f>MATCH(I836,{"主板","中小企业板","创业板","科创板"},0)-1</f>
        <v>1</v>
      </c>
      <c r="I836" s="2" t="s">
        <v>10320</v>
      </c>
    </row>
    <row r="837" spans="1:9">
      <c r="A837" t="str">
        <f t="shared" si="26"/>
        <v>002380</v>
      </c>
      <c r="B837" s="1" t="s">
        <v>2477</v>
      </c>
      <c r="C837">
        <v>0</v>
      </c>
      <c r="D837" t="s">
        <v>2473</v>
      </c>
      <c r="F837" t="str">
        <f t="shared" si="27"/>
        <v>SZSE</v>
      </c>
      <c r="G837" t="s">
        <v>2478</v>
      </c>
      <c r="H837" s="2">
        <f>MATCH(I837,{"主板","中小企业板","创业板","科创板"},0)-1</f>
        <v>1</v>
      </c>
      <c r="I837" s="2" t="s">
        <v>10320</v>
      </c>
    </row>
    <row r="838" spans="1:9">
      <c r="A838" t="str">
        <f t="shared" si="26"/>
        <v>002381</v>
      </c>
      <c r="B838" s="1" t="s">
        <v>2479</v>
      </c>
      <c r="C838">
        <v>0</v>
      </c>
      <c r="D838" t="s">
        <v>2480</v>
      </c>
      <c r="F838" t="str">
        <f t="shared" si="27"/>
        <v>SZSE</v>
      </c>
      <c r="G838" t="s">
        <v>2481</v>
      </c>
      <c r="H838" s="2">
        <f>MATCH(I838,{"主板","中小企业板","创业板","科创板"},0)-1</f>
        <v>1</v>
      </c>
      <c r="I838" s="2" t="s">
        <v>10320</v>
      </c>
    </row>
    <row r="839" spans="1:9">
      <c r="A839" t="str">
        <f t="shared" si="26"/>
        <v>002382</v>
      </c>
      <c r="B839" s="1" t="s">
        <v>2482</v>
      </c>
      <c r="C839">
        <v>0</v>
      </c>
      <c r="D839" t="s">
        <v>2480</v>
      </c>
      <c r="F839" t="str">
        <f t="shared" si="27"/>
        <v>SZSE</v>
      </c>
      <c r="G839" t="s">
        <v>2483</v>
      </c>
      <c r="H839" s="2">
        <f>MATCH(I839,{"主板","中小企业板","创业板","科创板"},0)-1</f>
        <v>1</v>
      </c>
      <c r="I839" s="2" t="s">
        <v>10320</v>
      </c>
    </row>
    <row r="840" spans="1:9">
      <c r="A840" t="str">
        <f t="shared" si="26"/>
        <v>002383</v>
      </c>
      <c r="B840" s="1" t="s">
        <v>2484</v>
      </c>
      <c r="C840">
        <v>0</v>
      </c>
      <c r="D840" t="s">
        <v>2480</v>
      </c>
      <c r="F840" t="str">
        <f t="shared" si="27"/>
        <v>SZSE</v>
      </c>
      <c r="G840" t="s">
        <v>2485</v>
      </c>
      <c r="H840" s="2">
        <f>MATCH(I840,{"主板","中小企业板","创业板","科创板"},0)-1</f>
        <v>1</v>
      </c>
      <c r="I840" s="2" t="s">
        <v>10320</v>
      </c>
    </row>
    <row r="841" spans="1:9">
      <c r="A841" t="str">
        <f t="shared" si="26"/>
        <v>002384</v>
      </c>
      <c r="B841" s="1" t="s">
        <v>2486</v>
      </c>
      <c r="C841">
        <v>0</v>
      </c>
      <c r="D841" t="s">
        <v>2487</v>
      </c>
      <c r="F841" t="str">
        <f t="shared" si="27"/>
        <v>SZSE</v>
      </c>
      <c r="G841" t="s">
        <v>2488</v>
      </c>
      <c r="H841" s="2">
        <f>MATCH(I841,{"主板","中小企业板","创业板","科创板"},0)-1</f>
        <v>1</v>
      </c>
      <c r="I841" s="2" t="s">
        <v>10320</v>
      </c>
    </row>
    <row r="842" spans="1:9">
      <c r="A842" t="str">
        <f t="shared" si="26"/>
        <v>002385</v>
      </c>
      <c r="B842" s="1" t="s">
        <v>2489</v>
      </c>
      <c r="C842">
        <v>0</v>
      </c>
      <c r="D842" t="s">
        <v>2487</v>
      </c>
      <c r="F842" t="str">
        <f t="shared" si="27"/>
        <v>SZSE</v>
      </c>
      <c r="G842" t="s">
        <v>2490</v>
      </c>
      <c r="H842" s="2">
        <f>MATCH(I842,{"主板","中小企业板","创业板","科创板"},0)-1</f>
        <v>1</v>
      </c>
      <c r="I842" s="2" t="s">
        <v>10320</v>
      </c>
    </row>
    <row r="843" spans="1:9">
      <c r="A843" t="str">
        <f t="shared" si="26"/>
        <v>002386</v>
      </c>
      <c r="B843" s="1" t="s">
        <v>2491</v>
      </c>
      <c r="C843">
        <v>0</v>
      </c>
      <c r="D843" t="s">
        <v>2487</v>
      </c>
      <c r="F843" t="str">
        <f t="shared" si="27"/>
        <v>SZSE</v>
      </c>
      <c r="G843" t="s">
        <v>2492</v>
      </c>
      <c r="H843" s="2">
        <f>MATCH(I843,{"主板","中小企业板","创业板","科创板"},0)-1</f>
        <v>1</v>
      </c>
      <c r="I843" s="2" t="s">
        <v>10320</v>
      </c>
    </row>
    <row r="844" spans="1:9">
      <c r="A844" t="str">
        <f t="shared" si="26"/>
        <v>002387</v>
      </c>
      <c r="B844" s="1" t="s">
        <v>2493</v>
      </c>
      <c r="C844">
        <v>0</v>
      </c>
      <c r="D844" t="s">
        <v>2494</v>
      </c>
      <c r="F844" t="str">
        <f t="shared" si="27"/>
        <v>SZSE</v>
      </c>
      <c r="G844" t="s">
        <v>2495</v>
      </c>
      <c r="H844" s="2">
        <f>MATCH(I844,{"主板","中小企业板","创业板","科创板"},0)-1</f>
        <v>1</v>
      </c>
      <c r="I844" s="2" t="s">
        <v>10320</v>
      </c>
    </row>
    <row r="845" spans="1:9">
      <c r="A845" t="str">
        <f t="shared" si="26"/>
        <v>002388</v>
      </c>
      <c r="B845" s="1" t="s">
        <v>2496</v>
      </c>
      <c r="C845">
        <v>0</v>
      </c>
      <c r="D845" t="s">
        <v>2494</v>
      </c>
      <c r="F845" t="str">
        <f t="shared" si="27"/>
        <v>SZSE</v>
      </c>
      <c r="G845" t="s">
        <v>2497</v>
      </c>
      <c r="H845" s="2">
        <f>MATCH(I845,{"主板","中小企业板","创业板","科创板"},0)-1</f>
        <v>1</v>
      </c>
      <c r="I845" s="2" t="s">
        <v>10320</v>
      </c>
    </row>
    <row r="846" spans="1:9">
      <c r="A846" t="str">
        <f t="shared" si="26"/>
        <v>002389</v>
      </c>
      <c r="B846" s="1" t="s">
        <v>2498</v>
      </c>
      <c r="C846">
        <v>0</v>
      </c>
      <c r="D846" t="s">
        <v>2494</v>
      </c>
      <c r="F846" t="str">
        <f t="shared" si="27"/>
        <v>SZSE</v>
      </c>
      <c r="G846" t="s">
        <v>2499</v>
      </c>
      <c r="H846" s="2">
        <f>MATCH(I846,{"主板","中小企业板","创业板","科创板"},0)-1</f>
        <v>1</v>
      </c>
      <c r="I846" s="2" t="s">
        <v>10320</v>
      </c>
    </row>
    <row r="847" spans="1:9">
      <c r="A847" t="str">
        <f t="shared" si="26"/>
        <v>002390</v>
      </c>
      <c r="B847" s="1" t="s">
        <v>2500</v>
      </c>
      <c r="C847">
        <v>0</v>
      </c>
      <c r="D847" t="s">
        <v>2501</v>
      </c>
      <c r="F847" t="str">
        <f t="shared" si="27"/>
        <v>SZSE</v>
      </c>
      <c r="G847" t="s">
        <v>2502</v>
      </c>
      <c r="H847" s="2">
        <f>MATCH(I847,{"主板","中小企业板","创业板","科创板"},0)-1</f>
        <v>1</v>
      </c>
      <c r="I847" s="2" t="s">
        <v>10320</v>
      </c>
    </row>
    <row r="848" spans="1:9">
      <c r="A848" t="str">
        <f t="shared" si="26"/>
        <v>002391</v>
      </c>
      <c r="B848" s="1" t="s">
        <v>2503</v>
      </c>
      <c r="C848">
        <v>0</v>
      </c>
      <c r="D848" t="s">
        <v>2501</v>
      </c>
      <c r="F848" t="str">
        <f t="shared" si="27"/>
        <v>SZSE</v>
      </c>
      <c r="G848" t="s">
        <v>2504</v>
      </c>
      <c r="H848" s="2">
        <f>MATCH(I848,{"主板","中小企业板","创业板","科创板"},0)-1</f>
        <v>1</v>
      </c>
      <c r="I848" s="2" t="s">
        <v>10320</v>
      </c>
    </row>
    <row r="849" spans="1:9">
      <c r="A849" t="str">
        <f t="shared" si="26"/>
        <v>002392</v>
      </c>
      <c r="B849" s="1" t="s">
        <v>2505</v>
      </c>
      <c r="C849">
        <v>0</v>
      </c>
      <c r="D849" t="s">
        <v>2506</v>
      </c>
      <c r="F849" t="str">
        <f t="shared" si="27"/>
        <v>SZSE</v>
      </c>
      <c r="G849" t="s">
        <v>2507</v>
      </c>
      <c r="H849" s="2">
        <f>MATCH(I849,{"主板","中小企业板","创业板","科创板"},0)-1</f>
        <v>1</v>
      </c>
      <c r="I849" s="2" t="s">
        <v>10320</v>
      </c>
    </row>
    <row r="850" spans="1:9">
      <c r="A850" t="str">
        <f t="shared" si="26"/>
        <v>002393</v>
      </c>
      <c r="B850" s="1" t="s">
        <v>2508</v>
      </c>
      <c r="C850">
        <v>0</v>
      </c>
      <c r="D850" t="s">
        <v>2506</v>
      </c>
      <c r="F850" t="str">
        <f t="shared" si="27"/>
        <v>SZSE</v>
      </c>
      <c r="G850" t="s">
        <v>2509</v>
      </c>
      <c r="H850" s="2">
        <f>MATCH(I850,{"主板","中小企业板","创业板","科创板"},0)-1</f>
        <v>1</v>
      </c>
      <c r="I850" s="2" t="s">
        <v>10320</v>
      </c>
    </row>
    <row r="851" spans="1:9">
      <c r="A851" t="str">
        <f t="shared" si="26"/>
        <v>002394</v>
      </c>
      <c r="B851" s="1" t="s">
        <v>2510</v>
      </c>
      <c r="C851">
        <v>0</v>
      </c>
      <c r="D851" t="s">
        <v>2506</v>
      </c>
      <c r="F851" t="str">
        <f t="shared" si="27"/>
        <v>SZSE</v>
      </c>
      <c r="G851" t="s">
        <v>2511</v>
      </c>
      <c r="H851" s="2">
        <f>MATCH(I851,{"主板","中小企业板","创业板","科创板"},0)-1</f>
        <v>1</v>
      </c>
      <c r="I851" s="2" t="s">
        <v>10320</v>
      </c>
    </row>
    <row r="852" spans="1:9">
      <c r="A852" t="str">
        <f t="shared" si="26"/>
        <v>002395</v>
      </c>
      <c r="B852" s="1" t="s">
        <v>2512</v>
      </c>
      <c r="C852">
        <v>0</v>
      </c>
      <c r="D852" t="s">
        <v>2513</v>
      </c>
      <c r="F852" t="str">
        <f t="shared" si="27"/>
        <v>SZSE</v>
      </c>
      <c r="G852" t="s">
        <v>2514</v>
      </c>
      <c r="H852" s="2">
        <f>MATCH(I852,{"主板","中小企业板","创业板","科创板"},0)-1</f>
        <v>1</v>
      </c>
      <c r="I852" s="2" t="s">
        <v>10320</v>
      </c>
    </row>
    <row r="853" spans="1:9">
      <c r="A853" t="str">
        <f t="shared" si="26"/>
        <v>002396</v>
      </c>
      <c r="B853" s="1" t="s">
        <v>2515</v>
      </c>
      <c r="C853">
        <v>0</v>
      </c>
      <c r="D853" t="s">
        <v>2516</v>
      </c>
      <c r="F853" t="str">
        <f t="shared" si="27"/>
        <v>SZSE</v>
      </c>
      <c r="G853" t="s">
        <v>2517</v>
      </c>
      <c r="H853" s="2">
        <f>MATCH(I853,{"主板","中小企业板","创业板","科创板"},0)-1</f>
        <v>1</v>
      </c>
      <c r="I853" s="2" t="s">
        <v>10320</v>
      </c>
    </row>
    <row r="854" spans="1:9">
      <c r="A854" t="str">
        <f t="shared" si="26"/>
        <v>002397</v>
      </c>
      <c r="B854" s="1" t="s">
        <v>2518</v>
      </c>
      <c r="C854">
        <v>0</v>
      </c>
      <c r="D854" t="s">
        <v>2513</v>
      </c>
      <c r="F854" t="str">
        <f t="shared" si="27"/>
        <v>SZSE</v>
      </c>
      <c r="G854" t="s">
        <v>2519</v>
      </c>
      <c r="H854" s="2">
        <f>MATCH(I854,{"主板","中小企业板","创业板","科创板"},0)-1</f>
        <v>1</v>
      </c>
      <c r="I854" s="2" t="s">
        <v>10320</v>
      </c>
    </row>
    <row r="855" spans="1:9">
      <c r="A855" t="str">
        <f t="shared" si="26"/>
        <v>002398</v>
      </c>
      <c r="B855" s="1" t="s">
        <v>2520</v>
      </c>
      <c r="C855">
        <v>0</v>
      </c>
      <c r="D855" t="s">
        <v>2521</v>
      </c>
      <c r="F855" t="str">
        <f t="shared" si="27"/>
        <v>SZSE</v>
      </c>
      <c r="G855" t="s">
        <v>2522</v>
      </c>
      <c r="H855" s="2">
        <f>MATCH(I855,{"主板","中小企业板","创业板","科创板"},0)-1</f>
        <v>1</v>
      </c>
      <c r="I855" s="2" t="s">
        <v>10320</v>
      </c>
    </row>
    <row r="856" spans="1:9">
      <c r="A856" t="str">
        <f t="shared" si="26"/>
        <v>002399</v>
      </c>
      <c r="B856" s="1" t="s">
        <v>2523</v>
      </c>
      <c r="C856">
        <v>0</v>
      </c>
      <c r="D856" t="s">
        <v>2521</v>
      </c>
      <c r="F856" t="str">
        <f t="shared" si="27"/>
        <v>SZSE</v>
      </c>
      <c r="G856" t="s">
        <v>2524</v>
      </c>
      <c r="H856" s="2">
        <f>MATCH(I856,{"主板","中小企业板","创业板","科创板"},0)-1</f>
        <v>1</v>
      </c>
      <c r="I856" s="2" t="s">
        <v>10320</v>
      </c>
    </row>
    <row r="857" spans="1:9">
      <c r="A857" t="str">
        <f t="shared" si="26"/>
        <v>002400</v>
      </c>
      <c r="B857" s="1" t="s">
        <v>2525</v>
      </c>
      <c r="C857">
        <v>0</v>
      </c>
      <c r="D857" t="s">
        <v>2521</v>
      </c>
      <c r="F857" t="str">
        <f t="shared" si="27"/>
        <v>SZSE</v>
      </c>
      <c r="G857" t="s">
        <v>2526</v>
      </c>
      <c r="H857" s="2">
        <f>MATCH(I857,{"主板","中小企业板","创业板","科创板"},0)-1</f>
        <v>1</v>
      </c>
      <c r="I857" s="2" t="s">
        <v>10320</v>
      </c>
    </row>
    <row r="858" spans="1:9">
      <c r="A858" t="str">
        <f t="shared" si="26"/>
        <v>002401</v>
      </c>
      <c r="B858" s="1" t="s">
        <v>2527</v>
      </c>
      <c r="C858">
        <v>0</v>
      </c>
      <c r="D858" t="s">
        <v>2521</v>
      </c>
      <c r="F858" t="str">
        <f t="shared" si="27"/>
        <v>SZSE</v>
      </c>
      <c r="G858" t="s">
        <v>2528</v>
      </c>
      <c r="H858" s="2">
        <f>MATCH(I858,{"主板","中小企业板","创业板","科创板"},0)-1</f>
        <v>1</v>
      </c>
      <c r="I858" s="2" t="s">
        <v>10320</v>
      </c>
    </row>
    <row r="859" spans="1:9">
      <c r="A859" t="str">
        <f t="shared" si="26"/>
        <v>002402</v>
      </c>
      <c r="B859" s="1" t="s">
        <v>2529</v>
      </c>
      <c r="C859">
        <v>0</v>
      </c>
      <c r="D859" t="s">
        <v>2530</v>
      </c>
      <c r="F859" t="str">
        <f t="shared" si="27"/>
        <v>SZSE</v>
      </c>
      <c r="G859" t="s">
        <v>2531</v>
      </c>
      <c r="H859" s="2">
        <f>MATCH(I859,{"主板","中小企业板","创业板","科创板"},0)-1</f>
        <v>1</v>
      </c>
      <c r="I859" s="2" t="s">
        <v>10320</v>
      </c>
    </row>
    <row r="860" spans="1:9">
      <c r="A860" t="str">
        <f t="shared" si="26"/>
        <v>002403</v>
      </c>
      <c r="B860" s="1" t="s">
        <v>2532</v>
      </c>
      <c r="C860">
        <v>0</v>
      </c>
      <c r="D860" t="s">
        <v>2530</v>
      </c>
      <c r="F860" t="str">
        <f t="shared" si="27"/>
        <v>SZSE</v>
      </c>
      <c r="G860" t="s">
        <v>2533</v>
      </c>
      <c r="H860" s="2">
        <f>MATCH(I860,{"主板","中小企业板","创业板","科创板"},0)-1</f>
        <v>1</v>
      </c>
      <c r="I860" s="2" t="s">
        <v>10320</v>
      </c>
    </row>
    <row r="861" spans="1:9">
      <c r="A861" t="str">
        <f t="shared" si="26"/>
        <v>002404</v>
      </c>
      <c r="B861" s="1" t="s">
        <v>2534</v>
      </c>
      <c r="C861">
        <v>0</v>
      </c>
      <c r="D861" t="s">
        <v>2530</v>
      </c>
      <c r="F861" t="str">
        <f t="shared" si="27"/>
        <v>SZSE</v>
      </c>
      <c r="G861" t="s">
        <v>2535</v>
      </c>
      <c r="H861" s="2">
        <f>MATCH(I861,{"主板","中小企业板","创业板","科创板"},0)-1</f>
        <v>1</v>
      </c>
      <c r="I861" s="2" t="s">
        <v>10320</v>
      </c>
    </row>
    <row r="862" spans="1:9">
      <c r="A862" t="str">
        <f t="shared" si="26"/>
        <v>002405</v>
      </c>
      <c r="B862" s="1" t="s">
        <v>2536</v>
      </c>
      <c r="C862">
        <v>0</v>
      </c>
      <c r="D862" t="s">
        <v>2537</v>
      </c>
      <c r="F862" t="str">
        <f t="shared" si="27"/>
        <v>SZSE</v>
      </c>
      <c r="G862" t="s">
        <v>2538</v>
      </c>
      <c r="H862" s="2">
        <f>MATCH(I862,{"主板","中小企业板","创业板","科创板"},0)-1</f>
        <v>1</v>
      </c>
      <c r="I862" s="2" t="s">
        <v>10320</v>
      </c>
    </row>
    <row r="863" spans="1:9">
      <c r="A863" t="str">
        <f t="shared" si="26"/>
        <v>002406</v>
      </c>
      <c r="B863" s="1" t="s">
        <v>2539</v>
      </c>
      <c r="C863">
        <v>0</v>
      </c>
      <c r="D863" t="s">
        <v>2537</v>
      </c>
      <c r="F863" t="str">
        <f t="shared" si="27"/>
        <v>SZSE</v>
      </c>
      <c r="G863" t="s">
        <v>2540</v>
      </c>
      <c r="H863" s="2">
        <f>MATCH(I863,{"主板","中小企业板","创业板","科创板"},0)-1</f>
        <v>1</v>
      </c>
      <c r="I863" s="2" t="s">
        <v>10320</v>
      </c>
    </row>
    <row r="864" spans="1:9">
      <c r="A864" t="str">
        <f t="shared" si="26"/>
        <v>002407</v>
      </c>
      <c r="B864" s="1" t="s">
        <v>2541</v>
      </c>
      <c r="C864">
        <v>0</v>
      </c>
      <c r="D864" t="s">
        <v>2537</v>
      </c>
      <c r="F864" t="str">
        <f t="shared" si="27"/>
        <v>SZSE</v>
      </c>
      <c r="G864" t="s">
        <v>2542</v>
      </c>
      <c r="H864" s="2">
        <f>MATCH(I864,{"主板","中小企业板","创业板","科创板"},0)-1</f>
        <v>1</v>
      </c>
      <c r="I864" s="2" t="s">
        <v>10320</v>
      </c>
    </row>
    <row r="865" spans="1:9">
      <c r="A865" t="str">
        <f t="shared" si="26"/>
        <v>002408</v>
      </c>
      <c r="B865" s="1" t="s">
        <v>2543</v>
      </c>
      <c r="C865">
        <v>0</v>
      </c>
      <c r="D865" t="s">
        <v>2537</v>
      </c>
      <c r="F865" t="str">
        <f t="shared" si="27"/>
        <v>SZSE</v>
      </c>
      <c r="G865" t="s">
        <v>2544</v>
      </c>
      <c r="H865" s="2">
        <f>MATCH(I865,{"主板","中小企业板","创业板","科创板"},0)-1</f>
        <v>1</v>
      </c>
      <c r="I865" s="2" t="s">
        <v>10320</v>
      </c>
    </row>
    <row r="866" spans="1:9">
      <c r="A866" t="str">
        <f t="shared" si="26"/>
        <v>002409</v>
      </c>
      <c r="B866" s="1" t="s">
        <v>2545</v>
      </c>
      <c r="C866">
        <v>0</v>
      </c>
      <c r="D866" t="s">
        <v>2546</v>
      </c>
      <c r="F866" t="str">
        <f t="shared" si="27"/>
        <v>SZSE</v>
      </c>
      <c r="G866" t="s">
        <v>2547</v>
      </c>
      <c r="H866" s="2">
        <f>MATCH(I866,{"主板","中小企业板","创业板","科创板"},0)-1</f>
        <v>1</v>
      </c>
      <c r="I866" s="2" t="s">
        <v>10320</v>
      </c>
    </row>
    <row r="867" spans="1:9">
      <c r="A867" t="str">
        <f t="shared" si="26"/>
        <v>002410</v>
      </c>
      <c r="B867" s="1" t="s">
        <v>2548</v>
      </c>
      <c r="C867">
        <v>0</v>
      </c>
      <c r="D867" t="s">
        <v>2546</v>
      </c>
      <c r="F867" t="str">
        <f t="shared" si="27"/>
        <v>SZSE</v>
      </c>
      <c r="G867" t="s">
        <v>2549</v>
      </c>
      <c r="H867" s="2">
        <f>MATCH(I867,{"主板","中小企业板","创业板","科创板"},0)-1</f>
        <v>1</v>
      </c>
      <c r="I867" s="2" t="s">
        <v>10320</v>
      </c>
    </row>
    <row r="868" spans="1:9">
      <c r="A868" t="str">
        <f t="shared" si="26"/>
        <v>002411</v>
      </c>
      <c r="B868" s="1" t="s">
        <v>2550</v>
      </c>
      <c r="C868">
        <v>0</v>
      </c>
      <c r="D868" t="s">
        <v>2546</v>
      </c>
      <c r="F868" t="str">
        <f t="shared" si="27"/>
        <v>SZSE</v>
      </c>
      <c r="G868" t="s">
        <v>2551</v>
      </c>
      <c r="H868" s="2">
        <f>MATCH(I868,{"主板","中小企业板","创业板","科创板"},0)-1</f>
        <v>1</v>
      </c>
      <c r="I868" s="2" t="s">
        <v>10320</v>
      </c>
    </row>
    <row r="869" spans="1:9">
      <c r="A869" t="str">
        <f t="shared" si="26"/>
        <v>002412</v>
      </c>
      <c r="B869" s="1" t="s">
        <v>2552</v>
      </c>
      <c r="C869">
        <v>0</v>
      </c>
      <c r="D869" t="s">
        <v>2546</v>
      </c>
      <c r="F869" t="str">
        <f t="shared" si="27"/>
        <v>SZSE</v>
      </c>
      <c r="G869" t="s">
        <v>2553</v>
      </c>
      <c r="H869" s="2">
        <f>MATCH(I869,{"主板","中小企业板","创业板","科创板"},0)-1</f>
        <v>1</v>
      </c>
      <c r="I869" s="2" t="s">
        <v>10320</v>
      </c>
    </row>
    <row r="870" spans="1:9">
      <c r="A870" t="str">
        <f t="shared" si="26"/>
        <v>002413</v>
      </c>
      <c r="B870" s="1" t="s">
        <v>2554</v>
      </c>
      <c r="C870">
        <v>0</v>
      </c>
      <c r="D870" t="s">
        <v>2555</v>
      </c>
      <c r="F870" t="str">
        <f t="shared" si="27"/>
        <v>SZSE</v>
      </c>
      <c r="G870" t="s">
        <v>2556</v>
      </c>
      <c r="H870" s="2">
        <f>MATCH(I870,{"主板","中小企业板","创业板","科创板"},0)-1</f>
        <v>1</v>
      </c>
      <c r="I870" s="2" t="s">
        <v>10320</v>
      </c>
    </row>
    <row r="871" spans="1:9">
      <c r="A871" t="str">
        <f t="shared" si="26"/>
        <v>002414</v>
      </c>
      <c r="B871" s="1" t="s">
        <v>2557</v>
      </c>
      <c r="C871">
        <v>0</v>
      </c>
      <c r="D871" t="s">
        <v>2558</v>
      </c>
      <c r="F871" t="str">
        <f t="shared" si="27"/>
        <v>SZSE</v>
      </c>
      <c r="G871" t="s">
        <v>2559</v>
      </c>
      <c r="H871" s="2">
        <f>MATCH(I871,{"主板","中小企业板","创业板","科创板"},0)-1</f>
        <v>1</v>
      </c>
      <c r="I871" s="2" t="s">
        <v>10320</v>
      </c>
    </row>
    <row r="872" spans="1:9">
      <c r="A872" t="str">
        <f t="shared" si="26"/>
        <v>002415</v>
      </c>
      <c r="B872" s="1" t="s">
        <v>2560</v>
      </c>
      <c r="C872">
        <v>0</v>
      </c>
      <c r="D872" t="s">
        <v>2555</v>
      </c>
      <c r="F872" t="str">
        <f t="shared" si="27"/>
        <v>SZSE</v>
      </c>
      <c r="G872" t="s">
        <v>2561</v>
      </c>
      <c r="H872" s="2">
        <f>MATCH(I872,{"主板","中小企业板","创业板","科创板"},0)-1</f>
        <v>1</v>
      </c>
      <c r="I872" s="2" t="s">
        <v>10320</v>
      </c>
    </row>
    <row r="873" spans="1:9">
      <c r="A873" t="str">
        <f t="shared" si="26"/>
        <v>002416</v>
      </c>
      <c r="B873" s="1" t="s">
        <v>2562</v>
      </c>
      <c r="C873">
        <v>0</v>
      </c>
      <c r="D873" t="s">
        <v>2555</v>
      </c>
      <c r="F873" t="str">
        <f t="shared" si="27"/>
        <v>SZSE</v>
      </c>
      <c r="G873" t="s">
        <v>2563</v>
      </c>
      <c r="H873" s="2">
        <f>MATCH(I873,{"主板","中小企业板","创业板","科创板"},0)-1</f>
        <v>1</v>
      </c>
      <c r="I873" s="2" t="s">
        <v>10320</v>
      </c>
    </row>
    <row r="874" spans="1:9">
      <c r="A874" t="str">
        <f t="shared" si="26"/>
        <v>002417</v>
      </c>
      <c r="B874" s="1" t="s">
        <v>2564</v>
      </c>
      <c r="C874">
        <v>0</v>
      </c>
      <c r="D874" t="s">
        <v>23</v>
      </c>
      <c r="F874" t="str">
        <f t="shared" si="27"/>
        <v>SZSE</v>
      </c>
      <c r="G874" t="s">
        <v>2565</v>
      </c>
      <c r="H874" s="2">
        <f>MATCH(I874,{"主板","中小企业板","创业板","科创板"},0)-1</f>
        <v>1</v>
      </c>
      <c r="I874" s="2" t="s">
        <v>10320</v>
      </c>
    </row>
    <row r="875" spans="1:9">
      <c r="A875" t="str">
        <f t="shared" si="26"/>
        <v>002418</v>
      </c>
      <c r="B875" t="s">
        <v>2566</v>
      </c>
      <c r="C875">
        <v>0</v>
      </c>
      <c r="D875" t="s">
        <v>23</v>
      </c>
      <c r="F875" t="str">
        <f t="shared" si="27"/>
        <v>SZSE</v>
      </c>
      <c r="G875" t="s">
        <v>2567</v>
      </c>
      <c r="H875" s="2">
        <f>MATCH(I875,{"主板","中小企业板","创业板","科创板"},0)-1</f>
        <v>1</v>
      </c>
      <c r="I875" s="2" t="s">
        <v>10320</v>
      </c>
    </row>
    <row r="876" spans="1:9">
      <c r="A876" t="str">
        <f t="shared" si="26"/>
        <v>002419</v>
      </c>
      <c r="B876" s="1" t="s">
        <v>2568</v>
      </c>
      <c r="C876">
        <v>0</v>
      </c>
      <c r="D876" t="s">
        <v>23</v>
      </c>
      <c r="F876" t="str">
        <f t="shared" si="27"/>
        <v>SZSE</v>
      </c>
      <c r="G876" t="s">
        <v>2569</v>
      </c>
      <c r="H876" s="2">
        <f>MATCH(I876,{"主板","中小企业板","创业板","科创板"},0)-1</f>
        <v>1</v>
      </c>
      <c r="I876" s="2" t="s">
        <v>10320</v>
      </c>
    </row>
    <row r="877" spans="1:9">
      <c r="A877" t="str">
        <f t="shared" si="26"/>
        <v>002420</v>
      </c>
      <c r="B877" t="s">
        <v>2570</v>
      </c>
      <c r="C877">
        <v>0</v>
      </c>
      <c r="D877" t="s">
        <v>23</v>
      </c>
      <c r="F877" t="str">
        <f t="shared" si="27"/>
        <v>SZSE</v>
      </c>
      <c r="G877" t="s">
        <v>2571</v>
      </c>
      <c r="H877" s="2">
        <f>MATCH(I877,{"主板","中小企业板","创业板","科创板"},0)-1</f>
        <v>1</v>
      </c>
      <c r="I877" s="2" t="s">
        <v>10320</v>
      </c>
    </row>
    <row r="878" spans="1:9">
      <c r="A878" t="str">
        <f t="shared" si="26"/>
        <v>002421</v>
      </c>
      <c r="B878" s="1" t="s">
        <v>2572</v>
      </c>
      <c r="C878">
        <v>0</v>
      </c>
      <c r="D878" t="s">
        <v>2573</v>
      </c>
      <c r="F878" t="str">
        <f t="shared" si="27"/>
        <v>SZSE</v>
      </c>
      <c r="G878" t="s">
        <v>2574</v>
      </c>
      <c r="H878" s="2">
        <f>MATCH(I878,{"主板","中小企业板","创业板","科创板"},0)-1</f>
        <v>1</v>
      </c>
      <c r="I878" s="2" t="s">
        <v>10320</v>
      </c>
    </row>
    <row r="879" spans="1:9">
      <c r="A879" t="str">
        <f t="shared" si="26"/>
        <v>002422</v>
      </c>
      <c r="B879" s="1" t="s">
        <v>2575</v>
      </c>
      <c r="C879">
        <v>0</v>
      </c>
      <c r="D879" t="s">
        <v>2573</v>
      </c>
      <c r="F879" t="str">
        <f t="shared" si="27"/>
        <v>SZSE</v>
      </c>
      <c r="G879" t="s">
        <v>2576</v>
      </c>
      <c r="H879" s="2">
        <f>MATCH(I879,{"主板","中小企业板","创业板","科创板"},0)-1</f>
        <v>1</v>
      </c>
      <c r="I879" s="2" t="s">
        <v>10320</v>
      </c>
    </row>
    <row r="880" spans="1:9">
      <c r="A880" t="str">
        <f t="shared" si="26"/>
        <v>002423</v>
      </c>
      <c r="B880" s="1" t="s">
        <v>2577</v>
      </c>
      <c r="C880">
        <v>0</v>
      </c>
      <c r="D880" t="s">
        <v>2573</v>
      </c>
      <c r="F880" t="str">
        <f t="shared" si="27"/>
        <v>SZSE</v>
      </c>
      <c r="G880" t="s">
        <v>2578</v>
      </c>
      <c r="H880" s="2">
        <f>MATCH(I880,{"主板","中小企业板","创业板","科创板"},0)-1</f>
        <v>1</v>
      </c>
      <c r="I880" s="2" t="s">
        <v>10320</v>
      </c>
    </row>
    <row r="881" spans="1:9">
      <c r="A881" t="str">
        <f t="shared" si="26"/>
        <v>002424</v>
      </c>
      <c r="B881" s="1" t="s">
        <v>2579</v>
      </c>
      <c r="C881">
        <v>0</v>
      </c>
      <c r="D881" t="s">
        <v>2573</v>
      </c>
      <c r="F881" t="str">
        <f t="shared" si="27"/>
        <v>SZSE</v>
      </c>
      <c r="G881" t="s">
        <v>2580</v>
      </c>
      <c r="H881" s="2">
        <f>MATCH(I881,{"主板","中小企业板","创业板","科创板"},0)-1</f>
        <v>1</v>
      </c>
      <c r="I881" s="2" t="s">
        <v>10320</v>
      </c>
    </row>
    <row r="882" spans="1:9">
      <c r="A882" t="str">
        <f t="shared" si="26"/>
        <v>002425</v>
      </c>
      <c r="B882" s="1" t="s">
        <v>2581</v>
      </c>
      <c r="C882">
        <v>0</v>
      </c>
      <c r="D882" t="s">
        <v>2582</v>
      </c>
      <c r="F882" t="str">
        <f t="shared" si="27"/>
        <v>SZSE</v>
      </c>
      <c r="G882" t="s">
        <v>2583</v>
      </c>
      <c r="H882" s="2">
        <f>MATCH(I882,{"主板","中小企业板","创业板","科创板"},0)-1</f>
        <v>1</v>
      </c>
      <c r="I882" s="2" t="s">
        <v>10320</v>
      </c>
    </row>
    <row r="883" spans="1:9">
      <c r="A883" t="str">
        <f t="shared" si="26"/>
        <v>002426</v>
      </c>
      <c r="B883" t="s">
        <v>2584</v>
      </c>
      <c r="C883">
        <v>0</v>
      </c>
      <c r="D883" t="s">
        <v>2582</v>
      </c>
      <c r="F883" t="str">
        <f t="shared" si="27"/>
        <v>SZSE</v>
      </c>
      <c r="G883" t="s">
        <v>2585</v>
      </c>
      <c r="H883" s="2">
        <f>MATCH(I883,{"主板","中小企业板","创业板","科创板"},0)-1</f>
        <v>1</v>
      </c>
      <c r="I883" s="2" t="s">
        <v>10320</v>
      </c>
    </row>
    <row r="884" spans="1:9">
      <c r="A884" t="str">
        <f t="shared" si="26"/>
        <v>002427</v>
      </c>
      <c r="B884" t="s">
        <v>2586</v>
      </c>
      <c r="C884">
        <v>0</v>
      </c>
      <c r="D884" t="s">
        <v>2582</v>
      </c>
      <c r="F884" t="str">
        <f t="shared" si="27"/>
        <v>SZSE</v>
      </c>
      <c r="G884" t="s">
        <v>2587</v>
      </c>
      <c r="H884" s="2">
        <f>MATCH(I884,{"主板","中小企业板","创业板","科创板"},0)-1</f>
        <v>1</v>
      </c>
      <c r="I884" s="2" t="s">
        <v>10320</v>
      </c>
    </row>
    <row r="885" spans="1:9">
      <c r="A885" t="str">
        <f t="shared" si="26"/>
        <v>002428</v>
      </c>
      <c r="B885" s="1" t="s">
        <v>2588</v>
      </c>
      <c r="C885">
        <v>0</v>
      </c>
      <c r="D885" t="s">
        <v>2582</v>
      </c>
      <c r="F885" t="str">
        <f t="shared" si="27"/>
        <v>SZSE</v>
      </c>
      <c r="G885" t="s">
        <v>2589</v>
      </c>
      <c r="H885" s="2">
        <f>MATCH(I885,{"主板","中小企业板","创业板","科创板"},0)-1</f>
        <v>1</v>
      </c>
      <c r="I885" s="2" t="s">
        <v>10320</v>
      </c>
    </row>
    <row r="886" spans="1:9">
      <c r="A886" t="str">
        <f t="shared" si="26"/>
        <v>002429</v>
      </c>
      <c r="B886" s="1" t="s">
        <v>2590</v>
      </c>
      <c r="C886">
        <v>0</v>
      </c>
      <c r="D886" t="s">
        <v>2591</v>
      </c>
      <c r="F886" t="str">
        <f t="shared" si="27"/>
        <v>SZSE</v>
      </c>
      <c r="G886" t="s">
        <v>2592</v>
      </c>
      <c r="H886" s="2">
        <f>MATCH(I886,{"主板","中小企业板","创业板","科创板"},0)-1</f>
        <v>1</v>
      </c>
      <c r="I886" s="2" t="s">
        <v>10320</v>
      </c>
    </row>
    <row r="887" spans="1:9">
      <c r="A887" t="str">
        <f t="shared" si="26"/>
        <v>002430</v>
      </c>
      <c r="B887" s="1" t="s">
        <v>2593</v>
      </c>
      <c r="C887">
        <v>0</v>
      </c>
      <c r="D887" t="s">
        <v>2591</v>
      </c>
      <c r="F887" t="str">
        <f t="shared" si="27"/>
        <v>SZSE</v>
      </c>
      <c r="G887" t="s">
        <v>2594</v>
      </c>
      <c r="H887" s="2">
        <f>MATCH(I887,{"主板","中小企业板","创业板","科创板"},0)-1</f>
        <v>1</v>
      </c>
      <c r="I887" s="2" t="s">
        <v>10320</v>
      </c>
    </row>
    <row r="888" spans="1:9">
      <c r="A888" t="str">
        <f t="shared" si="26"/>
        <v>002431</v>
      </c>
      <c r="B888" s="1" t="s">
        <v>2595</v>
      </c>
      <c r="C888">
        <v>0</v>
      </c>
      <c r="D888" t="s">
        <v>2591</v>
      </c>
      <c r="F888" t="str">
        <f t="shared" si="27"/>
        <v>SZSE</v>
      </c>
      <c r="G888" t="s">
        <v>2596</v>
      </c>
      <c r="H888" s="2">
        <f>MATCH(I888,{"主板","中小企业板","创业板","科创板"},0)-1</f>
        <v>1</v>
      </c>
      <c r="I888" s="2" t="s">
        <v>10320</v>
      </c>
    </row>
    <row r="889" spans="1:9">
      <c r="A889" t="str">
        <f t="shared" si="26"/>
        <v>002432</v>
      </c>
      <c r="B889" s="1" t="s">
        <v>2597</v>
      </c>
      <c r="C889">
        <v>0</v>
      </c>
      <c r="D889" t="s">
        <v>2591</v>
      </c>
      <c r="F889" t="str">
        <f t="shared" si="27"/>
        <v>SZSE</v>
      </c>
      <c r="G889" t="s">
        <v>2598</v>
      </c>
      <c r="H889" s="2">
        <f>MATCH(I889,{"主板","中小企业板","创业板","科创板"},0)-1</f>
        <v>1</v>
      </c>
      <c r="I889" s="2" t="s">
        <v>10320</v>
      </c>
    </row>
    <row r="890" spans="1:9">
      <c r="A890" t="str">
        <f t="shared" si="26"/>
        <v>002433</v>
      </c>
      <c r="B890" s="1" t="s">
        <v>2599</v>
      </c>
      <c r="C890">
        <v>0</v>
      </c>
      <c r="D890" t="s">
        <v>2600</v>
      </c>
      <c r="F890" t="str">
        <f t="shared" si="27"/>
        <v>SZSE</v>
      </c>
      <c r="G890" t="s">
        <v>2601</v>
      </c>
      <c r="H890" s="2">
        <f>MATCH(I890,{"主板","中小企业板","创业板","科创板"},0)-1</f>
        <v>1</v>
      </c>
      <c r="I890" s="2" t="s">
        <v>10320</v>
      </c>
    </row>
    <row r="891" spans="1:9">
      <c r="A891" t="str">
        <f t="shared" si="26"/>
        <v>002434</v>
      </c>
      <c r="B891" s="1" t="s">
        <v>2602</v>
      </c>
      <c r="C891">
        <v>0</v>
      </c>
      <c r="D891" t="s">
        <v>2600</v>
      </c>
      <c r="F891" t="str">
        <f t="shared" si="27"/>
        <v>SZSE</v>
      </c>
      <c r="G891" t="s">
        <v>2603</v>
      </c>
      <c r="H891" s="2">
        <f>MATCH(I891,{"主板","中小企业板","创业板","科创板"},0)-1</f>
        <v>1</v>
      </c>
      <c r="I891" s="2" t="s">
        <v>10320</v>
      </c>
    </row>
    <row r="892" spans="1:9">
      <c r="A892" t="str">
        <f t="shared" si="26"/>
        <v>002435</v>
      </c>
      <c r="B892" s="1" t="s">
        <v>2604</v>
      </c>
      <c r="C892">
        <v>0</v>
      </c>
      <c r="D892" t="s">
        <v>2600</v>
      </c>
      <c r="F892" t="str">
        <f t="shared" si="27"/>
        <v>SZSE</v>
      </c>
      <c r="G892" t="s">
        <v>2605</v>
      </c>
      <c r="H892" s="2">
        <f>MATCH(I892,{"主板","中小企业板","创业板","科创板"},0)-1</f>
        <v>1</v>
      </c>
      <c r="I892" s="2" t="s">
        <v>10320</v>
      </c>
    </row>
    <row r="893" spans="1:9">
      <c r="A893" t="str">
        <f t="shared" si="26"/>
        <v>002436</v>
      </c>
      <c r="B893" s="1" t="s">
        <v>2606</v>
      </c>
      <c r="C893">
        <v>0</v>
      </c>
      <c r="D893" t="s">
        <v>2600</v>
      </c>
      <c r="F893" t="str">
        <f t="shared" si="27"/>
        <v>SZSE</v>
      </c>
      <c r="G893" t="s">
        <v>2607</v>
      </c>
      <c r="H893" s="2">
        <f>MATCH(I893,{"主板","中小企业板","创业板","科创板"},0)-1</f>
        <v>1</v>
      </c>
      <c r="I893" s="2" t="s">
        <v>10320</v>
      </c>
    </row>
    <row r="894" spans="1:9">
      <c r="A894" t="str">
        <f t="shared" si="26"/>
        <v>002437</v>
      </c>
      <c r="B894" s="1" t="s">
        <v>2608</v>
      </c>
      <c r="C894">
        <v>0</v>
      </c>
      <c r="D894" t="s">
        <v>2516</v>
      </c>
      <c r="F894" t="str">
        <f t="shared" si="27"/>
        <v>SZSE</v>
      </c>
      <c r="G894" t="s">
        <v>2609</v>
      </c>
      <c r="H894" s="2">
        <f>MATCH(I894,{"主板","中小企业板","创业板","科创板"},0)-1</f>
        <v>1</v>
      </c>
      <c r="I894" s="2" t="s">
        <v>10320</v>
      </c>
    </row>
    <row r="895" spans="1:9">
      <c r="A895" t="str">
        <f t="shared" si="26"/>
        <v>002438</v>
      </c>
      <c r="B895" s="1" t="s">
        <v>2610</v>
      </c>
      <c r="C895">
        <v>0</v>
      </c>
      <c r="D895" t="s">
        <v>2516</v>
      </c>
      <c r="F895" t="str">
        <f t="shared" si="27"/>
        <v>SZSE</v>
      </c>
      <c r="G895" t="s">
        <v>2611</v>
      </c>
      <c r="H895" s="2">
        <f>MATCH(I895,{"主板","中小企业板","创业板","科创板"},0)-1</f>
        <v>1</v>
      </c>
      <c r="I895" s="2" t="s">
        <v>10320</v>
      </c>
    </row>
    <row r="896" spans="1:9">
      <c r="A896" t="str">
        <f t="shared" si="26"/>
        <v>002439</v>
      </c>
      <c r="B896" s="1" t="s">
        <v>2612</v>
      </c>
      <c r="C896">
        <v>0</v>
      </c>
      <c r="D896" t="s">
        <v>2516</v>
      </c>
      <c r="F896" t="str">
        <f t="shared" si="27"/>
        <v>SZSE</v>
      </c>
      <c r="G896" t="s">
        <v>2613</v>
      </c>
      <c r="H896" s="2">
        <f>MATCH(I896,{"主板","中小企业板","创业板","科创板"},0)-1</f>
        <v>1</v>
      </c>
      <c r="I896" s="2" t="s">
        <v>10320</v>
      </c>
    </row>
    <row r="897" spans="1:9">
      <c r="A897" t="str">
        <f t="shared" si="26"/>
        <v>002440</v>
      </c>
      <c r="B897" s="1" t="s">
        <v>2614</v>
      </c>
      <c r="C897">
        <v>0</v>
      </c>
      <c r="D897" t="s">
        <v>2615</v>
      </c>
      <c r="F897" t="str">
        <f t="shared" si="27"/>
        <v>SZSE</v>
      </c>
      <c r="G897" t="s">
        <v>2616</v>
      </c>
      <c r="H897" s="2">
        <f>MATCH(I897,{"主板","中小企业板","创业板","科创板"},0)-1</f>
        <v>1</v>
      </c>
      <c r="I897" s="2" t="s">
        <v>10320</v>
      </c>
    </row>
    <row r="898" spans="1:9">
      <c r="A898" t="str">
        <f t="shared" ref="A898:A961" si="28">LEFT(G898,6)</f>
        <v>002441</v>
      </c>
      <c r="B898" s="1" t="s">
        <v>2617</v>
      </c>
      <c r="C898">
        <v>0</v>
      </c>
      <c r="D898" t="s">
        <v>2615</v>
      </c>
      <c r="F898" t="str">
        <f t="shared" ref="F898:F961" si="29">IF(RIGHT(G898,2)="SZ","SZSE","SSE")</f>
        <v>SZSE</v>
      </c>
      <c r="G898" t="s">
        <v>2618</v>
      </c>
      <c r="H898" s="2">
        <f>MATCH(I898,{"主板","中小企业板","创业板","科创板"},0)-1</f>
        <v>1</v>
      </c>
      <c r="I898" s="2" t="s">
        <v>10320</v>
      </c>
    </row>
    <row r="899" spans="1:9">
      <c r="A899" t="str">
        <f t="shared" si="28"/>
        <v>002442</v>
      </c>
      <c r="B899" s="1" t="s">
        <v>2619</v>
      </c>
      <c r="C899">
        <v>0</v>
      </c>
      <c r="D899" t="s">
        <v>2615</v>
      </c>
      <c r="F899" t="str">
        <f t="shared" si="29"/>
        <v>SZSE</v>
      </c>
      <c r="G899" t="s">
        <v>2620</v>
      </c>
      <c r="H899" s="2">
        <f>MATCH(I899,{"主板","中小企业板","创业板","科创板"},0)-1</f>
        <v>1</v>
      </c>
      <c r="I899" s="2" t="s">
        <v>10320</v>
      </c>
    </row>
    <row r="900" spans="1:9">
      <c r="A900" t="str">
        <f t="shared" si="28"/>
        <v>002443</v>
      </c>
      <c r="B900" s="1" t="s">
        <v>2621</v>
      </c>
      <c r="C900">
        <v>0</v>
      </c>
      <c r="D900" t="s">
        <v>2615</v>
      </c>
      <c r="F900" t="str">
        <f t="shared" si="29"/>
        <v>SZSE</v>
      </c>
      <c r="G900" t="s">
        <v>2622</v>
      </c>
      <c r="H900" s="2">
        <f>MATCH(I900,{"主板","中小企业板","创业板","科创板"},0)-1</f>
        <v>1</v>
      </c>
      <c r="I900" s="2" t="s">
        <v>10320</v>
      </c>
    </row>
    <row r="901" spans="1:9">
      <c r="A901" t="str">
        <f t="shared" si="28"/>
        <v>002444</v>
      </c>
      <c r="B901" s="1" t="s">
        <v>2623</v>
      </c>
      <c r="C901">
        <v>0</v>
      </c>
      <c r="D901" t="s">
        <v>2624</v>
      </c>
      <c r="F901" t="str">
        <f t="shared" si="29"/>
        <v>SZSE</v>
      </c>
      <c r="G901" t="s">
        <v>2625</v>
      </c>
      <c r="H901" s="2">
        <f>MATCH(I901,{"主板","中小企业板","创业板","科创板"},0)-1</f>
        <v>1</v>
      </c>
      <c r="I901" s="2" t="s">
        <v>10320</v>
      </c>
    </row>
    <row r="902" spans="1:9">
      <c r="A902" t="str">
        <f t="shared" si="28"/>
        <v>002445</v>
      </c>
      <c r="B902" t="s">
        <v>2626</v>
      </c>
      <c r="C902">
        <v>0</v>
      </c>
      <c r="D902" t="s">
        <v>2624</v>
      </c>
      <c r="F902" t="str">
        <f t="shared" si="29"/>
        <v>SZSE</v>
      </c>
      <c r="G902" t="s">
        <v>2627</v>
      </c>
      <c r="H902" s="2">
        <f>MATCH(I902,{"主板","中小企业板","创业板","科创板"},0)-1</f>
        <v>1</v>
      </c>
      <c r="I902" s="2" t="s">
        <v>10320</v>
      </c>
    </row>
    <row r="903" spans="1:9">
      <c r="A903" t="str">
        <f t="shared" si="28"/>
        <v>002446</v>
      </c>
      <c r="B903" s="1" t="s">
        <v>2628</v>
      </c>
      <c r="C903">
        <v>0</v>
      </c>
      <c r="D903" t="s">
        <v>2624</v>
      </c>
      <c r="F903" t="str">
        <f t="shared" si="29"/>
        <v>SZSE</v>
      </c>
      <c r="G903" t="s">
        <v>2629</v>
      </c>
      <c r="H903" s="2">
        <f>MATCH(I903,{"主板","中小企业板","创业板","科创板"},0)-1</f>
        <v>1</v>
      </c>
      <c r="I903" s="2" t="s">
        <v>10320</v>
      </c>
    </row>
    <row r="904" spans="1:9">
      <c r="A904" t="str">
        <f t="shared" si="28"/>
        <v>002447</v>
      </c>
      <c r="B904" t="s">
        <v>2630</v>
      </c>
      <c r="C904">
        <v>0</v>
      </c>
      <c r="D904" t="s">
        <v>2624</v>
      </c>
      <c r="F904" t="str">
        <f t="shared" si="29"/>
        <v>SZSE</v>
      </c>
      <c r="G904" t="s">
        <v>2631</v>
      </c>
      <c r="H904" s="2">
        <f>MATCH(I904,{"主板","中小企业板","创业板","科创板"},0)-1</f>
        <v>1</v>
      </c>
      <c r="I904" s="2" t="s">
        <v>10320</v>
      </c>
    </row>
    <row r="905" spans="1:9">
      <c r="A905" t="str">
        <f t="shared" si="28"/>
        <v>002448</v>
      </c>
      <c r="B905" s="1" t="s">
        <v>2632</v>
      </c>
      <c r="C905">
        <v>0</v>
      </c>
      <c r="D905" t="s">
        <v>2558</v>
      </c>
      <c r="F905" t="str">
        <f t="shared" si="29"/>
        <v>SZSE</v>
      </c>
      <c r="G905" t="s">
        <v>2633</v>
      </c>
      <c r="H905" s="2">
        <f>MATCH(I905,{"主板","中小企业板","创业板","科创板"},0)-1</f>
        <v>1</v>
      </c>
      <c r="I905" s="2" t="s">
        <v>10320</v>
      </c>
    </row>
    <row r="906" spans="1:9">
      <c r="A906" t="str">
        <f t="shared" si="28"/>
        <v>002449</v>
      </c>
      <c r="B906" s="1" t="s">
        <v>2634</v>
      </c>
      <c r="C906">
        <v>0</v>
      </c>
      <c r="D906" t="s">
        <v>2558</v>
      </c>
      <c r="F906" t="str">
        <f t="shared" si="29"/>
        <v>SZSE</v>
      </c>
      <c r="G906" t="s">
        <v>2635</v>
      </c>
      <c r="H906" s="2">
        <f>MATCH(I906,{"主板","中小企业板","创业板","科创板"},0)-1</f>
        <v>1</v>
      </c>
      <c r="I906" s="2" t="s">
        <v>10320</v>
      </c>
    </row>
    <row r="907" spans="1:9">
      <c r="A907" t="str">
        <f t="shared" si="28"/>
        <v>002450</v>
      </c>
      <c r="B907" t="s">
        <v>2636</v>
      </c>
      <c r="C907">
        <v>0</v>
      </c>
      <c r="D907" t="s">
        <v>2558</v>
      </c>
      <c r="F907" t="str">
        <f t="shared" si="29"/>
        <v>SZSE</v>
      </c>
      <c r="G907" t="s">
        <v>2637</v>
      </c>
      <c r="H907" s="2">
        <f>MATCH(I907,{"主板","中小企业板","创业板","科创板"},0)-1</f>
        <v>1</v>
      </c>
      <c r="I907" s="2" t="s">
        <v>10320</v>
      </c>
    </row>
    <row r="908" spans="1:9">
      <c r="A908" t="str">
        <f t="shared" si="28"/>
        <v>002451</v>
      </c>
      <c r="B908" s="1" t="s">
        <v>2638</v>
      </c>
      <c r="C908">
        <v>0</v>
      </c>
      <c r="D908" t="s">
        <v>2639</v>
      </c>
      <c r="F908" t="str">
        <f t="shared" si="29"/>
        <v>SZSE</v>
      </c>
      <c r="G908" t="s">
        <v>2640</v>
      </c>
      <c r="H908" s="2">
        <f>MATCH(I908,{"主板","中小企业板","创业板","科创板"},0)-1</f>
        <v>1</v>
      </c>
      <c r="I908" s="2" t="s">
        <v>10320</v>
      </c>
    </row>
    <row r="909" spans="1:9">
      <c r="A909" t="str">
        <f t="shared" si="28"/>
        <v>002452</v>
      </c>
      <c r="B909" s="1" t="s">
        <v>2641</v>
      </c>
      <c r="C909">
        <v>0</v>
      </c>
      <c r="D909" t="s">
        <v>2639</v>
      </c>
      <c r="F909" t="str">
        <f t="shared" si="29"/>
        <v>SZSE</v>
      </c>
      <c r="G909" t="s">
        <v>2642</v>
      </c>
      <c r="H909" s="2">
        <f>MATCH(I909,{"主板","中小企业板","创业板","科创板"},0)-1</f>
        <v>1</v>
      </c>
      <c r="I909" s="2" t="s">
        <v>10320</v>
      </c>
    </row>
    <row r="910" spans="1:9">
      <c r="A910" t="str">
        <f t="shared" si="28"/>
        <v>002453</v>
      </c>
      <c r="B910" s="1" t="s">
        <v>2643</v>
      </c>
      <c r="C910">
        <v>0</v>
      </c>
      <c r="D910" t="s">
        <v>2639</v>
      </c>
      <c r="F910" t="str">
        <f t="shared" si="29"/>
        <v>SZSE</v>
      </c>
      <c r="G910" t="s">
        <v>2644</v>
      </c>
      <c r="H910" s="2">
        <f>MATCH(I910,{"主板","中小企业板","创业板","科创板"},0)-1</f>
        <v>1</v>
      </c>
      <c r="I910" s="2" t="s">
        <v>10320</v>
      </c>
    </row>
    <row r="911" spans="1:9">
      <c r="A911" t="str">
        <f t="shared" si="28"/>
        <v>002454</v>
      </c>
      <c r="B911" s="1" t="s">
        <v>2645</v>
      </c>
      <c r="C911">
        <v>0</v>
      </c>
      <c r="D911" t="s">
        <v>2639</v>
      </c>
      <c r="F911" t="str">
        <f t="shared" si="29"/>
        <v>SZSE</v>
      </c>
      <c r="G911" t="s">
        <v>2646</v>
      </c>
      <c r="H911" s="2">
        <f>MATCH(I911,{"主板","中小企业板","创业板","科创板"},0)-1</f>
        <v>1</v>
      </c>
      <c r="I911" s="2" t="s">
        <v>10320</v>
      </c>
    </row>
    <row r="912" spans="1:9">
      <c r="A912" t="str">
        <f t="shared" si="28"/>
        <v>002455</v>
      </c>
      <c r="B912" s="1" t="s">
        <v>2647</v>
      </c>
      <c r="C912">
        <v>0</v>
      </c>
      <c r="D912" t="s">
        <v>2648</v>
      </c>
      <c r="F912" t="str">
        <f t="shared" si="29"/>
        <v>SZSE</v>
      </c>
      <c r="G912" t="s">
        <v>2649</v>
      </c>
      <c r="H912" s="2">
        <f>MATCH(I912,{"主板","中小企业板","创业板","科创板"},0)-1</f>
        <v>1</v>
      </c>
      <c r="I912" s="2" t="s">
        <v>10320</v>
      </c>
    </row>
    <row r="913" spans="1:9">
      <c r="A913" t="str">
        <f t="shared" si="28"/>
        <v>002456</v>
      </c>
      <c r="B913" s="1" t="s">
        <v>2650</v>
      </c>
      <c r="C913">
        <v>0</v>
      </c>
      <c r="D913" t="s">
        <v>2648</v>
      </c>
      <c r="F913" t="str">
        <f t="shared" si="29"/>
        <v>SZSE</v>
      </c>
      <c r="G913" t="s">
        <v>2651</v>
      </c>
      <c r="H913" s="2">
        <f>MATCH(I913,{"主板","中小企业板","创业板","科创板"},0)-1</f>
        <v>1</v>
      </c>
      <c r="I913" s="2" t="s">
        <v>10320</v>
      </c>
    </row>
    <row r="914" spans="1:9">
      <c r="A914" t="str">
        <f t="shared" si="28"/>
        <v>002457</v>
      </c>
      <c r="B914" s="1" t="s">
        <v>2652</v>
      </c>
      <c r="C914">
        <v>0</v>
      </c>
      <c r="D914" t="s">
        <v>2648</v>
      </c>
      <c r="F914" t="str">
        <f t="shared" si="29"/>
        <v>SZSE</v>
      </c>
      <c r="G914" t="s">
        <v>2653</v>
      </c>
      <c r="H914" s="2">
        <f>MATCH(I914,{"主板","中小企业板","创业板","科创板"},0)-1</f>
        <v>1</v>
      </c>
      <c r="I914" s="2" t="s">
        <v>10320</v>
      </c>
    </row>
    <row r="915" spans="1:9">
      <c r="A915" t="str">
        <f t="shared" si="28"/>
        <v>002458</v>
      </c>
      <c r="B915" s="1" t="s">
        <v>2654</v>
      </c>
      <c r="C915">
        <v>0</v>
      </c>
      <c r="D915" t="s">
        <v>2655</v>
      </c>
      <c r="F915" t="str">
        <f t="shared" si="29"/>
        <v>SZSE</v>
      </c>
      <c r="G915" t="s">
        <v>2656</v>
      </c>
      <c r="H915" s="2">
        <f>MATCH(I915,{"主板","中小企业板","创业板","科创板"},0)-1</f>
        <v>1</v>
      </c>
      <c r="I915" s="2" t="s">
        <v>10320</v>
      </c>
    </row>
    <row r="916" spans="1:9">
      <c r="A916" t="str">
        <f t="shared" si="28"/>
        <v>002459</v>
      </c>
      <c r="B916" s="1" t="s">
        <v>2657</v>
      </c>
      <c r="C916">
        <v>0</v>
      </c>
      <c r="D916" t="s">
        <v>2655</v>
      </c>
      <c r="F916" t="str">
        <f t="shared" si="29"/>
        <v>SZSE</v>
      </c>
      <c r="G916" t="s">
        <v>2658</v>
      </c>
      <c r="H916" s="2">
        <f>MATCH(I916,{"主板","中小企业板","创业板","科创板"},0)-1</f>
        <v>1</v>
      </c>
      <c r="I916" s="2" t="s">
        <v>10320</v>
      </c>
    </row>
    <row r="917" spans="1:9">
      <c r="A917" t="str">
        <f t="shared" si="28"/>
        <v>002460</v>
      </c>
      <c r="B917" s="1" t="s">
        <v>2659</v>
      </c>
      <c r="C917">
        <v>0</v>
      </c>
      <c r="D917" t="s">
        <v>2655</v>
      </c>
      <c r="F917" t="str">
        <f t="shared" si="29"/>
        <v>SZSE</v>
      </c>
      <c r="G917" t="s">
        <v>2660</v>
      </c>
      <c r="H917" s="2">
        <f>MATCH(I917,{"主板","中小企业板","创业板","科创板"},0)-1</f>
        <v>1</v>
      </c>
      <c r="I917" s="2" t="s">
        <v>10320</v>
      </c>
    </row>
    <row r="918" spans="1:9">
      <c r="A918" t="str">
        <f t="shared" si="28"/>
        <v>002461</v>
      </c>
      <c r="B918" s="1" t="s">
        <v>2661</v>
      </c>
      <c r="C918">
        <v>0</v>
      </c>
      <c r="D918" t="s">
        <v>2662</v>
      </c>
      <c r="F918" t="str">
        <f t="shared" si="29"/>
        <v>SZSE</v>
      </c>
      <c r="G918" t="s">
        <v>2663</v>
      </c>
      <c r="H918" s="2">
        <f>MATCH(I918,{"主板","中小企业板","创业板","科创板"},0)-1</f>
        <v>1</v>
      </c>
      <c r="I918" s="2" t="s">
        <v>10320</v>
      </c>
    </row>
    <row r="919" spans="1:9">
      <c r="A919" t="str">
        <f t="shared" si="28"/>
        <v>002462</v>
      </c>
      <c r="B919" s="1" t="s">
        <v>2664</v>
      </c>
      <c r="C919">
        <v>0</v>
      </c>
      <c r="D919" t="s">
        <v>2662</v>
      </c>
      <c r="F919" t="str">
        <f t="shared" si="29"/>
        <v>SZSE</v>
      </c>
      <c r="G919" t="s">
        <v>2665</v>
      </c>
      <c r="H919" s="2">
        <f>MATCH(I919,{"主板","中小企业板","创业板","科创板"},0)-1</f>
        <v>1</v>
      </c>
      <c r="I919" s="2" t="s">
        <v>10320</v>
      </c>
    </row>
    <row r="920" spans="1:9">
      <c r="A920" t="str">
        <f t="shared" si="28"/>
        <v>002463</v>
      </c>
      <c r="B920" s="1" t="s">
        <v>2666</v>
      </c>
      <c r="C920">
        <v>0</v>
      </c>
      <c r="D920" t="s">
        <v>2662</v>
      </c>
      <c r="F920" t="str">
        <f t="shared" si="29"/>
        <v>SZSE</v>
      </c>
      <c r="G920" t="s">
        <v>2667</v>
      </c>
      <c r="H920" s="2">
        <f>MATCH(I920,{"主板","中小企业板","创业板","科创板"},0)-1</f>
        <v>1</v>
      </c>
      <c r="I920" s="2" t="s">
        <v>10320</v>
      </c>
    </row>
    <row r="921" spans="1:9">
      <c r="A921" t="str">
        <f t="shared" si="28"/>
        <v>002464</v>
      </c>
      <c r="B921" s="1" t="s">
        <v>2668</v>
      </c>
      <c r="C921">
        <v>0</v>
      </c>
      <c r="D921" t="s">
        <v>2669</v>
      </c>
      <c r="F921" t="str">
        <f t="shared" si="29"/>
        <v>SZSE</v>
      </c>
      <c r="G921" t="s">
        <v>2670</v>
      </c>
      <c r="H921" s="2">
        <f>MATCH(I921,{"主板","中小企业板","创业板","科创板"},0)-1</f>
        <v>1</v>
      </c>
      <c r="I921" s="2" t="s">
        <v>10320</v>
      </c>
    </row>
    <row r="922" spans="1:9">
      <c r="A922" t="str">
        <f t="shared" si="28"/>
        <v>002465</v>
      </c>
      <c r="B922" s="1" t="s">
        <v>2671</v>
      </c>
      <c r="C922">
        <v>0</v>
      </c>
      <c r="D922" t="s">
        <v>2669</v>
      </c>
      <c r="F922" t="str">
        <f t="shared" si="29"/>
        <v>SZSE</v>
      </c>
      <c r="G922" t="s">
        <v>2672</v>
      </c>
      <c r="H922" s="2">
        <f>MATCH(I922,{"主板","中小企业板","创业板","科创板"},0)-1</f>
        <v>1</v>
      </c>
      <c r="I922" s="2" t="s">
        <v>10320</v>
      </c>
    </row>
    <row r="923" spans="1:9">
      <c r="A923" t="str">
        <f t="shared" si="28"/>
        <v>002466</v>
      </c>
      <c r="B923" s="1" t="s">
        <v>2673</v>
      </c>
      <c r="C923">
        <v>0</v>
      </c>
      <c r="D923" t="s">
        <v>2669</v>
      </c>
      <c r="F923" t="str">
        <f t="shared" si="29"/>
        <v>SZSE</v>
      </c>
      <c r="G923" t="s">
        <v>2674</v>
      </c>
      <c r="H923" s="2">
        <f>MATCH(I923,{"主板","中小企业板","创业板","科创板"},0)-1</f>
        <v>1</v>
      </c>
      <c r="I923" s="2" t="s">
        <v>10320</v>
      </c>
    </row>
    <row r="924" spans="1:9">
      <c r="A924" t="str">
        <f t="shared" si="28"/>
        <v>002467</v>
      </c>
      <c r="B924" s="1" t="s">
        <v>2675</v>
      </c>
      <c r="C924">
        <v>0</v>
      </c>
      <c r="D924" t="s">
        <v>2676</v>
      </c>
      <c r="F924" t="str">
        <f t="shared" si="29"/>
        <v>SZSE</v>
      </c>
      <c r="G924" t="s">
        <v>2677</v>
      </c>
      <c r="H924" s="2">
        <f>MATCH(I924,{"主板","中小企业板","创业板","科创板"},0)-1</f>
        <v>1</v>
      </c>
      <c r="I924" s="2" t="s">
        <v>10320</v>
      </c>
    </row>
    <row r="925" spans="1:9">
      <c r="A925" t="str">
        <f t="shared" si="28"/>
        <v>002468</v>
      </c>
      <c r="B925" s="1" t="s">
        <v>2678</v>
      </c>
      <c r="C925">
        <v>0</v>
      </c>
      <c r="D925" t="s">
        <v>2676</v>
      </c>
      <c r="F925" t="str">
        <f t="shared" si="29"/>
        <v>SZSE</v>
      </c>
      <c r="G925" t="s">
        <v>2679</v>
      </c>
      <c r="H925" s="2">
        <f>MATCH(I925,{"主板","中小企业板","创业板","科创板"},0)-1</f>
        <v>1</v>
      </c>
      <c r="I925" s="2" t="s">
        <v>10320</v>
      </c>
    </row>
    <row r="926" spans="1:9">
      <c r="A926" t="str">
        <f t="shared" si="28"/>
        <v>002469</v>
      </c>
      <c r="B926" s="1" t="s">
        <v>2680</v>
      </c>
      <c r="C926">
        <v>0</v>
      </c>
      <c r="D926" t="s">
        <v>2676</v>
      </c>
      <c r="F926" t="str">
        <f t="shared" si="29"/>
        <v>SZSE</v>
      </c>
      <c r="G926" t="s">
        <v>2681</v>
      </c>
      <c r="H926" s="2">
        <f>MATCH(I926,{"主板","中小企业板","创业板","科创板"},0)-1</f>
        <v>1</v>
      </c>
      <c r="I926" s="2" t="s">
        <v>10320</v>
      </c>
    </row>
    <row r="927" spans="1:9">
      <c r="A927" t="str">
        <f t="shared" si="28"/>
        <v>002470</v>
      </c>
      <c r="B927" s="1" t="s">
        <v>2682</v>
      </c>
      <c r="C927">
        <v>0</v>
      </c>
      <c r="D927" t="s">
        <v>2676</v>
      </c>
      <c r="F927" t="str">
        <f t="shared" si="29"/>
        <v>SZSE</v>
      </c>
      <c r="G927" t="s">
        <v>2683</v>
      </c>
      <c r="H927" s="2">
        <f>MATCH(I927,{"主板","中小企业板","创业板","科创板"},0)-1</f>
        <v>1</v>
      </c>
      <c r="I927" s="2" t="s">
        <v>10320</v>
      </c>
    </row>
    <row r="928" spans="1:9">
      <c r="A928" t="str">
        <f t="shared" si="28"/>
        <v>002471</v>
      </c>
      <c r="B928" s="1" t="s">
        <v>2684</v>
      </c>
      <c r="C928">
        <v>0</v>
      </c>
      <c r="D928" t="s">
        <v>2685</v>
      </c>
      <c r="F928" t="str">
        <f t="shared" si="29"/>
        <v>SZSE</v>
      </c>
      <c r="G928" t="s">
        <v>2686</v>
      </c>
      <c r="H928" s="2">
        <f>MATCH(I928,{"主板","中小企业板","创业板","科创板"},0)-1</f>
        <v>1</v>
      </c>
      <c r="I928" s="2" t="s">
        <v>10320</v>
      </c>
    </row>
    <row r="929" spans="1:9">
      <c r="A929" t="str">
        <f t="shared" si="28"/>
        <v>002472</v>
      </c>
      <c r="B929" s="1" t="s">
        <v>2687</v>
      </c>
      <c r="C929">
        <v>0</v>
      </c>
      <c r="D929" t="s">
        <v>2685</v>
      </c>
      <c r="F929" t="str">
        <f t="shared" si="29"/>
        <v>SZSE</v>
      </c>
      <c r="G929" t="s">
        <v>2688</v>
      </c>
      <c r="H929" s="2">
        <f>MATCH(I929,{"主板","中小企业板","创业板","科创板"},0)-1</f>
        <v>1</v>
      </c>
      <c r="I929" s="2" t="s">
        <v>10320</v>
      </c>
    </row>
    <row r="930" spans="1:9">
      <c r="A930" t="str">
        <f t="shared" si="28"/>
        <v>002473</v>
      </c>
      <c r="B930" s="1" t="s">
        <v>2689</v>
      </c>
      <c r="C930">
        <v>0</v>
      </c>
      <c r="D930" t="s">
        <v>2685</v>
      </c>
      <c r="F930" t="str">
        <f t="shared" si="29"/>
        <v>SZSE</v>
      </c>
      <c r="G930" t="s">
        <v>2690</v>
      </c>
      <c r="H930" s="2">
        <f>MATCH(I930,{"主板","中小企业板","创业板","科创板"},0)-1</f>
        <v>1</v>
      </c>
      <c r="I930" s="2" t="s">
        <v>10320</v>
      </c>
    </row>
    <row r="931" spans="1:9">
      <c r="A931" t="str">
        <f t="shared" si="28"/>
        <v>002474</v>
      </c>
      <c r="B931" s="1" t="s">
        <v>2691</v>
      </c>
      <c r="C931">
        <v>0</v>
      </c>
      <c r="D931" t="s">
        <v>2692</v>
      </c>
      <c r="F931" t="str">
        <f t="shared" si="29"/>
        <v>SZSE</v>
      </c>
      <c r="G931" t="s">
        <v>2693</v>
      </c>
      <c r="H931" s="2">
        <f>MATCH(I931,{"主板","中小企业板","创业板","科创板"},0)-1</f>
        <v>1</v>
      </c>
      <c r="I931" s="2" t="s">
        <v>10320</v>
      </c>
    </row>
    <row r="932" spans="1:9">
      <c r="A932" t="str">
        <f t="shared" si="28"/>
        <v>002475</v>
      </c>
      <c r="B932" s="1" t="s">
        <v>2694</v>
      </c>
      <c r="C932">
        <v>0</v>
      </c>
      <c r="D932" t="s">
        <v>2692</v>
      </c>
      <c r="F932" t="str">
        <f t="shared" si="29"/>
        <v>SZSE</v>
      </c>
      <c r="G932" t="s">
        <v>2695</v>
      </c>
      <c r="H932" s="2">
        <f>MATCH(I932,{"主板","中小企业板","创业板","科创板"},0)-1</f>
        <v>1</v>
      </c>
      <c r="I932" s="2" t="s">
        <v>10320</v>
      </c>
    </row>
    <row r="933" spans="1:9">
      <c r="A933" t="str">
        <f t="shared" si="28"/>
        <v>002476</v>
      </c>
      <c r="B933" s="1" t="s">
        <v>2696</v>
      </c>
      <c r="C933">
        <v>0</v>
      </c>
      <c r="D933" t="s">
        <v>2692</v>
      </c>
      <c r="F933" t="str">
        <f t="shared" si="29"/>
        <v>SZSE</v>
      </c>
      <c r="G933" t="s">
        <v>2697</v>
      </c>
      <c r="H933" s="2">
        <f>MATCH(I933,{"主板","中小企业板","创业板","科创板"},0)-1</f>
        <v>1</v>
      </c>
      <c r="I933" s="2" t="s">
        <v>10320</v>
      </c>
    </row>
    <row r="934" spans="1:9">
      <c r="A934" t="str">
        <f t="shared" si="28"/>
        <v>002478</v>
      </c>
      <c r="B934" s="1" t="s">
        <v>2698</v>
      </c>
      <c r="C934">
        <v>0</v>
      </c>
      <c r="D934" t="s">
        <v>2699</v>
      </c>
      <c r="F934" t="str">
        <f t="shared" si="29"/>
        <v>SZSE</v>
      </c>
      <c r="G934" t="s">
        <v>2700</v>
      </c>
      <c r="H934" s="2">
        <f>MATCH(I934,{"主板","中小企业板","创业板","科创板"},0)-1</f>
        <v>1</v>
      </c>
      <c r="I934" s="2" t="s">
        <v>10320</v>
      </c>
    </row>
    <row r="935" spans="1:9">
      <c r="A935" t="str">
        <f t="shared" si="28"/>
        <v>002479</v>
      </c>
      <c r="B935" s="1" t="s">
        <v>2701</v>
      </c>
      <c r="C935">
        <v>0</v>
      </c>
      <c r="D935" t="s">
        <v>2699</v>
      </c>
      <c r="F935" t="str">
        <f t="shared" si="29"/>
        <v>SZSE</v>
      </c>
      <c r="G935" t="s">
        <v>2702</v>
      </c>
      <c r="H935" s="2">
        <f>MATCH(I935,{"主板","中小企业板","创业板","科创板"},0)-1</f>
        <v>1</v>
      </c>
      <c r="I935" s="2" t="s">
        <v>10320</v>
      </c>
    </row>
    <row r="936" spans="1:9">
      <c r="A936" t="str">
        <f t="shared" si="28"/>
        <v>002480</v>
      </c>
      <c r="B936" s="1" t="s">
        <v>2703</v>
      </c>
      <c r="C936">
        <v>0</v>
      </c>
      <c r="D936" t="s">
        <v>2699</v>
      </c>
      <c r="F936" t="str">
        <f t="shared" si="29"/>
        <v>SZSE</v>
      </c>
      <c r="G936" t="s">
        <v>2704</v>
      </c>
      <c r="H936" s="2">
        <f>MATCH(I936,{"主板","中小企业板","创业板","科创板"},0)-1</f>
        <v>1</v>
      </c>
      <c r="I936" s="2" t="s">
        <v>10320</v>
      </c>
    </row>
    <row r="937" spans="1:9">
      <c r="A937" t="str">
        <f t="shared" si="28"/>
        <v>002481</v>
      </c>
      <c r="B937" s="1" t="s">
        <v>2705</v>
      </c>
      <c r="C937">
        <v>0</v>
      </c>
      <c r="D937" t="s">
        <v>2699</v>
      </c>
      <c r="F937" t="str">
        <f t="shared" si="29"/>
        <v>SZSE</v>
      </c>
      <c r="G937" t="s">
        <v>2706</v>
      </c>
      <c r="H937" s="2">
        <f>MATCH(I937,{"主板","中小企业板","创业板","科创板"},0)-1</f>
        <v>1</v>
      </c>
      <c r="I937" s="2" t="s">
        <v>10320</v>
      </c>
    </row>
    <row r="938" spans="1:9">
      <c r="A938" t="str">
        <f t="shared" si="28"/>
        <v>002482</v>
      </c>
      <c r="B938" s="1" t="s">
        <v>2707</v>
      </c>
      <c r="C938">
        <v>0</v>
      </c>
      <c r="D938" t="s">
        <v>2708</v>
      </c>
      <c r="F938" t="str">
        <f t="shared" si="29"/>
        <v>SZSE</v>
      </c>
      <c r="G938" t="s">
        <v>2709</v>
      </c>
      <c r="H938" s="2">
        <f>MATCH(I938,{"主板","中小企业板","创业板","科创板"},0)-1</f>
        <v>1</v>
      </c>
      <c r="I938" s="2" t="s">
        <v>10320</v>
      </c>
    </row>
    <row r="939" spans="1:9">
      <c r="A939" t="str">
        <f t="shared" si="28"/>
        <v>002483</v>
      </c>
      <c r="B939" s="1" t="s">
        <v>2710</v>
      </c>
      <c r="C939">
        <v>0</v>
      </c>
      <c r="D939" t="s">
        <v>2708</v>
      </c>
      <c r="F939" t="str">
        <f t="shared" si="29"/>
        <v>SZSE</v>
      </c>
      <c r="G939" t="s">
        <v>2711</v>
      </c>
      <c r="H939" s="2">
        <f>MATCH(I939,{"主板","中小企业板","创业板","科创板"},0)-1</f>
        <v>1</v>
      </c>
      <c r="I939" s="2" t="s">
        <v>10320</v>
      </c>
    </row>
    <row r="940" spans="1:9">
      <c r="A940" t="str">
        <f t="shared" si="28"/>
        <v>002484</v>
      </c>
      <c r="B940" s="1" t="s">
        <v>2712</v>
      </c>
      <c r="C940">
        <v>0</v>
      </c>
      <c r="D940" t="s">
        <v>2708</v>
      </c>
      <c r="F940" t="str">
        <f t="shared" si="29"/>
        <v>SZSE</v>
      </c>
      <c r="G940" t="s">
        <v>2713</v>
      </c>
      <c r="H940" s="2">
        <f>MATCH(I940,{"主板","中小企业板","创业板","科创板"},0)-1</f>
        <v>1</v>
      </c>
      <c r="I940" s="2" t="s">
        <v>10320</v>
      </c>
    </row>
    <row r="941" spans="1:9">
      <c r="A941" t="str">
        <f t="shared" si="28"/>
        <v>002485</v>
      </c>
      <c r="B941" s="1" t="s">
        <v>2714</v>
      </c>
      <c r="C941">
        <v>0</v>
      </c>
      <c r="D941" t="s">
        <v>2715</v>
      </c>
      <c r="F941" t="str">
        <f t="shared" si="29"/>
        <v>SZSE</v>
      </c>
      <c r="G941" t="s">
        <v>2716</v>
      </c>
      <c r="H941" s="2">
        <f>MATCH(I941,{"主板","中小企业板","创业板","科创板"},0)-1</f>
        <v>1</v>
      </c>
      <c r="I941" s="2" t="s">
        <v>10320</v>
      </c>
    </row>
    <row r="942" spans="1:9">
      <c r="A942" t="str">
        <f t="shared" si="28"/>
        <v>002486</v>
      </c>
      <c r="B942" s="1" t="s">
        <v>2717</v>
      </c>
      <c r="C942">
        <v>0</v>
      </c>
      <c r="D942" t="s">
        <v>2715</v>
      </c>
      <c r="F942" t="str">
        <f t="shared" si="29"/>
        <v>SZSE</v>
      </c>
      <c r="G942" t="s">
        <v>2718</v>
      </c>
      <c r="H942" s="2">
        <f>MATCH(I942,{"主板","中小企业板","创业板","科创板"},0)-1</f>
        <v>1</v>
      </c>
      <c r="I942" s="2" t="s">
        <v>10320</v>
      </c>
    </row>
    <row r="943" spans="1:9">
      <c r="A943" t="str">
        <f t="shared" si="28"/>
        <v>002487</v>
      </c>
      <c r="B943" s="1" t="s">
        <v>2719</v>
      </c>
      <c r="C943">
        <v>0</v>
      </c>
      <c r="D943" t="s">
        <v>2715</v>
      </c>
      <c r="F943" t="str">
        <f t="shared" si="29"/>
        <v>SZSE</v>
      </c>
      <c r="G943" t="s">
        <v>2720</v>
      </c>
      <c r="H943" s="2">
        <f>MATCH(I943,{"主板","中小企业板","创业板","科创板"},0)-1</f>
        <v>1</v>
      </c>
      <c r="I943" s="2" t="s">
        <v>10320</v>
      </c>
    </row>
    <row r="944" spans="1:9">
      <c r="A944" t="str">
        <f t="shared" si="28"/>
        <v>002488</v>
      </c>
      <c r="B944" s="1" t="s">
        <v>2721</v>
      </c>
      <c r="C944">
        <v>0</v>
      </c>
      <c r="D944" t="s">
        <v>2722</v>
      </c>
      <c r="F944" t="str">
        <f t="shared" si="29"/>
        <v>SZSE</v>
      </c>
      <c r="G944" t="s">
        <v>2723</v>
      </c>
      <c r="H944" s="2">
        <f>MATCH(I944,{"主板","中小企业板","创业板","科创板"},0)-1</f>
        <v>1</v>
      </c>
      <c r="I944" s="2" t="s">
        <v>10320</v>
      </c>
    </row>
    <row r="945" spans="1:9">
      <c r="A945" t="str">
        <f t="shared" si="28"/>
        <v>002489</v>
      </c>
      <c r="B945" s="1" t="s">
        <v>2724</v>
      </c>
      <c r="C945">
        <v>0</v>
      </c>
      <c r="D945" t="s">
        <v>2722</v>
      </c>
      <c r="F945" t="str">
        <f t="shared" si="29"/>
        <v>SZSE</v>
      </c>
      <c r="G945" t="s">
        <v>2725</v>
      </c>
      <c r="H945" s="2">
        <f>MATCH(I945,{"主板","中小企业板","创业板","科创板"},0)-1</f>
        <v>1</v>
      </c>
      <c r="I945" s="2" t="s">
        <v>10320</v>
      </c>
    </row>
    <row r="946" spans="1:9">
      <c r="A946" t="str">
        <f t="shared" si="28"/>
        <v>002490</v>
      </c>
      <c r="B946" s="1" t="s">
        <v>2726</v>
      </c>
      <c r="C946">
        <v>0</v>
      </c>
      <c r="D946" t="s">
        <v>2722</v>
      </c>
      <c r="F946" t="str">
        <f t="shared" si="29"/>
        <v>SZSE</v>
      </c>
      <c r="G946" t="s">
        <v>2727</v>
      </c>
      <c r="H946" s="2">
        <f>MATCH(I946,{"主板","中小企业板","创业板","科创板"},0)-1</f>
        <v>1</v>
      </c>
      <c r="I946" s="2" t="s">
        <v>10320</v>
      </c>
    </row>
    <row r="947" spans="1:9">
      <c r="A947" t="str">
        <f t="shared" si="28"/>
        <v>002491</v>
      </c>
      <c r="B947" s="1" t="s">
        <v>2728</v>
      </c>
      <c r="C947">
        <v>0</v>
      </c>
      <c r="D947" t="s">
        <v>2722</v>
      </c>
      <c r="F947" t="str">
        <f t="shared" si="29"/>
        <v>SZSE</v>
      </c>
      <c r="G947" t="s">
        <v>2729</v>
      </c>
      <c r="H947" s="2">
        <f>MATCH(I947,{"主板","中小企业板","创业板","科创板"},0)-1</f>
        <v>1</v>
      </c>
      <c r="I947" s="2" t="s">
        <v>10320</v>
      </c>
    </row>
    <row r="948" spans="1:9">
      <c r="A948" t="str">
        <f t="shared" si="28"/>
        <v>002492</v>
      </c>
      <c r="B948" s="1" t="s">
        <v>2730</v>
      </c>
      <c r="C948">
        <v>0</v>
      </c>
      <c r="D948" t="s">
        <v>2731</v>
      </c>
      <c r="F948" t="str">
        <f t="shared" si="29"/>
        <v>SZSE</v>
      </c>
      <c r="G948" t="s">
        <v>2732</v>
      </c>
      <c r="H948" s="2">
        <f>MATCH(I948,{"主板","中小企业板","创业板","科创板"},0)-1</f>
        <v>1</v>
      </c>
      <c r="I948" s="2" t="s">
        <v>10320</v>
      </c>
    </row>
    <row r="949" spans="1:9">
      <c r="A949" t="str">
        <f t="shared" si="28"/>
        <v>002493</v>
      </c>
      <c r="B949" s="1" t="s">
        <v>2733</v>
      </c>
      <c r="C949">
        <v>0</v>
      </c>
      <c r="D949" t="s">
        <v>2731</v>
      </c>
      <c r="F949" t="str">
        <f t="shared" si="29"/>
        <v>SZSE</v>
      </c>
      <c r="G949" t="s">
        <v>2734</v>
      </c>
      <c r="H949" s="2">
        <f>MATCH(I949,{"主板","中小企业板","创业板","科创板"},0)-1</f>
        <v>1</v>
      </c>
      <c r="I949" s="2" t="s">
        <v>10320</v>
      </c>
    </row>
    <row r="950" spans="1:9">
      <c r="A950" t="str">
        <f t="shared" si="28"/>
        <v>002494</v>
      </c>
      <c r="B950" s="1" t="s">
        <v>2735</v>
      </c>
      <c r="C950">
        <v>0</v>
      </c>
      <c r="D950" t="s">
        <v>2731</v>
      </c>
      <c r="F950" t="str">
        <f t="shared" si="29"/>
        <v>SZSE</v>
      </c>
      <c r="G950" t="s">
        <v>2736</v>
      </c>
      <c r="H950" s="2">
        <f>MATCH(I950,{"主板","中小企业板","创业板","科创板"},0)-1</f>
        <v>1</v>
      </c>
      <c r="I950" s="2" t="s">
        <v>10320</v>
      </c>
    </row>
    <row r="951" spans="1:9">
      <c r="A951" t="str">
        <f t="shared" si="28"/>
        <v>002495</v>
      </c>
      <c r="B951" s="1" t="s">
        <v>2737</v>
      </c>
      <c r="C951">
        <v>0</v>
      </c>
      <c r="D951" t="s">
        <v>2731</v>
      </c>
      <c r="F951" t="str">
        <f t="shared" si="29"/>
        <v>SZSE</v>
      </c>
      <c r="G951" t="s">
        <v>2738</v>
      </c>
      <c r="H951" s="2">
        <f>MATCH(I951,{"主板","中小企业板","创业板","科创板"},0)-1</f>
        <v>1</v>
      </c>
      <c r="I951" s="2" t="s">
        <v>10320</v>
      </c>
    </row>
    <row r="952" spans="1:9">
      <c r="A952" t="str">
        <f t="shared" si="28"/>
        <v>002496</v>
      </c>
      <c r="B952" t="s">
        <v>2739</v>
      </c>
      <c r="C952">
        <v>0</v>
      </c>
      <c r="D952" t="s">
        <v>2740</v>
      </c>
      <c r="F952" t="str">
        <f t="shared" si="29"/>
        <v>SZSE</v>
      </c>
      <c r="G952" t="s">
        <v>2741</v>
      </c>
      <c r="H952" s="2">
        <f>MATCH(I952,{"主板","中小企业板","创业板","科创板"},0)-1</f>
        <v>1</v>
      </c>
      <c r="I952" s="2" t="s">
        <v>10320</v>
      </c>
    </row>
    <row r="953" spans="1:9">
      <c r="A953" t="str">
        <f t="shared" si="28"/>
        <v>002497</v>
      </c>
      <c r="B953" s="1" t="s">
        <v>2742</v>
      </c>
      <c r="C953">
        <v>0</v>
      </c>
      <c r="D953" t="s">
        <v>2740</v>
      </c>
      <c r="F953" t="str">
        <f t="shared" si="29"/>
        <v>SZSE</v>
      </c>
      <c r="G953" t="s">
        <v>2743</v>
      </c>
      <c r="H953" s="2">
        <f>MATCH(I953,{"主板","中小企业板","创业板","科创板"},0)-1</f>
        <v>1</v>
      </c>
      <c r="I953" s="2" t="s">
        <v>10320</v>
      </c>
    </row>
    <row r="954" spans="1:9">
      <c r="A954" t="str">
        <f t="shared" si="28"/>
        <v>002498</v>
      </c>
      <c r="B954" s="1" t="s">
        <v>2744</v>
      </c>
      <c r="C954">
        <v>0</v>
      </c>
      <c r="D954" t="s">
        <v>2740</v>
      </c>
      <c r="F954" t="str">
        <f t="shared" si="29"/>
        <v>SZSE</v>
      </c>
      <c r="G954" t="s">
        <v>2745</v>
      </c>
      <c r="H954" s="2">
        <f>MATCH(I954,{"主板","中小企业板","创业板","科创板"},0)-1</f>
        <v>1</v>
      </c>
      <c r="I954" s="2" t="s">
        <v>10320</v>
      </c>
    </row>
    <row r="955" spans="1:9">
      <c r="A955" t="str">
        <f t="shared" si="28"/>
        <v>002499</v>
      </c>
      <c r="B955" t="s">
        <v>2746</v>
      </c>
      <c r="C955">
        <v>0</v>
      </c>
      <c r="D955" t="s">
        <v>2740</v>
      </c>
      <c r="F955" t="str">
        <f t="shared" si="29"/>
        <v>SZSE</v>
      </c>
      <c r="G955" t="s">
        <v>2747</v>
      </c>
      <c r="H955" s="2">
        <f>MATCH(I955,{"主板","中小企业板","创业板","科创板"},0)-1</f>
        <v>1</v>
      </c>
      <c r="I955" s="2" t="s">
        <v>10320</v>
      </c>
    </row>
    <row r="956" spans="1:9">
      <c r="A956" t="str">
        <f t="shared" si="28"/>
        <v>002500</v>
      </c>
      <c r="B956" s="1" t="s">
        <v>2748</v>
      </c>
      <c r="C956">
        <v>0</v>
      </c>
      <c r="D956" t="s">
        <v>2749</v>
      </c>
      <c r="F956" t="str">
        <f t="shared" si="29"/>
        <v>SZSE</v>
      </c>
      <c r="G956" t="s">
        <v>2750</v>
      </c>
      <c r="H956" s="2">
        <f>MATCH(I956,{"主板","中小企业板","创业板","科创板"},0)-1</f>
        <v>1</v>
      </c>
      <c r="I956" s="2" t="s">
        <v>10320</v>
      </c>
    </row>
    <row r="957" spans="1:9">
      <c r="A957" t="str">
        <f t="shared" si="28"/>
        <v>002501</v>
      </c>
      <c r="B957" t="s">
        <v>2751</v>
      </c>
      <c r="C957">
        <v>0</v>
      </c>
      <c r="D957" t="s">
        <v>2752</v>
      </c>
      <c r="F957" t="str">
        <f t="shared" si="29"/>
        <v>SZSE</v>
      </c>
      <c r="G957" t="s">
        <v>2753</v>
      </c>
      <c r="H957" s="2">
        <f>MATCH(I957,{"主板","中小企业板","创业板","科创板"},0)-1</f>
        <v>1</v>
      </c>
      <c r="I957" s="2" t="s">
        <v>10320</v>
      </c>
    </row>
    <row r="958" spans="1:9">
      <c r="A958" t="str">
        <f t="shared" si="28"/>
        <v>002502</v>
      </c>
      <c r="B958" t="s">
        <v>2754</v>
      </c>
      <c r="C958">
        <v>0</v>
      </c>
      <c r="D958" t="s">
        <v>2752</v>
      </c>
      <c r="F958" t="str">
        <f t="shared" si="29"/>
        <v>SZSE</v>
      </c>
      <c r="G958" t="s">
        <v>2755</v>
      </c>
      <c r="H958" s="2">
        <f>MATCH(I958,{"主板","中小企业板","创业板","科创板"},0)-1</f>
        <v>1</v>
      </c>
      <c r="I958" s="2" t="s">
        <v>10320</v>
      </c>
    </row>
    <row r="959" spans="1:9">
      <c r="A959" t="str">
        <f t="shared" si="28"/>
        <v>002503</v>
      </c>
      <c r="B959" s="1" t="s">
        <v>2756</v>
      </c>
      <c r="C959">
        <v>0</v>
      </c>
      <c r="D959" t="s">
        <v>2752</v>
      </c>
      <c r="F959" t="str">
        <f t="shared" si="29"/>
        <v>SZSE</v>
      </c>
      <c r="G959" t="s">
        <v>2757</v>
      </c>
      <c r="H959" s="2">
        <f>MATCH(I959,{"主板","中小企业板","创业板","科创板"},0)-1</f>
        <v>1</v>
      </c>
      <c r="I959" s="2" t="s">
        <v>10320</v>
      </c>
    </row>
    <row r="960" spans="1:9">
      <c r="A960" t="str">
        <f t="shared" si="28"/>
        <v>002504</v>
      </c>
      <c r="B960" s="1" t="s">
        <v>2758</v>
      </c>
      <c r="C960">
        <v>0</v>
      </c>
      <c r="D960" t="s">
        <v>2759</v>
      </c>
      <c r="F960" t="str">
        <f t="shared" si="29"/>
        <v>SZSE</v>
      </c>
      <c r="G960" t="s">
        <v>2760</v>
      </c>
      <c r="H960" s="2">
        <f>MATCH(I960,{"主板","中小企业板","创业板","科创板"},0)-1</f>
        <v>1</v>
      </c>
      <c r="I960" s="2" t="s">
        <v>10320</v>
      </c>
    </row>
    <row r="961" spans="1:9">
      <c r="A961" t="str">
        <f t="shared" si="28"/>
        <v>002505</v>
      </c>
      <c r="B961" s="1" t="s">
        <v>2761</v>
      </c>
      <c r="C961">
        <v>0</v>
      </c>
      <c r="D961" t="s">
        <v>2759</v>
      </c>
      <c r="F961" t="str">
        <f t="shared" si="29"/>
        <v>SZSE</v>
      </c>
      <c r="G961" t="s">
        <v>2762</v>
      </c>
      <c r="H961" s="2">
        <f>MATCH(I961,{"主板","中小企业板","创业板","科创板"},0)-1</f>
        <v>1</v>
      </c>
      <c r="I961" s="2" t="s">
        <v>10320</v>
      </c>
    </row>
    <row r="962" spans="1:9">
      <c r="A962" t="str">
        <f t="shared" ref="A962:A1025" si="30">LEFT(G962,6)</f>
        <v>002506</v>
      </c>
      <c r="B962" s="1" t="s">
        <v>2763</v>
      </c>
      <c r="C962">
        <v>0</v>
      </c>
      <c r="D962" t="s">
        <v>2759</v>
      </c>
      <c r="F962" t="str">
        <f t="shared" ref="F962:F1025" si="31">IF(RIGHT(G962,2)="SZ","SZSE","SSE")</f>
        <v>SZSE</v>
      </c>
      <c r="G962" t="s">
        <v>2764</v>
      </c>
      <c r="H962" s="2">
        <f>MATCH(I962,{"主板","中小企业板","创业板","科创板"},0)-1</f>
        <v>1</v>
      </c>
      <c r="I962" s="2" t="s">
        <v>10320</v>
      </c>
    </row>
    <row r="963" spans="1:9">
      <c r="A963" t="str">
        <f t="shared" si="30"/>
        <v>002507</v>
      </c>
      <c r="B963" s="1" t="s">
        <v>2765</v>
      </c>
      <c r="C963">
        <v>0</v>
      </c>
      <c r="D963" t="s">
        <v>2766</v>
      </c>
      <c r="F963" t="str">
        <f t="shared" si="31"/>
        <v>SZSE</v>
      </c>
      <c r="G963" t="s">
        <v>2767</v>
      </c>
      <c r="H963" s="2">
        <f>MATCH(I963,{"主板","中小企业板","创业板","科创板"},0)-1</f>
        <v>1</v>
      </c>
      <c r="I963" s="2" t="s">
        <v>10320</v>
      </c>
    </row>
    <row r="964" spans="1:9">
      <c r="A964" t="str">
        <f t="shared" si="30"/>
        <v>002508</v>
      </c>
      <c r="B964" s="1" t="s">
        <v>2768</v>
      </c>
      <c r="C964">
        <v>0</v>
      </c>
      <c r="D964" t="s">
        <v>2766</v>
      </c>
      <c r="F964" t="str">
        <f t="shared" si="31"/>
        <v>SZSE</v>
      </c>
      <c r="G964" t="s">
        <v>2769</v>
      </c>
      <c r="H964" s="2">
        <f>MATCH(I964,{"主板","中小企业板","创业板","科创板"},0)-1</f>
        <v>1</v>
      </c>
      <c r="I964" s="2" t="s">
        <v>10320</v>
      </c>
    </row>
    <row r="965" spans="1:9">
      <c r="A965" t="str">
        <f t="shared" si="30"/>
        <v>002509</v>
      </c>
      <c r="B965" s="1" t="s">
        <v>2770</v>
      </c>
      <c r="C965">
        <v>0</v>
      </c>
      <c r="D965" t="s">
        <v>2766</v>
      </c>
      <c r="F965" t="str">
        <f t="shared" si="31"/>
        <v>SZSE</v>
      </c>
      <c r="G965" t="s">
        <v>2771</v>
      </c>
      <c r="H965" s="2">
        <f>MATCH(I965,{"主板","中小企业板","创业板","科创板"},0)-1</f>
        <v>1</v>
      </c>
      <c r="I965" s="2" t="s">
        <v>10320</v>
      </c>
    </row>
    <row r="966" spans="1:9">
      <c r="A966" t="str">
        <f t="shared" si="30"/>
        <v>002510</v>
      </c>
      <c r="B966" s="1" t="s">
        <v>2772</v>
      </c>
      <c r="C966">
        <v>0</v>
      </c>
      <c r="D966" t="s">
        <v>2773</v>
      </c>
      <c r="F966" t="str">
        <f t="shared" si="31"/>
        <v>SZSE</v>
      </c>
      <c r="G966" t="s">
        <v>2774</v>
      </c>
      <c r="H966" s="2">
        <f>MATCH(I966,{"主板","中小企业板","创业板","科创板"},0)-1</f>
        <v>1</v>
      </c>
      <c r="I966" s="2" t="s">
        <v>10320</v>
      </c>
    </row>
    <row r="967" spans="1:9">
      <c r="A967" t="str">
        <f t="shared" si="30"/>
        <v>002511</v>
      </c>
      <c r="B967" s="1" t="s">
        <v>2775</v>
      </c>
      <c r="C967">
        <v>0</v>
      </c>
      <c r="D967" t="s">
        <v>2773</v>
      </c>
      <c r="F967" t="str">
        <f t="shared" si="31"/>
        <v>SZSE</v>
      </c>
      <c r="G967" t="s">
        <v>2776</v>
      </c>
      <c r="H967" s="2">
        <f>MATCH(I967,{"主板","中小企业板","创业板","科创板"},0)-1</f>
        <v>1</v>
      </c>
      <c r="I967" s="2" t="s">
        <v>10320</v>
      </c>
    </row>
    <row r="968" spans="1:9">
      <c r="A968" t="str">
        <f t="shared" si="30"/>
        <v>002512</v>
      </c>
      <c r="B968" s="1" t="s">
        <v>2777</v>
      </c>
      <c r="C968">
        <v>0</v>
      </c>
      <c r="D968" t="s">
        <v>2778</v>
      </c>
      <c r="F968" t="str">
        <f t="shared" si="31"/>
        <v>SZSE</v>
      </c>
      <c r="G968" t="s">
        <v>2779</v>
      </c>
      <c r="H968" s="2">
        <f>MATCH(I968,{"主板","中小企业板","创业板","科创板"},0)-1</f>
        <v>1</v>
      </c>
      <c r="I968" s="2" t="s">
        <v>10320</v>
      </c>
    </row>
    <row r="969" spans="1:9">
      <c r="A969" t="str">
        <f t="shared" si="30"/>
        <v>002513</v>
      </c>
      <c r="B969" t="s">
        <v>2780</v>
      </c>
      <c r="C969">
        <v>0</v>
      </c>
      <c r="D969" t="s">
        <v>2778</v>
      </c>
      <c r="F969" t="str">
        <f t="shared" si="31"/>
        <v>SZSE</v>
      </c>
      <c r="G969" t="s">
        <v>2781</v>
      </c>
      <c r="H969" s="2">
        <f>MATCH(I969,{"主板","中小企业板","创业板","科创板"},0)-1</f>
        <v>1</v>
      </c>
      <c r="I969" s="2" t="s">
        <v>10320</v>
      </c>
    </row>
    <row r="970" spans="1:9">
      <c r="A970" t="str">
        <f t="shared" si="30"/>
        <v>002514</v>
      </c>
      <c r="B970" s="1" t="s">
        <v>2782</v>
      </c>
      <c r="C970">
        <v>0</v>
      </c>
      <c r="D970" t="s">
        <v>2778</v>
      </c>
      <c r="F970" t="str">
        <f t="shared" si="31"/>
        <v>SZSE</v>
      </c>
      <c r="G970" t="s">
        <v>2783</v>
      </c>
      <c r="H970" s="2">
        <f>MATCH(I970,{"主板","中小企业板","创业板","科创板"},0)-1</f>
        <v>1</v>
      </c>
      <c r="I970" s="2" t="s">
        <v>10320</v>
      </c>
    </row>
    <row r="971" spans="1:9">
      <c r="A971" t="str">
        <f t="shared" si="30"/>
        <v>002515</v>
      </c>
      <c r="B971" s="1" t="s">
        <v>2784</v>
      </c>
      <c r="C971">
        <v>0</v>
      </c>
      <c r="D971" t="s">
        <v>2778</v>
      </c>
      <c r="F971" t="str">
        <f t="shared" si="31"/>
        <v>SZSE</v>
      </c>
      <c r="G971" t="s">
        <v>2785</v>
      </c>
      <c r="H971" s="2">
        <f>MATCH(I971,{"主板","中小企业板","创业板","科创板"},0)-1</f>
        <v>1</v>
      </c>
      <c r="I971" s="2" t="s">
        <v>10320</v>
      </c>
    </row>
    <row r="972" spans="1:9">
      <c r="A972" t="str">
        <f t="shared" si="30"/>
        <v>002516</v>
      </c>
      <c r="B972" s="1" t="s">
        <v>2786</v>
      </c>
      <c r="C972">
        <v>0</v>
      </c>
      <c r="D972" t="s">
        <v>2787</v>
      </c>
      <c r="F972" t="str">
        <f t="shared" si="31"/>
        <v>SZSE</v>
      </c>
      <c r="G972" t="s">
        <v>2788</v>
      </c>
      <c r="H972" s="2">
        <f>MATCH(I972,{"主板","中小企业板","创业板","科创板"},0)-1</f>
        <v>1</v>
      </c>
      <c r="I972" s="2" t="s">
        <v>10320</v>
      </c>
    </row>
    <row r="973" spans="1:9">
      <c r="A973" t="str">
        <f t="shared" si="30"/>
        <v>002517</v>
      </c>
      <c r="B973" s="1" t="s">
        <v>2789</v>
      </c>
      <c r="C973">
        <v>0</v>
      </c>
      <c r="D973" t="s">
        <v>2787</v>
      </c>
      <c r="F973" t="str">
        <f t="shared" si="31"/>
        <v>SZSE</v>
      </c>
      <c r="G973" t="s">
        <v>2790</v>
      </c>
      <c r="H973" s="2">
        <f>MATCH(I973,{"主板","中小企业板","创业板","科创板"},0)-1</f>
        <v>1</v>
      </c>
      <c r="I973" s="2" t="s">
        <v>10320</v>
      </c>
    </row>
    <row r="974" spans="1:9">
      <c r="A974" t="str">
        <f t="shared" si="30"/>
        <v>002518</v>
      </c>
      <c r="B974" s="1" t="s">
        <v>2791</v>
      </c>
      <c r="C974">
        <v>0</v>
      </c>
      <c r="D974" t="s">
        <v>2787</v>
      </c>
      <c r="F974" t="str">
        <f t="shared" si="31"/>
        <v>SZSE</v>
      </c>
      <c r="G974" t="s">
        <v>2792</v>
      </c>
      <c r="H974" s="2">
        <f>MATCH(I974,{"主板","中小企业板","创业板","科创板"},0)-1</f>
        <v>1</v>
      </c>
      <c r="I974" s="2" t="s">
        <v>10320</v>
      </c>
    </row>
    <row r="975" spans="1:9">
      <c r="A975" t="str">
        <f t="shared" si="30"/>
        <v>002519</v>
      </c>
      <c r="B975" s="1" t="s">
        <v>2793</v>
      </c>
      <c r="C975">
        <v>0</v>
      </c>
      <c r="D975" t="s">
        <v>2787</v>
      </c>
      <c r="F975" t="str">
        <f t="shared" si="31"/>
        <v>SZSE</v>
      </c>
      <c r="G975" t="s">
        <v>2794</v>
      </c>
      <c r="H975" s="2">
        <f>MATCH(I975,{"主板","中小企业板","创业板","科创板"},0)-1</f>
        <v>1</v>
      </c>
      <c r="I975" s="2" t="s">
        <v>10320</v>
      </c>
    </row>
    <row r="976" spans="1:9">
      <c r="A976" t="str">
        <f t="shared" si="30"/>
        <v>002520</v>
      </c>
      <c r="B976" s="1" t="s">
        <v>2795</v>
      </c>
      <c r="C976">
        <v>0</v>
      </c>
      <c r="D976" t="s">
        <v>2796</v>
      </c>
      <c r="F976" t="str">
        <f t="shared" si="31"/>
        <v>SZSE</v>
      </c>
      <c r="G976" t="s">
        <v>2797</v>
      </c>
      <c r="H976" s="2">
        <f>MATCH(I976,{"主板","中小企业板","创业板","科创板"},0)-1</f>
        <v>1</v>
      </c>
      <c r="I976" s="2" t="s">
        <v>10320</v>
      </c>
    </row>
    <row r="977" spans="1:9">
      <c r="A977" t="str">
        <f t="shared" si="30"/>
        <v>002521</v>
      </c>
      <c r="B977" s="1" t="s">
        <v>2798</v>
      </c>
      <c r="C977">
        <v>0</v>
      </c>
      <c r="D977" t="s">
        <v>2796</v>
      </c>
      <c r="F977" t="str">
        <f t="shared" si="31"/>
        <v>SZSE</v>
      </c>
      <c r="G977" t="s">
        <v>2799</v>
      </c>
      <c r="H977" s="2">
        <f>MATCH(I977,{"主板","中小企业板","创业板","科创板"},0)-1</f>
        <v>1</v>
      </c>
      <c r="I977" s="2" t="s">
        <v>10320</v>
      </c>
    </row>
    <row r="978" spans="1:9">
      <c r="A978" t="str">
        <f t="shared" si="30"/>
        <v>002522</v>
      </c>
      <c r="B978" s="1" t="s">
        <v>2800</v>
      </c>
      <c r="C978">
        <v>0</v>
      </c>
      <c r="D978" t="s">
        <v>2796</v>
      </c>
      <c r="F978" t="str">
        <f t="shared" si="31"/>
        <v>SZSE</v>
      </c>
      <c r="G978" t="s">
        <v>2801</v>
      </c>
      <c r="H978" s="2">
        <f>MATCH(I978,{"主板","中小企业板","创业板","科创板"},0)-1</f>
        <v>1</v>
      </c>
      <c r="I978" s="2" t="s">
        <v>10320</v>
      </c>
    </row>
    <row r="979" spans="1:9">
      <c r="A979" t="str">
        <f t="shared" si="30"/>
        <v>002523</v>
      </c>
      <c r="B979" s="1" t="s">
        <v>2802</v>
      </c>
      <c r="C979">
        <v>0</v>
      </c>
      <c r="D979" t="s">
        <v>2796</v>
      </c>
      <c r="F979" t="str">
        <f t="shared" si="31"/>
        <v>SZSE</v>
      </c>
      <c r="G979" t="s">
        <v>2803</v>
      </c>
      <c r="H979" s="2">
        <f>MATCH(I979,{"主板","中小企业板","创业板","科创板"},0)-1</f>
        <v>1</v>
      </c>
      <c r="I979" s="2" t="s">
        <v>10320</v>
      </c>
    </row>
    <row r="980" spans="1:9">
      <c r="A980" t="str">
        <f t="shared" si="30"/>
        <v>002524</v>
      </c>
      <c r="B980" s="1" t="s">
        <v>2804</v>
      </c>
      <c r="C980">
        <v>0</v>
      </c>
      <c r="D980" t="s">
        <v>2805</v>
      </c>
      <c r="F980" t="str">
        <f t="shared" si="31"/>
        <v>SZSE</v>
      </c>
      <c r="G980" t="s">
        <v>2806</v>
      </c>
      <c r="H980" s="2">
        <f>MATCH(I980,{"主板","中小企业板","创业板","科创板"},0)-1</f>
        <v>1</v>
      </c>
      <c r="I980" s="2" t="s">
        <v>10320</v>
      </c>
    </row>
    <row r="981" spans="1:9">
      <c r="A981" t="str">
        <f t="shared" si="30"/>
        <v>002526</v>
      </c>
      <c r="B981" s="1" t="s">
        <v>2807</v>
      </c>
      <c r="C981">
        <v>0</v>
      </c>
      <c r="D981" t="s">
        <v>2805</v>
      </c>
      <c r="F981" t="str">
        <f t="shared" si="31"/>
        <v>SZSE</v>
      </c>
      <c r="G981" t="s">
        <v>2808</v>
      </c>
      <c r="H981" s="2">
        <f>MATCH(I981,{"主板","中小企业板","创业板","科创板"},0)-1</f>
        <v>1</v>
      </c>
      <c r="I981" s="2" t="s">
        <v>10320</v>
      </c>
    </row>
    <row r="982" spans="1:9">
      <c r="A982" t="str">
        <f t="shared" si="30"/>
        <v>002527</v>
      </c>
      <c r="B982" s="1" t="s">
        <v>2809</v>
      </c>
      <c r="C982">
        <v>0</v>
      </c>
      <c r="D982" t="s">
        <v>2810</v>
      </c>
      <c r="F982" t="str">
        <f t="shared" si="31"/>
        <v>SZSE</v>
      </c>
      <c r="G982" t="s">
        <v>2811</v>
      </c>
      <c r="H982" s="2">
        <f>MATCH(I982,{"主板","中小企业板","创业板","科创板"},0)-1</f>
        <v>1</v>
      </c>
      <c r="I982" s="2" t="s">
        <v>10320</v>
      </c>
    </row>
    <row r="983" spans="1:9">
      <c r="A983" t="str">
        <f t="shared" si="30"/>
        <v>002528</v>
      </c>
      <c r="B983" s="1" t="s">
        <v>2812</v>
      </c>
      <c r="C983">
        <v>0</v>
      </c>
      <c r="D983" t="s">
        <v>2810</v>
      </c>
      <c r="F983" t="str">
        <f t="shared" si="31"/>
        <v>SZSE</v>
      </c>
      <c r="G983" t="s">
        <v>2813</v>
      </c>
      <c r="H983" s="2">
        <f>MATCH(I983,{"主板","中小企业板","创业板","科创板"},0)-1</f>
        <v>1</v>
      </c>
      <c r="I983" s="2" t="s">
        <v>10320</v>
      </c>
    </row>
    <row r="984" spans="1:9">
      <c r="A984" t="str">
        <f t="shared" si="30"/>
        <v>002529</v>
      </c>
      <c r="B984" t="s">
        <v>2814</v>
      </c>
      <c r="C984">
        <v>0</v>
      </c>
      <c r="D984" t="s">
        <v>2810</v>
      </c>
      <c r="F984" t="str">
        <f t="shared" si="31"/>
        <v>SZSE</v>
      </c>
      <c r="G984" t="s">
        <v>2815</v>
      </c>
      <c r="H984" s="2">
        <f>MATCH(I984,{"主板","中小企业板","创业板","科创板"},0)-1</f>
        <v>1</v>
      </c>
      <c r="I984" s="2" t="s">
        <v>10320</v>
      </c>
    </row>
    <row r="985" spans="1:9">
      <c r="A985" t="str">
        <f t="shared" si="30"/>
        <v>002530</v>
      </c>
      <c r="B985" s="1" t="s">
        <v>2816</v>
      </c>
      <c r="C985">
        <v>0</v>
      </c>
      <c r="D985" t="s">
        <v>2817</v>
      </c>
      <c r="F985" t="str">
        <f t="shared" si="31"/>
        <v>SZSE</v>
      </c>
      <c r="G985" t="s">
        <v>2818</v>
      </c>
      <c r="H985" s="2">
        <f>MATCH(I985,{"主板","中小企业板","创业板","科创板"},0)-1</f>
        <v>1</v>
      </c>
      <c r="I985" s="2" t="s">
        <v>10320</v>
      </c>
    </row>
    <row r="986" spans="1:9">
      <c r="A986" t="str">
        <f t="shared" si="30"/>
        <v>002531</v>
      </c>
      <c r="B986" s="1" t="s">
        <v>2819</v>
      </c>
      <c r="C986">
        <v>0</v>
      </c>
      <c r="D986" t="s">
        <v>2817</v>
      </c>
      <c r="F986" t="str">
        <f t="shared" si="31"/>
        <v>SZSE</v>
      </c>
      <c r="G986" t="s">
        <v>2820</v>
      </c>
      <c r="H986" s="2">
        <f>MATCH(I986,{"主板","中小企业板","创业板","科创板"},0)-1</f>
        <v>1</v>
      </c>
      <c r="I986" s="2" t="s">
        <v>10320</v>
      </c>
    </row>
    <row r="987" spans="1:9">
      <c r="A987" t="str">
        <f t="shared" si="30"/>
        <v>002532</v>
      </c>
      <c r="B987" s="1" t="s">
        <v>2821</v>
      </c>
      <c r="C987">
        <v>0</v>
      </c>
      <c r="D987" t="s">
        <v>2817</v>
      </c>
      <c r="F987" t="str">
        <f t="shared" si="31"/>
        <v>SZSE</v>
      </c>
      <c r="G987" t="s">
        <v>2822</v>
      </c>
      <c r="H987" s="2">
        <f>MATCH(I987,{"主板","中小企业板","创业板","科创板"},0)-1</f>
        <v>1</v>
      </c>
      <c r="I987" s="2" t="s">
        <v>10320</v>
      </c>
    </row>
    <row r="988" spans="1:9">
      <c r="A988" t="str">
        <f t="shared" si="30"/>
        <v>002533</v>
      </c>
      <c r="B988" s="1" t="s">
        <v>2823</v>
      </c>
      <c r="C988">
        <v>0</v>
      </c>
      <c r="D988" t="s">
        <v>2817</v>
      </c>
      <c r="F988" t="str">
        <f t="shared" si="31"/>
        <v>SZSE</v>
      </c>
      <c r="G988" t="s">
        <v>2824</v>
      </c>
      <c r="H988" s="2">
        <f>MATCH(I988,{"主板","中小企业板","创业板","科创板"},0)-1</f>
        <v>1</v>
      </c>
      <c r="I988" s="2" t="s">
        <v>10320</v>
      </c>
    </row>
    <row r="989" spans="1:9">
      <c r="A989" t="str">
        <f t="shared" si="30"/>
        <v>002534</v>
      </c>
      <c r="B989" s="1" t="s">
        <v>2825</v>
      </c>
      <c r="C989">
        <v>0</v>
      </c>
      <c r="D989" t="s">
        <v>2826</v>
      </c>
      <c r="F989" t="str">
        <f t="shared" si="31"/>
        <v>SZSE</v>
      </c>
      <c r="G989" t="s">
        <v>2827</v>
      </c>
      <c r="H989" s="2">
        <f>MATCH(I989,{"主板","中小企业板","创业板","科创板"},0)-1</f>
        <v>1</v>
      </c>
      <c r="I989" s="2" t="s">
        <v>10320</v>
      </c>
    </row>
    <row r="990" spans="1:9">
      <c r="A990" t="str">
        <f t="shared" si="30"/>
        <v>002535</v>
      </c>
      <c r="B990" t="s">
        <v>2828</v>
      </c>
      <c r="C990">
        <v>0</v>
      </c>
      <c r="D990" t="s">
        <v>2829</v>
      </c>
      <c r="F990" t="str">
        <f t="shared" si="31"/>
        <v>SZSE</v>
      </c>
      <c r="G990" t="s">
        <v>2830</v>
      </c>
      <c r="H990" s="2">
        <f>MATCH(I990,{"主板","中小企业板","创业板","科创板"},0)-1</f>
        <v>1</v>
      </c>
      <c r="I990" s="2" t="s">
        <v>10320</v>
      </c>
    </row>
    <row r="991" spans="1:9">
      <c r="A991" t="str">
        <f t="shared" si="30"/>
        <v>002536</v>
      </c>
      <c r="B991" s="1" t="s">
        <v>2831</v>
      </c>
      <c r="C991">
        <v>0</v>
      </c>
      <c r="D991" t="s">
        <v>2829</v>
      </c>
      <c r="F991" t="str">
        <f t="shared" si="31"/>
        <v>SZSE</v>
      </c>
      <c r="G991" t="s">
        <v>2832</v>
      </c>
      <c r="H991" s="2">
        <f>MATCH(I991,{"主板","中小企业板","创业板","科创板"},0)-1</f>
        <v>1</v>
      </c>
      <c r="I991" s="2" t="s">
        <v>10320</v>
      </c>
    </row>
    <row r="992" spans="1:9">
      <c r="A992" t="str">
        <f t="shared" si="30"/>
        <v>002537</v>
      </c>
      <c r="B992" s="1" t="s">
        <v>2833</v>
      </c>
      <c r="C992">
        <v>0</v>
      </c>
      <c r="D992" t="s">
        <v>2826</v>
      </c>
      <c r="F992" t="str">
        <f t="shared" si="31"/>
        <v>SZSE</v>
      </c>
      <c r="G992" t="s">
        <v>2834</v>
      </c>
      <c r="H992" s="2">
        <f>MATCH(I992,{"主板","中小企业板","创业板","科创板"},0)-1</f>
        <v>1</v>
      </c>
      <c r="I992" s="2" t="s">
        <v>10320</v>
      </c>
    </row>
    <row r="993" spans="1:9">
      <c r="A993" t="str">
        <f t="shared" si="30"/>
        <v>002538</v>
      </c>
      <c r="B993" s="1" t="s">
        <v>2835</v>
      </c>
      <c r="C993">
        <v>0</v>
      </c>
      <c r="D993" t="s">
        <v>2836</v>
      </c>
      <c r="F993" t="str">
        <f t="shared" si="31"/>
        <v>SZSE</v>
      </c>
      <c r="G993" t="s">
        <v>2837</v>
      </c>
      <c r="H993" s="2">
        <f>MATCH(I993,{"主板","中小企业板","创业板","科创板"},0)-1</f>
        <v>1</v>
      </c>
      <c r="I993" s="2" t="s">
        <v>10320</v>
      </c>
    </row>
    <row r="994" spans="1:9">
      <c r="A994" t="str">
        <f t="shared" si="30"/>
        <v>002539</v>
      </c>
      <c r="B994" s="1" t="s">
        <v>2838</v>
      </c>
      <c r="C994">
        <v>0</v>
      </c>
      <c r="D994" t="s">
        <v>2836</v>
      </c>
      <c r="F994" t="str">
        <f t="shared" si="31"/>
        <v>SZSE</v>
      </c>
      <c r="G994" t="s">
        <v>2839</v>
      </c>
      <c r="H994" s="2">
        <f>MATCH(I994,{"主板","中小企业板","创业板","科创板"},0)-1</f>
        <v>1</v>
      </c>
      <c r="I994" s="2" t="s">
        <v>10320</v>
      </c>
    </row>
    <row r="995" spans="1:9">
      <c r="A995" t="str">
        <f t="shared" si="30"/>
        <v>002540</v>
      </c>
      <c r="B995" s="1" t="s">
        <v>2840</v>
      </c>
      <c r="C995">
        <v>0</v>
      </c>
      <c r="D995" t="s">
        <v>2836</v>
      </c>
      <c r="F995" t="str">
        <f t="shared" si="31"/>
        <v>SZSE</v>
      </c>
      <c r="G995" t="s">
        <v>2841</v>
      </c>
      <c r="H995" s="2">
        <f>MATCH(I995,{"主板","中小企业板","创业板","科创板"},0)-1</f>
        <v>1</v>
      </c>
      <c r="I995" s="2" t="s">
        <v>10320</v>
      </c>
    </row>
    <row r="996" spans="1:9">
      <c r="A996" t="str">
        <f t="shared" si="30"/>
        <v>002541</v>
      </c>
      <c r="B996" s="1" t="s">
        <v>2842</v>
      </c>
      <c r="C996">
        <v>0</v>
      </c>
      <c r="D996" t="s">
        <v>2836</v>
      </c>
      <c r="F996" t="str">
        <f t="shared" si="31"/>
        <v>SZSE</v>
      </c>
      <c r="G996" t="s">
        <v>2843</v>
      </c>
      <c r="H996" s="2">
        <f>MATCH(I996,{"主板","中小企业板","创业板","科创板"},0)-1</f>
        <v>1</v>
      </c>
      <c r="I996" s="2" t="s">
        <v>10320</v>
      </c>
    </row>
    <row r="997" spans="1:9">
      <c r="A997" t="str">
        <f t="shared" si="30"/>
        <v>002542</v>
      </c>
      <c r="B997" s="1" t="s">
        <v>2844</v>
      </c>
      <c r="C997">
        <v>0</v>
      </c>
      <c r="D997" t="s">
        <v>2845</v>
      </c>
      <c r="F997" t="str">
        <f t="shared" si="31"/>
        <v>SZSE</v>
      </c>
      <c r="G997" t="s">
        <v>2846</v>
      </c>
      <c r="H997" s="2">
        <f>MATCH(I997,{"主板","中小企业板","创业板","科创板"},0)-1</f>
        <v>1</v>
      </c>
      <c r="I997" s="2" t="s">
        <v>10320</v>
      </c>
    </row>
    <row r="998" spans="1:9">
      <c r="A998" t="str">
        <f t="shared" si="30"/>
        <v>002543</v>
      </c>
      <c r="B998" s="1" t="s">
        <v>2847</v>
      </c>
      <c r="C998">
        <v>0</v>
      </c>
      <c r="D998" t="s">
        <v>2845</v>
      </c>
      <c r="F998" t="str">
        <f t="shared" si="31"/>
        <v>SZSE</v>
      </c>
      <c r="G998" t="s">
        <v>2848</v>
      </c>
      <c r="H998" s="2">
        <f>MATCH(I998,{"主板","中小企业板","创业板","科创板"},0)-1</f>
        <v>1</v>
      </c>
      <c r="I998" s="2" t="s">
        <v>10320</v>
      </c>
    </row>
    <row r="999" spans="1:9">
      <c r="A999" t="str">
        <f t="shared" si="30"/>
        <v>002544</v>
      </c>
      <c r="B999" s="1" t="s">
        <v>2849</v>
      </c>
      <c r="C999">
        <v>0</v>
      </c>
      <c r="D999" t="s">
        <v>2845</v>
      </c>
      <c r="F999" t="str">
        <f t="shared" si="31"/>
        <v>SZSE</v>
      </c>
      <c r="G999" t="s">
        <v>2850</v>
      </c>
      <c r="H999" s="2">
        <f>MATCH(I999,{"主板","中小企业板","创业板","科创板"},0)-1</f>
        <v>1</v>
      </c>
      <c r="I999" s="2" t="s">
        <v>10320</v>
      </c>
    </row>
    <row r="1000" spans="1:9">
      <c r="A1000" t="str">
        <f t="shared" si="30"/>
        <v>002545</v>
      </c>
      <c r="B1000" s="1" t="s">
        <v>2851</v>
      </c>
      <c r="C1000">
        <v>0</v>
      </c>
      <c r="D1000" t="s">
        <v>2852</v>
      </c>
      <c r="F1000" t="str">
        <f t="shared" si="31"/>
        <v>SZSE</v>
      </c>
      <c r="G1000" t="s">
        <v>2853</v>
      </c>
      <c r="H1000" s="2">
        <f>MATCH(I1000,{"主板","中小企业板","创业板","科创板"},0)-1</f>
        <v>1</v>
      </c>
      <c r="I1000" s="2" t="s">
        <v>10320</v>
      </c>
    </row>
    <row r="1001" spans="1:9">
      <c r="A1001" t="str">
        <f t="shared" si="30"/>
        <v>002546</v>
      </c>
      <c r="B1001" s="1" t="s">
        <v>2854</v>
      </c>
      <c r="C1001">
        <v>0</v>
      </c>
      <c r="D1001" t="s">
        <v>2852</v>
      </c>
      <c r="F1001" t="str">
        <f t="shared" si="31"/>
        <v>SZSE</v>
      </c>
      <c r="G1001" t="s">
        <v>2855</v>
      </c>
      <c r="H1001" s="2">
        <f>MATCH(I1001,{"主板","中小企业板","创业板","科创板"},0)-1</f>
        <v>1</v>
      </c>
      <c r="I1001" s="2" t="s">
        <v>10320</v>
      </c>
    </row>
    <row r="1002" spans="1:9">
      <c r="A1002" t="str">
        <f t="shared" si="30"/>
        <v>002547</v>
      </c>
      <c r="B1002" s="1" t="s">
        <v>2856</v>
      </c>
      <c r="C1002">
        <v>0</v>
      </c>
      <c r="D1002" t="s">
        <v>2857</v>
      </c>
      <c r="F1002" t="str">
        <f t="shared" si="31"/>
        <v>SZSE</v>
      </c>
      <c r="G1002" t="s">
        <v>2858</v>
      </c>
      <c r="H1002" s="2">
        <f>MATCH(I1002,{"主板","中小企业板","创业板","科创板"},0)-1</f>
        <v>1</v>
      </c>
      <c r="I1002" s="2" t="s">
        <v>10320</v>
      </c>
    </row>
    <row r="1003" spans="1:9">
      <c r="A1003" t="str">
        <f t="shared" si="30"/>
        <v>002548</v>
      </c>
      <c r="B1003" s="1" t="s">
        <v>2859</v>
      </c>
      <c r="C1003">
        <v>0</v>
      </c>
      <c r="D1003" t="s">
        <v>2857</v>
      </c>
      <c r="F1003" t="str">
        <f t="shared" si="31"/>
        <v>SZSE</v>
      </c>
      <c r="G1003" t="s">
        <v>2860</v>
      </c>
      <c r="H1003" s="2">
        <f>MATCH(I1003,{"主板","中小企业板","创业板","科创板"},0)-1</f>
        <v>1</v>
      </c>
      <c r="I1003" s="2" t="s">
        <v>10320</v>
      </c>
    </row>
    <row r="1004" spans="1:9">
      <c r="A1004" t="str">
        <f t="shared" si="30"/>
        <v>002549</v>
      </c>
      <c r="B1004" s="1" t="s">
        <v>2861</v>
      </c>
      <c r="C1004">
        <v>0</v>
      </c>
      <c r="D1004" t="s">
        <v>2857</v>
      </c>
      <c r="F1004" t="str">
        <f t="shared" si="31"/>
        <v>SZSE</v>
      </c>
      <c r="G1004" t="s">
        <v>2862</v>
      </c>
      <c r="H1004" s="2">
        <f>MATCH(I1004,{"主板","中小企业板","创业板","科创板"},0)-1</f>
        <v>1</v>
      </c>
      <c r="I1004" s="2" t="s">
        <v>10320</v>
      </c>
    </row>
    <row r="1005" spans="1:9">
      <c r="A1005" t="str">
        <f t="shared" si="30"/>
        <v>002550</v>
      </c>
      <c r="B1005" s="1" t="s">
        <v>2863</v>
      </c>
      <c r="C1005">
        <v>0</v>
      </c>
      <c r="D1005" t="s">
        <v>2857</v>
      </c>
      <c r="F1005" t="str">
        <f t="shared" si="31"/>
        <v>SZSE</v>
      </c>
      <c r="G1005" t="s">
        <v>2864</v>
      </c>
      <c r="H1005" s="2">
        <f>MATCH(I1005,{"主板","中小企业板","创业板","科创板"},0)-1</f>
        <v>1</v>
      </c>
      <c r="I1005" s="2" t="s">
        <v>10320</v>
      </c>
    </row>
    <row r="1006" spans="1:9">
      <c r="A1006" t="str">
        <f t="shared" si="30"/>
        <v>002551</v>
      </c>
      <c r="B1006" s="1" t="s">
        <v>2865</v>
      </c>
      <c r="C1006">
        <v>0</v>
      </c>
      <c r="D1006" t="s">
        <v>2866</v>
      </c>
      <c r="F1006" t="str">
        <f t="shared" si="31"/>
        <v>SZSE</v>
      </c>
      <c r="G1006" t="s">
        <v>2867</v>
      </c>
      <c r="H1006" s="2">
        <f>MATCH(I1006,{"主板","中小企业板","创业板","科创板"},0)-1</f>
        <v>1</v>
      </c>
      <c r="I1006" s="2" t="s">
        <v>10320</v>
      </c>
    </row>
    <row r="1007" spans="1:9">
      <c r="A1007" t="str">
        <f t="shared" si="30"/>
        <v>002552</v>
      </c>
      <c r="B1007" s="1" t="s">
        <v>2868</v>
      </c>
      <c r="C1007">
        <v>0</v>
      </c>
      <c r="D1007" t="s">
        <v>2866</v>
      </c>
      <c r="F1007" t="str">
        <f t="shared" si="31"/>
        <v>SZSE</v>
      </c>
      <c r="G1007" t="s">
        <v>2869</v>
      </c>
      <c r="H1007" s="2">
        <f>MATCH(I1007,{"主板","中小企业板","创业板","科创板"},0)-1</f>
        <v>1</v>
      </c>
      <c r="I1007" s="2" t="s">
        <v>10320</v>
      </c>
    </row>
    <row r="1008" spans="1:9">
      <c r="A1008" t="str">
        <f t="shared" si="30"/>
        <v>002553</v>
      </c>
      <c r="B1008" s="1" t="s">
        <v>2870</v>
      </c>
      <c r="C1008">
        <v>0</v>
      </c>
      <c r="D1008" t="s">
        <v>2866</v>
      </c>
      <c r="F1008" t="str">
        <f t="shared" si="31"/>
        <v>SZSE</v>
      </c>
      <c r="G1008" t="s">
        <v>2871</v>
      </c>
      <c r="H1008" s="2">
        <f>MATCH(I1008,{"主板","中小企业板","创业板","科创板"},0)-1</f>
        <v>1</v>
      </c>
      <c r="I1008" s="2" t="s">
        <v>10320</v>
      </c>
    </row>
    <row r="1009" spans="1:9">
      <c r="A1009" t="str">
        <f t="shared" si="30"/>
        <v>002554</v>
      </c>
      <c r="B1009" s="1" t="s">
        <v>2872</v>
      </c>
      <c r="C1009">
        <v>0</v>
      </c>
      <c r="D1009" t="s">
        <v>2866</v>
      </c>
      <c r="F1009" t="str">
        <f t="shared" si="31"/>
        <v>SZSE</v>
      </c>
      <c r="G1009" t="s">
        <v>2873</v>
      </c>
      <c r="H1009" s="2">
        <f>MATCH(I1009,{"主板","中小企业板","创业板","科创板"},0)-1</f>
        <v>1</v>
      </c>
      <c r="I1009" s="2" t="s">
        <v>10320</v>
      </c>
    </row>
    <row r="1010" spans="1:9">
      <c r="A1010" t="str">
        <f t="shared" si="30"/>
        <v>002555</v>
      </c>
      <c r="B1010" s="1" t="s">
        <v>2874</v>
      </c>
      <c r="C1010">
        <v>0</v>
      </c>
      <c r="D1010" t="s">
        <v>2875</v>
      </c>
      <c r="F1010" t="str">
        <f t="shared" si="31"/>
        <v>SZSE</v>
      </c>
      <c r="G1010" t="s">
        <v>2876</v>
      </c>
      <c r="H1010" s="2">
        <f>MATCH(I1010,{"主板","中小企业板","创业板","科创板"},0)-1</f>
        <v>1</v>
      </c>
      <c r="I1010" s="2" t="s">
        <v>10320</v>
      </c>
    </row>
    <row r="1011" spans="1:9">
      <c r="A1011" t="str">
        <f t="shared" si="30"/>
        <v>002556</v>
      </c>
      <c r="B1011" s="1" t="s">
        <v>2877</v>
      </c>
      <c r="C1011">
        <v>0</v>
      </c>
      <c r="D1011" t="s">
        <v>2875</v>
      </c>
      <c r="F1011" t="str">
        <f t="shared" si="31"/>
        <v>SZSE</v>
      </c>
      <c r="G1011" t="s">
        <v>2878</v>
      </c>
      <c r="H1011" s="2">
        <f>MATCH(I1011,{"主板","中小企业板","创业板","科创板"},0)-1</f>
        <v>1</v>
      </c>
      <c r="I1011" s="2" t="s">
        <v>10320</v>
      </c>
    </row>
    <row r="1012" spans="1:9">
      <c r="A1012" t="str">
        <f t="shared" si="30"/>
        <v>002557</v>
      </c>
      <c r="B1012" s="1" t="s">
        <v>2879</v>
      </c>
      <c r="C1012">
        <v>0</v>
      </c>
      <c r="D1012" t="s">
        <v>2875</v>
      </c>
      <c r="F1012" t="str">
        <f t="shared" si="31"/>
        <v>SZSE</v>
      </c>
      <c r="G1012" t="s">
        <v>2880</v>
      </c>
      <c r="H1012" s="2">
        <f>MATCH(I1012,{"主板","中小企业板","创业板","科创板"},0)-1</f>
        <v>1</v>
      </c>
      <c r="I1012" s="2" t="s">
        <v>10320</v>
      </c>
    </row>
    <row r="1013" spans="1:9">
      <c r="A1013" t="str">
        <f t="shared" si="30"/>
        <v>002558</v>
      </c>
      <c r="B1013" s="1" t="s">
        <v>2881</v>
      </c>
      <c r="C1013">
        <v>0</v>
      </c>
      <c r="D1013" t="s">
        <v>2875</v>
      </c>
      <c r="F1013" t="str">
        <f t="shared" si="31"/>
        <v>SZSE</v>
      </c>
      <c r="G1013" t="s">
        <v>2882</v>
      </c>
      <c r="H1013" s="2">
        <f>MATCH(I1013,{"主板","中小企业板","创业板","科创板"},0)-1</f>
        <v>1</v>
      </c>
      <c r="I1013" s="2" t="s">
        <v>10320</v>
      </c>
    </row>
    <row r="1014" spans="1:9">
      <c r="A1014" t="str">
        <f t="shared" si="30"/>
        <v>002559</v>
      </c>
      <c r="B1014" s="1" t="s">
        <v>2883</v>
      </c>
      <c r="C1014">
        <v>0</v>
      </c>
      <c r="D1014" t="s">
        <v>2884</v>
      </c>
      <c r="F1014" t="str">
        <f t="shared" si="31"/>
        <v>SZSE</v>
      </c>
      <c r="G1014" t="s">
        <v>2885</v>
      </c>
      <c r="H1014" s="2">
        <f>MATCH(I1014,{"主板","中小企业板","创业板","科创板"},0)-1</f>
        <v>1</v>
      </c>
      <c r="I1014" s="2" t="s">
        <v>10320</v>
      </c>
    </row>
    <row r="1015" spans="1:9">
      <c r="A1015" t="str">
        <f t="shared" si="30"/>
        <v>002560</v>
      </c>
      <c r="B1015" s="1" t="s">
        <v>2886</v>
      </c>
      <c r="C1015">
        <v>0</v>
      </c>
      <c r="D1015" t="s">
        <v>2884</v>
      </c>
      <c r="F1015" t="str">
        <f t="shared" si="31"/>
        <v>SZSE</v>
      </c>
      <c r="G1015" t="s">
        <v>2887</v>
      </c>
      <c r="H1015" s="2">
        <f>MATCH(I1015,{"主板","中小企业板","创业板","科创板"},0)-1</f>
        <v>1</v>
      </c>
      <c r="I1015" s="2" t="s">
        <v>10320</v>
      </c>
    </row>
    <row r="1016" spans="1:9">
      <c r="A1016" t="str">
        <f t="shared" si="30"/>
        <v>002561</v>
      </c>
      <c r="B1016" s="1" t="s">
        <v>2888</v>
      </c>
      <c r="C1016">
        <v>0</v>
      </c>
      <c r="D1016" t="s">
        <v>2884</v>
      </c>
      <c r="F1016" t="str">
        <f t="shared" si="31"/>
        <v>SZSE</v>
      </c>
      <c r="G1016" t="s">
        <v>2889</v>
      </c>
      <c r="H1016" s="2">
        <f>MATCH(I1016,{"主板","中小企业板","创业板","科创板"},0)-1</f>
        <v>1</v>
      </c>
      <c r="I1016" s="2" t="s">
        <v>10320</v>
      </c>
    </row>
    <row r="1017" spans="1:9">
      <c r="A1017" t="str">
        <f t="shared" si="30"/>
        <v>002562</v>
      </c>
      <c r="B1017" s="1" t="s">
        <v>2890</v>
      </c>
      <c r="C1017">
        <v>0</v>
      </c>
      <c r="D1017" t="s">
        <v>2891</v>
      </c>
      <c r="F1017" t="str">
        <f t="shared" si="31"/>
        <v>SZSE</v>
      </c>
      <c r="G1017" t="s">
        <v>2892</v>
      </c>
      <c r="H1017" s="2">
        <f>MATCH(I1017,{"主板","中小企业板","创业板","科创板"},0)-1</f>
        <v>1</v>
      </c>
      <c r="I1017" s="2" t="s">
        <v>10320</v>
      </c>
    </row>
    <row r="1018" spans="1:9">
      <c r="A1018" t="str">
        <f t="shared" si="30"/>
        <v>002563</v>
      </c>
      <c r="B1018" s="1" t="s">
        <v>2893</v>
      </c>
      <c r="C1018">
        <v>0</v>
      </c>
      <c r="D1018" t="s">
        <v>2894</v>
      </c>
      <c r="F1018" t="str">
        <f t="shared" si="31"/>
        <v>SZSE</v>
      </c>
      <c r="G1018" t="s">
        <v>2895</v>
      </c>
      <c r="H1018" s="2">
        <f>MATCH(I1018,{"主板","中小企业板","创业板","科创板"},0)-1</f>
        <v>1</v>
      </c>
      <c r="I1018" s="2" t="s">
        <v>10320</v>
      </c>
    </row>
    <row r="1019" spans="1:9">
      <c r="A1019" t="str">
        <f t="shared" si="30"/>
        <v>002564</v>
      </c>
      <c r="B1019" s="1" t="s">
        <v>2896</v>
      </c>
      <c r="C1019">
        <v>0</v>
      </c>
      <c r="D1019" t="s">
        <v>2891</v>
      </c>
      <c r="F1019" t="str">
        <f t="shared" si="31"/>
        <v>SZSE</v>
      </c>
      <c r="G1019" t="s">
        <v>2897</v>
      </c>
      <c r="H1019" s="2">
        <f>MATCH(I1019,{"主板","中小企业板","创业板","科创板"},0)-1</f>
        <v>1</v>
      </c>
      <c r="I1019" s="2" t="s">
        <v>10320</v>
      </c>
    </row>
    <row r="1020" spans="1:9">
      <c r="A1020" t="str">
        <f t="shared" si="30"/>
        <v>002565</v>
      </c>
      <c r="B1020" s="1" t="s">
        <v>2898</v>
      </c>
      <c r="C1020">
        <v>0</v>
      </c>
      <c r="D1020" t="s">
        <v>2899</v>
      </c>
      <c r="F1020" t="str">
        <f t="shared" si="31"/>
        <v>SZSE</v>
      </c>
      <c r="G1020" t="s">
        <v>2900</v>
      </c>
      <c r="H1020" s="2">
        <f>MATCH(I1020,{"主板","中小企业板","创业板","科创板"},0)-1</f>
        <v>1</v>
      </c>
      <c r="I1020" s="2" t="s">
        <v>10320</v>
      </c>
    </row>
    <row r="1021" spans="1:9">
      <c r="A1021" t="str">
        <f t="shared" si="30"/>
        <v>002566</v>
      </c>
      <c r="B1021" s="1" t="s">
        <v>2901</v>
      </c>
      <c r="C1021">
        <v>0</v>
      </c>
      <c r="D1021" t="s">
        <v>2899</v>
      </c>
      <c r="F1021" t="str">
        <f t="shared" si="31"/>
        <v>SZSE</v>
      </c>
      <c r="G1021" t="s">
        <v>2902</v>
      </c>
      <c r="H1021" s="2">
        <f>MATCH(I1021,{"主板","中小企业板","创业板","科创板"},0)-1</f>
        <v>1</v>
      </c>
      <c r="I1021" s="2" t="s">
        <v>10320</v>
      </c>
    </row>
    <row r="1022" spans="1:9">
      <c r="A1022" t="str">
        <f t="shared" si="30"/>
        <v>002567</v>
      </c>
      <c r="B1022" s="1" t="s">
        <v>2903</v>
      </c>
      <c r="C1022">
        <v>0</v>
      </c>
      <c r="D1022" t="s">
        <v>2904</v>
      </c>
      <c r="F1022" t="str">
        <f t="shared" si="31"/>
        <v>SZSE</v>
      </c>
      <c r="G1022" t="s">
        <v>2905</v>
      </c>
      <c r="H1022" s="2">
        <f>MATCH(I1022,{"主板","中小企业板","创业板","科创板"},0)-1</f>
        <v>1</v>
      </c>
      <c r="I1022" s="2" t="s">
        <v>10320</v>
      </c>
    </row>
    <row r="1023" spans="1:9">
      <c r="A1023" t="str">
        <f t="shared" si="30"/>
        <v>002568</v>
      </c>
      <c r="B1023" s="1" t="s">
        <v>2906</v>
      </c>
      <c r="C1023">
        <v>0</v>
      </c>
      <c r="D1023" t="s">
        <v>2904</v>
      </c>
      <c r="F1023" t="str">
        <f t="shared" si="31"/>
        <v>SZSE</v>
      </c>
      <c r="G1023" t="s">
        <v>2907</v>
      </c>
      <c r="H1023" s="2">
        <f>MATCH(I1023,{"主板","中小企业板","创业板","科创板"},0)-1</f>
        <v>1</v>
      </c>
      <c r="I1023" s="2" t="s">
        <v>10320</v>
      </c>
    </row>
    <row r="1024" spans="1:9">
      <c r="A1024" t="str">
        <f t="shared" si="30"/>
        <v>002569</v>
      </c>
      <c r="B1024" t="s">
        <v>2908</v>
      </c>
      <c r="C1024">
        <v>0</v>
      </c>
      <c r="D1024" t="s">
        <v>2909</v>
      </c>
      <c r="F1024" t="str">
        <f t="shared" si="31"/>
        <v>SZSE</v>
      </c>
      <c r="G1024" t="s">
        <v>2910</v>
      </c>
      <c r="H1024" s="2">
        <f>MATCH(I1024,{"主板","中小企业板","创业板","科创板"},0)-1</f>
        <v>1</v>
      </c>
      <c r="I1024" s="2" t="s">
        <v>10320</v>
      </c>
    </row>
    <row r="1025" spans="1:9">
      <c r="A1025" t="str">
        <f t="shared" si="30"/>
        <v>002570</v>
      </c>
      <c r="B1025" s="1" t="s">
        <v>2911</v>
      </c>
      <c r="C1025">
        <v>0</v>
      </c>
      <c r="D1025" t="s">
        <v>2909</v>
      </c>
      <c r="F1025" t="str">
        <f t="shared" si="31"/>
        <v>SZSE</v>
      </c>
      <c r="G1025" t="s">
        <v>2912</v>
      </c>
      <c r="H1025" s="2">
        <f>MATCH(I1025,{"主板","中小企业板","创业板","科创板"},0)-1</f>
        <v>1</v>
      </c>
      <c r="I1025" s="2" t="s">
        <v>10320</v>
      </c>
    </row>
    <row r="1026" spans="1:9">
      <c r="A1026" t="str">
        <f t="shared" ref="A1026:A1089" si="32">LEFT(G1026,6)</f>
        <v>002571</v>
      </c>
      <c r="B1026" s="1" t="s">
        <v>2913</v>
      </c>
      <c r="C1026">
        <v>0</v>
      </c>
      <c r="D1026" t="s">
        <v>2909</v>
      </c>
      <c r="F1026" t="str">
        <f t="shared" ref="F1026:F1089" si="33">IF(RIGHT(G1026,2)="SZ","SZSE","SSE")</f>
        <v>SZSE</v>
      </c>
      <c r="G1026" t="s">
        <v>2914</v>
      </c>
      <c r="H1026" s="2">
        <f>MATCH(I1026,{"主板","中小企业板","创业板","科创板"},0)-1</f>
        <v>1</v>
      </c>
      <c r="I1026" s="2" t="s">
        <v>10320</v>
      </c>
    </row>
    <row r="1027" spans="1:9">
      <c r="A1027" t="str">
        <f t="shared" si="32"/>
        <v>002572</v>
      </c>
      <c r="B1027" s="1" t="s">
        <v>2915</v>
      </c>
      <c r="C1027">
        <v>0</v>
      </c>
      <c r="D1027" t="s">
        <v>2909</v>
      </c>
      <c r="F1027" t="str">
        <f t="shared" si="33"/>
        <v>SZSE</v>
      </c>
      <c r="G1027" t="s">
        <v>2916</v>
      </c>
      <c r="H1027" s="2">
        <f>MATCH(I1027,{"主板","中小企业板","创业板","科创板"},0)-1</f>
        <v>1</v>
      </c>
      <c r="I1027" s="2" t="s">
        <v>10320</v>
      </c>
    </row>
    <row r="1028" spans="1:9">
      <c r="A1028" t="str">
        <f t="shared" si="32"/>
        <v>002573</v>
      </c>
      <c r="B1028" s="1" t="s">
        <v>2917</v>
      </c>
      <c r="C1028">
        <v>0</v>
      </c>
      <c r="D1028" t="s">
        <v>2918</v>
      </c>
      <c r="F1028" t="str">
        <f t="shared" si="33"/>
        <v>SZSE</v>
      </c>
      <c r="G1028" t="s">
        <v>2919</v>
      </c>
      <c r="H1028" s="2">
        <f>MATCH(I1028,{"主板","中小企业板","创业板","科创板"},0)-1</f>
        <v>1</v>
      </c>
      <c r="I1028" s="2" t="s">
        <v>10320</v>
      </c>
    </row>
    <row r="1029" spans="1:9">
      <c r="A1029" t="str">
        <f t="shared" si="32"/>
        <v>002574</v>
      </c>
      <c r="B1029" s="1" t="s">
        <v>2920</v>
      </c>
      <c r="C1029">
        <v>0</v>
      </c>
      <c r="D1029" t="s">
        <v>2918</v>
      </c>
      <c r="F1029" t="str">
        <f t="shared" si="33"/>
        <v>SZSE</v>
      </c>
      <c r="G1029" t="s">
        <v>2921</v>
      </c>
      <c r="H1029" s="2">
        <f>MATCH(I1029,{"主板","中小企业板","创业板","科创板"},0)-1</f>
        <v>1</v>
      </c>
      <c r="I1029" s="2" t="s">
        <v>10320</v>
      </c>
    </row>
    <row r="1030" spans="1:9">
      <c r="A1030" t="str">
        <f t="shared" si="32"/>
        <v>002575</v>
      </c>
      <c r="B1030" t="s">
        <v>2922</v>
      </c>
      <c r="C1030">
        <v>0</v>
      </c>
      <c r="D1030" t="s">
        <v>2918</v>
      </c>
      <c r="F1030" t="str">
        <f t="shared" si="33"/>
        <v>SZSE</v>
      </c>
      <c r="G1030" t="s">
        <v>2923</v>
      </c>
      <c r="H1030" s="2">
        <f>MATCH(I1030,{"主板","中小企业板","创业板","科创板"},0)-1</f>
        <v>1</v>
      </c>
      <c r="I1030" s="2" t="s">
        <v>10320</v>
      </c>
    </row>
    <row r="1031" spans="1:9">
      <c r="A1031" t="str">
        <f t="shared" si="32"/>
        <v>002576</v>
      </c>
      <c r="B1031" s="1" t="s">
        <v>2924</v>
      </c>
      <c r="C1031">
        <v>0</v>
      </c>
      <c r="D1031" t="s">
        <v>2925</v>
      </c>
      <c r="F1031" t="str">
        <f t="shared" si="33"/>
        <v>SZSE</v>
      </c>
      <c r="G1031" t="s">
        <v>2926</v>
      </c>
      <c r="H1031" s="2">
        <f>MATCH(I1031,{"主板","中小企业板","创业板","科创板"},0)-1</f>
        <v>1</v>
      </c>
      <c r="I1031" s="2" t="s">
        <v>10320</v>
      </c>
    </row>
    <row r="1032" spans="1:9">
      <c r="A1032" t="str">
        <f t="shared" si="32"/>
        <v>002577</v>
      </c>
      <c r="B1032" s="1" t="s">
        <v>2927</v>
      </c>
      <c r="C1032">
        <v>0</v>
      </c>
      <c r="D1032" t="s">
        <v>2925</v>
      </c>
      <c r="F1032" t="str">
        <f t="shared" si="33"/>
        <v>SZSE</v>
      </c>
      <c r="G1032" t="s">
        <v>2928</v>
      </c>
      <c r="H1032" s="2">
        <f>MATCH(I1032,{"主板","中小企业板","创业板","科创板"},0)-1</f>
        <v>1</v>
      </c>
      <c r="I1032" s="2" t="s">
        <v>10320</v>
      </c>
    </row>
    <row r="1033" spans="1:9">
      <c r="A1033" t="str">
        <f t="shared" si="32"/>
        <v>002578</v>
      </c>
      <c r="B1033" s="1" t="s">
        <v>2929</v>
      </c>
      <c r="C1033">
        <v>0</v>
      </c>
      <c r="D1033" t="s">
        <v>2925</v>
      </c>
      <c r="F1033" t="str">
        <f t="shared" si="33"/>
        <v>SZSE</v>
      </c>
      <c r="G1033" t="s">
        <v>2930</v>
      </c>
      <c r="H1033" s="2">
        <f>MATCH(I1033,{"主板","中小企业板","创业板","科创板"},0)-1</f>
        <v>1</v>
      </c>
      <c r="I1033" s="2" t="s">
        <v>10320</v>
      </c>
    </row>
    <row r="1034" spans="1:9">
      <c r="A1034" t="str">
        <f t="shared" si="32"/>
        <v>002579</v>
      </c>
      <c r="B1034" s="1" t="s">
        <v>2931</v>
      </c>
      <c r="C1034">
        <v>0</v>
      </c>
      <c r="D1034" t="s">
        <v>2932</v>
      </c>
      <c r="F1034" t="str">
        <f t="shared" si="33"/>
        <v>SZSE</v>
      </c>
      <c r="G1034" t="s">
        <v>2933</v>
      </c>
      <c r="H1034" s="2">
        <f>MATCH(I1034,{"主板","中小企业板","创业板","科创板"},0)-1</f>
        <v>1</v>
      </c>
      <c r="I1034" s="2" t="s">
        <v>10320</v>
      </c>
    </row>
    <row r="1035" spans="1:9">
      <c r="A1035" t="str">
        <f t="shared" si="32"/>
        <v>002580</v>
      </c>
      <c r="B1035" s="1" t="s">
        <v>2934</v>
      </c>
      <c r="C1035">
        <v>0</v>
      </c>
      <c r="D1035" t="s">
        <v>2932</v>
      </c>
      <c r="F1035" t="str">
        <f t="shared" si="33"/>
        <v>SZSE</v>
      </c>
      <c r="G1035" t="s">
        <v>2935</v>
      </c>
      <c r="H1035" s="2">
        <f>MATCH(I1035,{"主板","中小企业板","创业板","科创板"},0)-1</f>
        <v>1</v>
      </c>
      <c r="I1035" s="2" t="s">
        <v>10320</v>
      </c>
    </row>
    <row r="1036" spans="1:9">
      <c r="A1036" t="str">
        <f t="shared" si="32"/>
        <v>002581</v>
      </c>
      <c r="B1036" s="1" t="s">
        <v>2936</v>
      </c>
      <c r="C1036">
        <v>0</v>
      </c>
      <c r="D1036" t="s">
        <v>2937</v>
      </c>
      <c r="F1036" t="str">
        <f t="shared" si="33"/>
        <v>SZSE</v>
      </c>
      <c r="G1036" t="s">
        <v>2938</v>
      </c>
      <c r="H1036" s="2">
        <f>MATCH(I1036,{"主板","中小企业板","创业板","科创板"},0)-1</f>
        <v>1</v>
      </c>
      <c r="I1036" s="2" t="s">
        <v>10320</v>
      </c>
    </row>
    <row r="1037" spans="1:9">
      <c r="A1037" t="str">
        <f t="shared" si="32"/>
        <v>002582</v>
      </c>
      <c r="B1037" s="1" t="s">
        <v>2939</v>
      </c>
      <c r="C1037">
        <v>0</v>
      </c>
      <c r="D1037" t="s">
        <v>2937</v>
      </c>
      <c r="F1037" t="str">
        <f t="shared" si="33"/>
        <v>SZSE</v>
      </c>
      <c r="G1037" t="s">
        <v>2940</v>
      </c>
      <c r="H1037" s="2">
        <f>MATCH(I1037,{"主板","中小企业板","创业板","科创板"},0)-1</f>
        <v>1</v>
      </c>
      <c r="I1037" s="2" t="s">
        <v>10320</v>
      </c>
    </row>
    <row r="1038" spans="1:9">
      <c r="A1038" t="str">
        <f t="shared" si="32"/>
        <v>002583</v>
      </c>
      <c r="B1038" s="1" t="s">
        <v>2941</v>
      </c>
      <c r="C1038">
        <v>0</v>
      </c>
      <c r="D1038" t="s">
        <v>2942</v>
      </c>
      <c r="F1038" t="str">
        <f t="shared" si="33"/>
        <v>SZSE</v>
      </c>
      <c r="G1038" t="s">
        <v>2943</v>
      </c>
      <c r="H1038" s="2">
        <f>MATCH(I1038,{"主板","中小企业板","创业板","科创板"},0)-1</f>
        <v>1</v>
      </c>
      <c r="I1038" s="2" t="s">
        <v>10320</v>
      </c>
    </row>
    <row r="1039" spans="1:9">
      <c r="A1039" t="str">
        <f t="shared" si="32"/>
        <v>002584</v>
      </c>
      <c r="B1039" s="1" t="s">
        <v>2944</v>
      </c>
      <c r="C1039">
        <v>0</v>
      </c>
      <c r="D1039" t="s">
        <v>2945</v>
      </c>
      <c r="F1039" t="str">
        <f t="shared" si="33"/>
        <v>SZSE</v>
      </c>
      <c r="G1039" t="s">
        <v>2946</v>
      </c>
      <c r="H1039" s="2">
        <f>MATCH(I1039,{"主板","中小企业板","创业板","科创板"},0)-1</f>
        <v>1</v>
      </c>
      <c r="I1039" s="2" t="s">
        <v>10320</v>
      </c>
    </row>
    <row r="1040" spans="1:9">
      <c r="A1040" t="str">
        <f t="shared" si="32"/>
        <v>002585</v>
      </c>
      <c r="B1040" s="1" t="s">
        <v>2947</v>
      </c>
      <c r="C1040">
        <v>0</v>
      </c>
      <c r="D1040" t="s">
        <v>2945</v>
      </c>
      <c r="F1040" t="str">
        <f t="shared" si="33"/>
        <v>SZSE</v>
      </c>
      <c r="G1040" t="s">
        <v>2948</v>
      </c>
      <c r="H1040" s="2">
        <f>MATCH(I1040,{"主板","中小企业板","创业板","科创板"},0)-1</f>
        <v>1</v>
      </c>
      <c r="I1040" s="2" t="s">
        <v>10320</v>
      </c>
    </row>
    <row r="1041" spans="1:9">
      <c r="A1041" t="str">
        <f t="shared" si="32"/>
        <v>002586</v>
      </c>
      <c r="B1041" t="s">
        <v>2949</v>
      </c>
      <c r="C1041">
        <v>0</v>
      </c>
      <c r="D1041" t="s">
        <v>2945</v>
      </c>
      <c r="F1041" t="str">
        <f t="shared" si="33"/>
        <v>SZSE</v>
      </c>
      <c r="G1041" t="s">
        <v>2950</v>
      </c>
      <c r="H1041" s="2">
        <f>MATCH(I1041,{"主板","中小企业板","创业板","科创板"},0)-1</f>
        <v>1</v>
      </c>
      <c r="I1041" s="2" t="s">
        <v>10320</v>
      </c>
    </row>
    <row r="1042" spans="1:9">
      <c r="A1042" t="str">
        <f t="shared" si="32"/>
        <v>002587</v>
      </c>
      <c r="B1042" s="1" t="s">
        <v>2951</v>
      </c>
      <c r="C1042">
        <v>0</v>
      </c>
      <c r="D1042" t="s">
        <v>2952</v>
      </c>
      <c r="F1042" t="str">
        <f t="shared" si="33"/>
        <v>SZSE</v>
      </c>
      <c r="G1042" t="s">
        <v>2953</v>
      </c>
      <c r="H1042" s="2">
        <f>MATCH(I1042,{"主板","中小企业板","创业板","科创板"},0)-1</f>
        <v>1</v>
      </c>
      <c r="I1042" s="2" t="s">
        <v>10320</v>
      </c>
    </row>
    <row r="1043" spans="1:9">
      <c r="A1043" t="str">
        <f t="shared" si="32"/>
        <v>002588</v>
      </c>
      <c r="B1043" s="1" t="s">
        <v>2954</v>
      </c>
      <c r="C1043">
        <v>0</v>
      </c>
      <c r="D1043" t="s">
        <v>2952</v>
      </c>
      <c r="F1043" t="str">
        <f t="shared" si="33"/>
        <v>SZSE</v>
      </c>
      <c r="G1043" t="s">
        <v>2955</v>
      </c>
      <c r="H1043" s="2">
        <f>MATCH(I1043,{"主板","中小企业板","创业板","科创板"},0)-1</f>
        <v>1</v>
      </c>
      <c r="I1043" s="2" t="s">
        <v>10320</v>
      </c>
    </row>
    <row r="1044" spans="1:9">
      <c r="A1044" t="str">
        <f t="shared" si="32"/>
        <v>002589</v>
      </c>
      <c r="B1044" s="1" t="s">
        <v>2956</v>
      </c>
      <c r="C1044">
        <v>0</v>
      </c>
      <c r="D1044" t="s">
        <v>2952</v>
      </c>
      <c r="F1044" t="str">
        <f t="shared" si="33"/>
        <v>SZSE</v>
      </c>
      <c r="G1044" t="s">
        <v>2957</v>
      </c>
      <c r="H1044" s="2">
        <f>MATCH(I1044,{"主板","中小企业板","创业板","科创板"},0)-1</f>
        <v>1</v>
      </c>
      <c r="I1044" s="2" t="s">
        <v>10320</v>
      </c>
    </row>
    <row r="1045" spans="1:9">
      <c r="A1045" t="str">
        <f t="shared" si="32"/>
        <v>002590</v>
      </c>
      <c r="B1045" s="1" t="s">
        <v>2958</v>
      </c>
      <c r="C1045">
        <v>0</v>
      </c>
      <c r="D1045" t="s">
        <v>2952</v>
      </c>
      <c r="F1045" t="str">
        <f t="shared" si="33"/>
        <v>SZSE</v>
      </c>
      <c r="G1045" t="s">
        <v>2959</v>
      </c>
      <c r="H1045" s="2">
        <f>MATCH(I1045,{"主板","中小企业板","创业板","科创板"},0)-1</f>
        <v>1</v>
      </c>
      <c r="I1045" s="2" t="s">
        <v>10320</v>
      </c>
    </row>
    <row r="1046" spans="1:9">
      <c r="A1046" t="str">
        <f t="shared" si="32"/>
        <v>002591</v>
      </c>
      <c r="B1046" s="1" t="s">
        <v>2960</v>
      </c>
      <c r="C1046">
        <v>0</v>
      </c>
      <c r="D1046" t="s">
        <v>2961</v>
      </c>
      <c r="F1046" t="str">
        <f t="shared" si="33"/>
        <v>SZSE</v>
      </c>
      <c r="G1046" t="s">
        <v>2962</v>
      </c>
      <c r="H1046" s="2">
        <f>MATCH(I1046,{"主板","中小企业板","创业板","科创板"},0)-1</f>
        <v>1</v>
      </c>
      <c r="I1046" s="2" t="s">
        <v>10320</v>
      </c>
    </row>
    <row r="1047" spans="1:9">
      <c r="A1047" t="str">
        <f t="shared" si="32"/>
        <v>002592</v>
      </c>
      <c r="B1047" s="1" t="s">
        <v>2963</v>
      </c>
      <c r="C1047">
        <v>0</v>
      </c>
      <c r="D1047" t="s">
        <v>2964</v>
      </c>
      <c r="F1047" t="str">
        <f t="shared" si="33"/>
        <v>SZSE</v>
      </c>
      <c r="G1047" t="s">
        <v>2965</v>
      </c>
      <c r="H1047" s="2">
        <f>MATCH(I1047,{"主板","中小企业板","创业板","科创板"},0)-1</f>
        <v>1</v>
      </c>
      <c r="I1047" s="2" t="s">
        <v>10320</v>
      </c>
    </row>
    <row r="1048" spans="1:9">
      <c r="A1048" t="str">
        <f t="shared" si="32"/>
        <v>002593</v>
      </c>
      <c r="B1048" s="1" t="s">
        <v>2966</v>
      </c>
      <c r="C1048">
        <v>0</v>
      </c>
      <c r="D1048" t="s">
        <v>2967</v>
      </c>
      <c r="F1048" t="str">
        <f t="shared" si="33"/>
        <v>SZSE</v>
      </c>
      <c r="G1048" t="s">
        <v>2968</v>
      </c>
      <c r="H1048" s="2">
        <f>MATCH(I1048,{"主板","中小企业板","创业板","科创板"},0)-1</f>
        <v>1</v>
      </c>
      <c r="I1048" s="2" t="s">
        <v>10320</v>
      </c>
    </row>
    <row r="1049" spans="1:9">
      <c r="A1049" t="str">
        <f t="shared" si="32"/>
        <v>002594</v>
      </c>
      <c r="B1049" s="1" t="s">
        <v>2969</v>
      </c>
      <c r="C1049">
        <v>0</v>
      </c>
      <c r="D1049" t="s">
        <v>2970</v>
      </c>
      <c r="F1049" t="str">
        <f t="shared" si="33"/>
        <v>SZSE</v>
      </c>
      <c r="G1049" t="s">
        <v>2971</v>
      </c>
      <c r="H1049" s="2">
        <f>MATCH(I1049,{"主板","中小企业板","创业板","科创板"},0)-1</f>
        <v>1</v>
      </c>
      <c r="I1049" s="2" t="s">
        <v>10320</v>
      </c>
    </row>
    <row r="1050" spans="1:9">
      <c r="A1050" t="str">
        <f t="shared" si="32"/>
        <v>002595</v>
      </c>
      <c r="B1050" s="1" t="s">
        <v>2972</v>
      </c>
      <c r="C1050">
        <v>0</v>
      </c>
      <c r="D1050" t="s">
        <v>2967</v>
      </c>
      <c r="F1050" t="str">
        <f t="shared" si="33"/>
        <v>SZSE</v>
      </c>
      <c r="G1050" t="s">
        <v>2973</v>
      </c>
      <c r="H1050" s="2">
        <f>MATCH(I1050,{"主板","中小企业板","创业板","科创板"},0)-1</f>
        <v>1</v>
      </c>
      <c r="I1050" s="2" t="s">
        <v>10320</v>
      </c>
    </row>
    <row r="1051" spans="1:9">
      <c r="A1051" t="str">
        <f t="shared" si="32"/>
        <v>002596</v>
      </c>
      <c r="B1051" s="1" t="s">
        <v>2974</v>
      </c>
      <c r="C1051">
        <v>0</v>
      </c>
      <c r="D1051" t="s">
        <v>2975</v>
      </c>
      <c r="F1051" t="str">
        <f t="shared" si="33"/>
        <v>SZSE</v>
      </c>
      <c r="G1051" t="s">
        <v>2976</v>
      </c>
      <c r="H1051" s="2">
        <f>MATCH(I1051,{"主板","中小企业板","创业板","科创板"},0)-1</f>
        <v>1</v>
      </c>
      <c r="I1051" s="2" t="s">
        <v>10320</v>
      </c>
    </row>
    <row r="1052" spans="1:9">
      <c r="A1052" t="str">
        <f t="shared" si="32"/>
        <v>002597</v>
      </c>
      <c r="B1052" s="1" t="s">
        <v>2977</v>
      </c>
      <c r="C1052">
        <v>0</v>
      </c>
      <c r="D1052" t="s">
        <v>2975</v>
      </c>
      <c r="F1052" t="str">
        <f t="shared" si="33"/>
        <v>SZSE</v>
      </c>
      <c r="G1052" t="s">
        <v>2978</v>
      </c>
      <c r="H1052" s="2">
        <f>MATCH(I1052,{"主板","中小企业板","创业板","科创板"},0)-1</f>
        <v>1</v>
      </c>
      <c r="I1052" s="2" t="s">
        <v>10320</v>
      </c>
    </row>
    <row r="1053" spans="1:9">
      <c r="A1053" t="str">
        <f t="shared" si="32"/>
        <v>002598</v>
      </c>
      <c r="B1053" s="1" t="s">
        <v>2979</v>
      </c>
      <c r="C1053">
        <v>0</v>
      </c>
      <c r="D1053" t="s">
        <v>2975</v>
      </c>
      <c r="F1053" t="str">
        <f t="shared" si="33"/>
        <v>SZSE</v>
      </c>
      <c r="G1053" t="s">
        <v>2980</v>
      </c>
      <c r="H1053" s="2">
        <f>MATCH(I1053,{"主板","中小企业板","创业板","科创板"},0)-1</f>
        <v>1</v>
      </c>
      <c r="I1053" s="2" t="s">
        <v>10320</v>
      </c>
    </row>
    <row r="1054" spans="1:9">
      <c r="A1054" t="str">
        <f t="shared" si="32"/>
        <v>002599</v>
      </c>
      <c r="B1054" s="1" t="s">
        <v>2981</v>
      </c>
      <c r="C1054">
        <v>0</v>
      </c>
      <c r="D1054" t="s">
        <v>2982</v>
      </c>
      <c r="F1054" t="str">
        <f t="shared" si="33"/>
        <v>SZSE</v>
      </c>
      <c r="G1054" t="s">
        <v>2983</v>
      </c>
      <c r="H1054" s="2">
        <f>MATCH(I1054,{"主板","中小企业板","创业板","科创板"},0)-1</f>
        <v>1</v>
      </c>
      <c r="I1054" s="2" t="s">
        <v>10320</v>
      </c>
    </row>
    <row r="1055" spans="1:9">
      <c r="A1055" t="str">
        <f t="shared" si="32"/>
        <v>002600</v>
      </c>
      <c r="B1055" s="1" t="s">
        <v>2984</v>
      </c>
      <c r="C1055">
        <v>0</v>
      </c>
      <c r="D1055" t="s">
        <v>2982</v>
      </c>
      <c r="F1055" t="str">
        <f t="shared" si="33"/>
        <v>SZSE</v>
      </c>
      <c r="G1055" t="s">
        <v>2985</v>
      </c>
      <c r="H1055" s="2">
        <f>MATCH(I1055,{"主板","中小企业板","创业板","科创板"},0)-1</f>
        <v>1</v>
      </c>
      <c r="I1055" s="2" t="s">
        <v>10320</v>
      </c>
    </row>
    <row r="1056" spans="1:9">
      <c r="A1056" t="str">
        <f t="shared" si="32"/>
        <v>002601</v>
      </c>
      <c r="B1056" s="1" t="s">
        <v>2986</v>
      </c>
      <c r="C1056">
        <v>0</v>
      </c>
      <c r="D1056" t="s">
        <v>2982</v>
      </c>
      <c r="F1056" t="str">
        <f t="shared" si="33"/>
        <v>SZSE</v>
      </c>
      <c r="G1056" t="s">
        <v>2987</v>
      </c>
      <c r="H1056" s="2">
        <f>MATCH(I1056,{"主板","中小企业板","创业板","科创板"},0)-1</f>
        <v>1</v>
      </c>
      <c r="I1056" s="2" t="s">
        <v>10320</v>
      </c>
    </row>
    <row r="1057" spans="1:9">
      <c r="A1057" t="str">
        <f t="shared" si="32"/>
        <v>002602</v>
      </c>
      <c r="B1057" s="1" t="s">
        <v>2988</v>
      </c>
      <c r="C1057">
        <v>0</v>
      </c>
      <c r="D1057" t="s">
        <v>2989</v>
      </c>
      <c r="F1057" t="str">
        <f t="shared" si="33"/>
        <v>SZSE</v>
      </c>
      <c r="G1057" t="s">
        <v>2990</v>
      </c>
      <c r="H1057" s="2">
        <f>MATCH(I1057,{"主板","中小企业板","创业板","科创板"},0)-1</f>
        <v>1</v>
      </c>
      <c r="I1057" s="2" t="s">
        <v>10320</v>
      </c>
    </row>
    <row r="1058" spans="1:9">
      <c r="A1058" t="str">
        <f t="shared" si="32"/>
        <v>002603</v>
      </c>
      <c r="B1058" s="1" t="s">
        <v>2991</v>
      </c>
      <c r="C1058">
        <v>0</v>
      </c>
      <c r="D1058" t="s">
        <v>2989</v>
      </c>
      <c r="F1058" t="str">
        <f t="shared" si="33"/>
        <v>SZSE</v>
      </c>
      <c r="G1058" t="s">
        <v>2992</v>
      </c>
      <c r="H1058" s="2">
        <f>MATCH(I1058,{"主板","中小企业板","创业板","科创板"},0)-1</f>
        <v>1</v>
      </c>
      <c r="I1058" s="2" t="s">
        <v>10320</v>
      </c>
    </row>
    <row r="1059" spans="1:9">
      <c r="A1059" t="str">
        <f t="shared" si="32"/>
        <v>002604</v>
      </c>
      <c r="B1059" s="1" t="s">
        <v>2993</v>
      </c>
      <c r="C1059">
        <v>0</v>
      </c>
      <c r="D1059" t="s">
        <v>2989</v>
      </c>
      <c r="F1059" t="str">
        <f t="shared" si="33"/>
        <v>SZSE</v>
      </c>
      <c r="G1059" t="s">
        <v>2994</v>
      </c>
      <c r="H1059" s="2">
        <f>MATCH(I1059,{"主板","中小企业板","创业板","科创板"},0)-1</f>
        <v>1</v>
      </c>
      <c r="I1059" s="2" t="s">
        <v>10320</v>
      </c>
    </row>
    <row r="1060" spans="1:9">
      <c r="A1060" t="str">
        <f t="shared" si="32"/>
        <v>002605</v>
      </c>
      <c r="B1060" s="1" t="s">
        <v>2995</v>
      </c>
      <c r="C1060">
        <v>0</v>
      </c>
      <c r="D1060" t="s">
        <v>2996</v>
      </c>
      <c r="F1060" t="str">
        <f t="shared" si="33"/>
        <v>SZSE</v>
      </c>
      <c r="G1060" t="s">
        <v>2997</v>
      </c>
      <c r="H1060" s="2">
        <f>MATCH(I1060,{"主板","中小企业板","创业板","科创板"},0)-1</f>
        <v>1</v>
      </c>
      <c r="I1060" s="2" t="s">
        <v>10320</v>
      </c>
    </row>
    <row r="1061" spans="1:9">
      <c r="A1061" t="str">
        <f t="shared" si="32"/>
        <v>002606</v>
      </c>
      <c r="B1061" s="1" t="s">
        <v>2998</v>
      </c>
      <c r="C1061">
        <v>0</v>
      </c>
      <c r="D1061" t="s">
        <v>2996</v>
      </c>
      <c r="F1061" t="str">
        <f t="shared" si="33"/>
        <v>SZSE</v>
      </c>
      <c r="G1061" t="s">
        <v>2999</v>
      </c>
      <c r="H1061" s="2">
        <f>MATCH(I1061,{"主板","中小企业板","创业板","科创板"},0)-1</f>
        <v>1</v>
      </c>
      <c r="I1061" s="2" t="s">
        <v>10320</v>
      </c>
    </row>
    <row r="1062" spans="1:9">
      <c r="A1062" t="str">
        <f t="shared" si="32"/>
        <v>002607</v>
      </c>
      <c r="B1062" s="1" t="s">
        <v>3000</v>
      </c>
      <c r="C1062">
        <v>0</v>
      </c>
      <c r="D1062" t="s">
        <v>3001</v>
      </c>
      <c r="F1062" t="str">
        <f t="shared" si="33"/>
        <v>SZSE</v>
      </c>
      <c r="G1062" t="s">
        <v>3002</v>
      </c>
      <c r="H1062" s="2">
        <f>MATCH(I1062,{"主板","中小企业板","创业板","科创板"},0)-1</f>
        <v>1</v>
      </c>
      <c r="I1062" s="2" t="s">
        <v>10320</v>
      </c>
    </row>
    <row r="1063" spans="1:9">
      <c r="A1063" t="str">
        <f t="shared" si="32"/>
        <v>002608</v>
      </c>
      <c r="B1063" s="1" t="s">
        <v>3003</v>
      </c>
      <c r="C1063">
        <v>0</v>
      </c>
      <c r="D1063" t="s">
        <v>3001</v>
      </c>
      <c r="F1063" t="str">
        <f t="shared" si="33"/>
        <v>SZSE</v>
      </c>
      <c r="G1063" t="s">
        <v>3004</v>
      </c>
      <c r="H1063" s="2">
        <f>MATCH(I1063,{"主板","中小企业板","创业板","科创板"},0)-1</f>
        <v>1</v>
      </c>
      <c r="I1063" s="2" t="s">
        <v>10320</v>
      </c>
    </row>
    <row r="1064" spans="1:9">
      <c r="A1064" t="str">
        <f t="shared" si="32"/>
        <v>002609</v>
      </c>
      <c r="B1064" s="1" t="s">
        <v>3005</v>
      </c>
      <c r="C1064">
        <v>0</v>
      </c>
      <c r="D1064" t="s">
        <v>3006</v>
      </c>
      <c r="F1064" t="str">
        <f t="shared" si="33"/>
        <v>SZSE</v>
      </c>
      <c r="G1064" t="s">
        <v>3007</v>
      </c>
      <c r="H1064" s="2">
        <f>MATCH(I1064,{"主板","中小企业板","创业板","科创板"},0)-1</f>
        <v>1</v>
      </c>
      <c r="I1064" s="2" t="s">
        <v>10320</v>
      </c>
    </row>
    <row r="1065" spans="1:9">
      <c r="A1065" t="str">
        <f t="shared" si="32"/>
        <v>002610</v>
      </c>
      <c r="B1065" s="1" t="s">
        <v>3008</v>
      </c>
      <c r="C1065">
        <v>0</v>
      </c>
      <c r="D1065" t="s">
        <v>3006</v>
      </c>
      <c r="F1065" t="str">
        <f t="shared" si="33"/>
        <v>SZSE</v>
      </c>
      <c r="G1065" t="s">
        <v>3009</v>
      </c>
      <c r="H1065" s="2">
        <f>MATCH(I1065,{"主板","中小企业板","创业板","科创板"},0)-1</f>
        <v>1</v>
      </c>
      <c r="I1065" s="2" t="s">
        <v>10320</v>
      </c>
    </row>
    <row r="1066" spans="1:9">
      <c r="A1066" t="str">
        <f t="shared" si="32"/>
        <v>002611</v>
      </c>
      <c r="B1066" s="1" t="s">
        <v>3010</v>
      </c>
      <c r="C1066">
        <v>0</v>
      </c>
      <c r="D1066" t="s">
        <v>3011</v>
      </c>
      <c r="F1066" t="str">
        <f t="shared" si="33"/>
        <v>SZSE</v>
      </c>
      <c r="G1066" t="s">
        <v>3012</v>
      </c>
      <c r="H1066" s="2">
        <f>MATCH(I1066,{"主板","中小企业板","创业板","科创板"},0)-1</f>
        <v>1</v>
      </c>
      <c r="I1066" s="2" t="s">
        <v>10320</v>
      </c>
    </row>
    <row r="1067" spans="1:9">
      <c r="A1067" t="str">
        <f t="shared" si="32"/>
        <v>002612</v>
      </c>
      <c r="B1067" s="1" t="s">
        <v>3013</v>
      </c>
      <c r="C1067">
        <v>0</v>
      </c>
      <c r="D1067" t="s">
        <v>3011</v>
      </c>
      <c r="F1067" t="str">
        <f t="shared" si="33"/>
        <v>SZSE</v>
      </c>
      <c r="G1067" t="s">
        <v>3014</v>
      </c>
      <c r="H1067" s="2">
        <f>MATCH(I1067,{"主板","中小企业板","创业板","科创板"},0)-1</f>
        <v>1</v>
      </c>
      <c r="I1067" s="2" t="s">
        <v>10320</v>
      </c>
    </row>
    <row r="1068" spans="1:9">
      <c r="A1068" t="str">
        <f t="shared" si="32"/>
        <v>002613</v>
      </c>
      <c r="B1068" s="1" t="s">
        <v>3015</v>
      </c>
      <c r="C1068">
        <v>0</v>
      </c>
      <c r="D1068" t="s">
        <v>3011</v>
      </c>
      <c r="F1068" t="str">
        <f t="shared" si="33"/>
        <v>SZSE</v>
      </c>
      <c r="G1068" t="s">
        <v>3016</v>
      </c>
      <c r="H1068" s="2">
        <f>MATCH(I1068,{"主板","中小企业板","创业板","科创板"},0)-1</f>
        <v>1</v>
      </c>
      <c r="I1068" s="2" t="s">
        <v>10320</v>
      </c>
    </row>
    <row r="1069" spans="1:9">
      <c r="A1069" t="str">
        <f t="shared" si="32"/>
        <v>002614</v>
      </c>
      <c r="B1069" s="1" t="s">
        <v>3017</v>
      </c>
      <c r="C1069">
        <v>0</v>
      </c>
      <c r="D1069" t="s">
        <v>3018</v>
      </c>
      <c r="F1069" t="str">
        <f t="shared" si="33"/>
        <v>SZSE</v>
      </c>
      <c r="G1069" t="s">
        <v>3019</v>
      </c>
      <c r="H1069" s="2">
        <f>MATCH(I1069,{"主板","中小企业板","创业板","科创板"},0)-1</f>
        <v>1</v>
      </c>
      <c r="I1069" s="2" t="s">
        <v>10320</v>
      </c>
    </row>
    <row r="1070" spans="1:9">
      <c r="A1070" t="str">
        <f t="shared" si="32"/>
        <v>002615</v>
      </c>
      <c r="B1070" s="1" t="s">
        <v>3020</v>
      </c>
      <c r="C1070">
        <v>0</v>
      </c>
      <c r="D1070" t="s">
        <v>3018</v>
      </c>
      <c r="F1070" t="str">
        <f t="shared" si="33"/>
        <v>SZSE</v>
      </c>
      <c r="G1070" t="s">
        <v>3021</v>
      </c>
      <c r="H1070" s="2">
        <f>MATCH(I1070,{"主板","中小企业板","创业板","科创板"},0)-1</f>
        <v>1</v>
      </c>
      <c r="I1070" s="2" t="s">
        <v>10320</v>
      </c>
    </row>
    <row r="1071" spans="1:9">
      <c r="A1071" t="str">
        <f t="shared" si="32"/>
        <v>002616</v>
      </c>
      <c r="B1071" s="1" t="s">
        <v>3022</v>
      </c>
      <c r="C1071">
        <v>0</v>
      </c>
      <c r="D1071" t="s">
        <v>3023</v>
      </c>
      <c r="F1071" t="str">
        <f t="shared" si="33"/>
        <v>SZSE</v>
      </c>
      <c r="G1071" t="s">
        <v>3024</v>
      </c>
      <c r="H1071" s="2">
        <f>MATCH(I1071,{"主板","中小企业板","创业板","科创板"},0)-1</f>
        <v>1</v>
      </c>
      <c r="I1071" s="2" t="s">
        <v>10320</v>
      </c>
    </row>
    <row r="1072" spans="1:9">
      <c r="A1072" t="str">
        <f t="shared" si="32"/>
        <v>002617</v>
      </c>
      <c r="B1072" s="1" t="s">
        <v>3025</v>
      </c>
      <c r="C1072">
        <v>0</v>
      </c>
      <c r="D1072" t="s">
        <v>3023</v>
      </c>
      <c r="F1072" t="str">
        <f t="shared" si="33"/>
        <v>SZSE</v>
      </c>
      <c r="G1072" t="s">
        <v>3026</v>
      </c>
      <c r="H1072" s="2">
        <f>MATCH(I1072,{"主板","中小企业板","创业板","科创板"},0)-1</f>
        <v>1</v>
      </c>
      <c r="I1072" s="2" t="s">
        <v>10320</v>
      </c>
    </row>
    <row r="1073" spans="1:9">
      <c r="A1073" t="str">
        <f t="shared" si="32"/>
        <v>002618</v>
      </c>
      <c r="B1073" s="1" t="s">
        <v>3027</v>
      </c>
      <c r="C1073">
        <v>0</v>
      </c>
      <c r="D1073" t="s">
        <v>3023</v>
      </c>
      <c r="F1073" t="str">
        <f t="shared" si="33"/>
        <v>SZSE</v>
      </c>
      <c r="G1073" t="s">
        <v>3028</v>
      </c>
      <c r="H1073" s="2">
        <f>MATCH(I1073,{"主板","中小企业板","创业板","科创板"},0)-1</f>
        <v>1</v>
      </c>
      <c r="I1073" s="2" t="s">
        <v>10320</v>
      </c>
    </row>
    <row r="1074" spans="1:9">
      <c r="A1074" t="str">
        <f t="shared" si="32"/>
        <v>002619</v>
      </c>
      <c r="B1074" s="1" t="s">
        <v>3029</v>
      </c>
      <c r="C1074">
        <v>0</v>
      </c>
      <c r="D1074" t="s">
        <v>3030</v>
      </c>
      <c r="F1074" t="str">
        <f t="shared" si="33"/>
        <v>SZSE</v>
      </c>
      <c r="G1074" t="s">
        <v>3031</v>
      </c>
      <c r="H1074" s="2">
        <f>MATCH(I1074,{"主板","中小企业板","创业板","科创板"},0)-1</f>
        <v>1</v>
      </c>
      <c r="I1074" s="2" t="s">
        <v>10320</v>
      </c>
    </row>
    <row r="1075" spans="1:9">
      <c r="A1075" t="str">
        <f t="shared" si="32"/>
        <v>002620</v>
      </c>
      <c r="B1075" s="1" t="s">
        <v>3032</v>
      </c>
      <c r="C1075">
        <v>0</v>
      </c>
      <c r="D1075" t="s">
        <v>3030</v>
      </c>
      <c r="F1075" t="str">
        <f t="shared" si="33"/>
        <v>SZSE</v>
      </c>
      <c r="G1075" t="s">
        <v>3033</v>
      </c>
      <c r="H1075" s="2">
        <f>MATCH(I1075,{"主板","中小企业板","创业板","科创板"},0)-1</f>
        <v>1</v>
      </c>
      <c r="I1075" s="2" t="s">
        <v>10320</v>
      </c>
    </row>
    <row r="1076" spans="1:9">
      <c r="A1076" t="str">
        <f t="shared" si="32"/>
        <v>002621</v>
      </c>
      <c r="B1076" s="1" t="s">
        <v>3034</v>
      </c>
      <c r="C1076">
        <v>0</v>
      </c>
      <c r="D1076" t="s">
        <v>3030</v>
      </c>
      <c r="F1076" t="str">
        <f t="shared" si="33"/>
        <v>SZSE</v>
      </c>
      <c r="G1076" t="s">
        <v>3035</v>
      </c>
      <c r="H1076" s="2">
        <f>MATCH(I1076,{"主板","中小企业板","创业板","科创板"},0)-1</f>
        <v>1</v>
      </c>
      <c r="I1076" s="2" t="s">
        <v>10320</v>
      </c>
    </row>
    <row r="1077" spans="1:9">
      <c r="A1077" t="str">
        <f t="shared" si="32"/>
        <v>002622</v>
      </c>
      <c r="B1077" s="1" t="s">
        <v>3036</v>
      </c>
      <c r="C1077">
        <v>0</v>
      </c>
      <c r="D1077" t="s">
        <v>3037</v>
      </c>
      <c r="F1077" t="str">
        <f t="shared" si="33"/>
        <v>SZSE</v>
      </c>
      <c r="G1077" t="s">
        <v>3038</v>
      </c>
      <c r="H1077" s="2">
        <f>MATCH(I1077,{"主板","中小企业板","创业板","科创板"},0)-1</f>
        <v>1</v>
      </c>
      <c r="I1077" s="2" t="s">
        <v>10320</v>
      </c>
    </row>
    <row r="1078" spans="1:9">
      <c r="A1078" t="str">
        <f t="shared" si="32"/>
        <v>002623</v>
      </c>
      <c r="B1078" s="1" t="s">
        <v>3039</v>
      </c>
      <c r="C1078">
        <v>0</v>
      </c>
      <c r="D1078" t="s">
        <v>3040</v>
      </c>
      <c r="F1078" t="str">
        <f t="shared" si="33"/>
        <v>SZSE</v>
      </c>
      <c r="G1078" t="s">
        <v>3041</v>
      </c>
      <c r="H1078" s="2">
        <f>MATCH(I1078,{"主板","中小企业板","创业板","科创板"},0)-1</f>
        <v>1</v>
      </c>
      <c r="I1078" s="2" t="s">
        <v>10320</v>
      </c>
    </row>
    <row r="1079" spans="1:9">
      <c r="A1079" t="str">
        <f t="shared" si="32"/>
        <v>002624</v>
      </c>
      <c r="B1079" s="1" t="s">
        <v>3042</v>
      </c>
      <c r="C1079">
        <v>0</v>
      </c>
      <c r="D1079" t="s">
        <v>3043</v>
      </c>
      <c r="F1079" t="str">
        <f t="shared" si="33"/>
        <v>SZSE</v>
      </c>
      <c r="G1079" t="s">
        <v>3044</v>
      </c>
      <c r="H1079" s="2">
        <f>MATCH(I1079,{"主板","中小企业板","创业板","科创板"},0)-1</f>
        <v>1</v>
      </c>
      <c r="I1079" s="2" t="s">
        <v>10320</v>
      </c>
    </row>
    <row r="1080" spans="1:9">
      <c r="A1080" t="str">
        <f t="shared" si="32"/>
        <v>002625</v>
      </c>
      <c r="B1080" s="1" t="s">
        <v>3045</v>
      </c>
      <c r="C1080">
        <v>0</v>
      </c>
      <c r="D1080" t="s">
        <v>3046</v>
      </c>
      <c r="F1080" t="str">
        <f t="shared" si="33"/>
        <v>SZSE</v>
      </c>
      <c r="G1080" t="s">
        <v>3047</v>
      </c>
      <c r="H1080" s="2">
        <f>MATCH(I1080,{"主板","中小企业板","创业板","科创板"},0)-1</f>
        <v>1</v>
      </c>
      <c r="I1080" s="2" t="s">
        <v>10320</v>
      </c>
    </row>
    <row r="1081" spans="1:9">
      <c r="A1081" t="str">
        <f t="shared" si="32"/>
        <v>002626</v>
      </c>
      <c r="B1081" s="1" t="s">
        <v>3048</v>
      </c>
      <c r="C1081">
        <v>0</v>
      </c>
      <c r="D1081" t="s">
        <v>3043</v>
      </c>
      <c r="F1081" t="str">
        <f t="shared" si="33"/>
        <v>SZSE</v>
      </c>
      <c r="G1081" t="s">
        <v>3049</v>
      </c>
      <c r="H1081" s="2">
        <f>MATCH(I1081,{"主板","中小企业板","创业板","科创板"},0)-1</f>
        <v>1</v>
      </c>
      <c r="I1081" s="2" t="s">
        <v>10320</v>
      </c>
    </row>
    <row r="1082" spans="1:9">
      <c r="A1082" t="str">
        <f t="shared" si="32"/>
        <v>002627</v>
      </c>
      <c r="B1082" s="1" t="s">
        <v>3050</v>
      </c>
      <c r="C1082">
        <v>0</v>
      </c>
      <c r="D1082" t="s">
        <v>3046</v>
      </c>
      <c r="F1082" t="str">
        <f t="shared" si="33"/>
        <v>SZSE</v>
      </c>
      <c r="G1082" t="s">
        <v>3051</v>
      </c>
      <c r="H1082" s="2">
        <f>MATCH(I1082,{"主板","中小企业板","创业板","科创板"},0)-1</f>
        <v>1</v>
      </c>
      <c r="I1082" s="2" t="s">
        <v>10320</v>
      </c>
    </row>
    <row r="1083" spans="1:9">
      <c r="A1083" t="str">
        <f t="shared" si="32"/>
        <v>002628</v>
      </c>
      <c r="B1083" s="1" t="s">
        <v>3052</v>
      </c>
      <c r="C1083">
        <v>0</v>
      </c>
      <c r="D1083" t="s">
        <v>3046</v>
      </c>
      <c r="F1083" t="str">
        <f t="shared" si="33"/>
        <v>SZSE</v>
      </c>
      <c r="G1083" t="s">
        <v>3053</v>
      </c>
      <c r="H1083" s="2">
        <f>MATCH(I1083,{"主板","中小企业板","创业板","科创板"},0)-1</f>
        <v>1</v>
      </c>
      <c r="I1083" s="2" t="s">
        <v>10320</v>
      </c>
    </row>
    <row r="1084" spans="1:9">
      <c r="A1084" t="str">
        <f t="shared" si="32"/>
        <v>002629</v>
      </c>
      <c r="B1084" t="s">
        <v>3054</v>
      </c>
      <c r="C1084">
        <v>0</v>
      </c>
      <c r="D1084" t="s">
        <v>3046</v>
      </c>
      <c r="F1084" t="str">
        <f t="shared" si="33"/>
        <v>SZSE</v>
      </c>
      <c r="G1084" t="s">
        <v>3055</v>
      </c>
      <c r="H1084" s="2">
        <f>MATCH(I1084,{"主板","中小企业板","创业板","科创板"},0)-1</f>
        <v>1</v>
      </c>
      <c r="I1084" s="2" t="s">
        <v>10320</v>
      </c>
    </row>
    <row r="1085" spans="1:9">
      <c r="A1085" t="str">
        <f t="shared" si="32"/>
        <v>002630</v>
      </c>
      <c r="B1085" s="1" t="s">
        <v>3056</v>
      </c>
      <c r="C1085">
        <v>0</v>
      </c>
      <c r="D1085" t="s">
        <v>2964</v>
      </c>
      <c r="F1085" t="str">
        <f t="shared" si="33"/>
        <v>SZSE</v>
      </c>
      <c r="G1085" t="s">
        <v>3057</v>
      </c>
      <c r="H1085" s="2">
        <f>MATCH(I1085,{"主板","中小企业板","创业板","科创板"},0)-1</f>
        <v>1</v>
      </c>
      <c r="I1085" s="2" t="s">
        <v>10320</v>
      </c>
    </row>
    <row r="1086" spans="1:9">
      <c r="A1086" t="str">
        <f t="shared" si="32"/>
        <v>002631</v>
      </c>
      <c r="B1086" s="1" t="s">
        <v>3058</v>
      </c>
      <c r="C1086">
        <v>0</v>
      </c>
      <c r="D1086" t="s">
        <v>2964</v>
      </c>
      <c r="F1086" t="str">
        <f t="shared" si="33"/>
        <v>SZSE</v>
      </c>
      <c r="G1086" t="s">
        <v>3059</v>
      </c>
      <c r="H1086" s="2">
        <f>MATCH(I1086,{"主板","中小企业板","创业板","科创板"},0)-1</f>
        <v>1</v>
      </c>
      <c r="I1086" s="2" t="s">
        <v>10320</v>
      </c>
    </row>
    <row r="1087" spans="1:9">
      <c r="A1087" t="str">
        <f t="shared" si="32"/>
        <v>002632</v>
      </c>
      <c r="B1087" s="1" t="s">
        <v>3060</v>
      </c>
      <c r="C1087">
        <v>0</v>
      </c>
      <c r="D1087" t="s">
        <v>3061</v>
      </c>
      <c r="F1087" t="str">
        <f t="shared" si="33"/>
        <v>SZSE</v>
      </c>
      <c r="G1087" t="s">
        <v>3062</v>
      </c>
      <c r="H1087" s="2">
        <f>MATCH(I1087,{"主板","中小企业板","创业板","科创板"},0)-1</f>
        <v>1</v>
      </c>
      <c r="I1087" s="2" t="s">
        <v>10320</v>
      </c>
    </row>
    <row r="1088" spans="1:9">
      <c r="A1088" t="str">
        <f t="shared" si="32"/>
        <v>002633</v>
      </c>
      <c r="B1088" s="1" t="s">
        <v>3063</v>
      </c>
      <c r="C1088">
        <v>0</v>
      </c>
      <c r="D1088" t="s">
        <v>3061</v>
      </c>
      <c r="F1088" t="str">
        <f t="shared" si="33"/>
        <v>SZSE</v>
      </c>
      <c r="G1088" t="s">
        <v>3064</v>
      </c>
      <c r="H1088" s="2">
        <f>MATCH(I1088,{"主板","中小企业板","创业板","科创板"},0)-1</f>
        <v>1</v>
      </c>
      <c r="I1088" s="2" t="s">
        <v>10320</v>
      </c>
    </row>
    <row r="1089" spans="1:9">
      <c r="A1089" t="str">
        <f t="shared" si="32"/>
        <v>002634</v>
      </c>
      <c r="B1089" s="1" t="s">
        <v>3065</v>
      </c>
      <c r="C1089">
        <v>0</v>
      </c>
      <c r="D1089" t="s">
        <v>3066</v>
      </c>
      <c r="F1089" t="str">
        <f t="shared" si="33"/>
        <v>SZSE</v>
      </c>
      <c r="G1089" t="s">
        <v>3067</v>
      </c>
      <c r="H1089" s="2">
        <f>MATCH(I1089,{"主板","中小企业板","创业板","科创板"},0)-1</f>
        <v>1</v>
      </c>
      <c r="I1089" s="2" t="s">
        <v>10320</v>
      </c>
    </row>
    <row r="1090" spans="1:9">
      <c r="A1090" t="str">
        <f t="shared" ref="A1090:A1153" si="34">LEFT(G1090,6)</f>
        <v>002635</v>
      </c>
      <c r="B1090" s="1" t="s">
        <v>3068</v>
      </c>
      <c r="C1090">
        <v>0</v>
      </c>
      <c r="D1090" t="s">
        <v>3069</v>
      </c>
      <c r="F1090" t="str">
        <f t="shared" ref="F1090:F1153" si="35">IF(RIGHT(G1090,2)="SZ","SZSE","SSE")</f>
        <v>SZSE</v>
      </c>
      <c r="G1090" t="s">
        <v>3070</v>
      </c>
      <c r="H1090" s="2">
        <f>MATCH(I1090,{"主板","中小企业板","创业板","科创板"},0)-1</f>
        <v>1</v>
      </c>
      <c r="I1090" s="2" t="s">
        <v>10320</v>
      </c>
    </row>
    <row r="1091" spans="1:9">
      <c r="A1091" t="str">
        <f t="shared" si="34"/>
        <v>002636</v>
      </c>
      <c r="B1091" s="1" t="s">
        <v>3071</v>
      </c>
      <c r="C1091">
        <v>0</v>
      </c>
      <c r="D1091" t="s">
        <v>3069</v>
      </c>
      <c r="F1091" t="str">
        <f t="shared" si="35"/>
        <v>SZSE</v>
      </c>
      <c r="G1091" t="s">
        <v>3072</v>
      </c>
      <c r="H1091" s="2">
        <f>MATCH(I1091,{"主板","中小企业板","创业板","科创板"},0)-1</f>
        <v>1</v>
      </c>
      <c r="I1091" s="2" t="s">
        <v>10320</v>
      </c>
    </row>
    <row r="1092" spans="1:9">
      <c r="A1092" t="str">
        <f t="shared" si="34"/>
        <v>002637</v>
      </c>
      <c r="B1092" s="1" t="s">
        <v>3073</v>
      </c>
      <c r="C1092">
        <v>0</v>
      </c>
      <c r="D1092" t="s">
        <v>3069</v>
      </c>
      <c r="F1092" t="str">
        <f t="shared" si="35"/>
        <v>SZSE</v>
      </c>
      <c r="G1092" t="s">
        <v>3074</v>
      </c>
      <c r="H1092" s="2">
        <f>MATCH(I1092,{"主板","中小企业板","创业板","科创板"},0)-1</f>
        <v>1</v>
      </c>
      <c r="I1092" s="2" t="s">
        <v>10320</v>
      </c>
    </row>
    <row r="1093" spans="1:9">
      <c r="A1093" t="str">
        <f t="shared" si="34"/>
        <v>002638</v>
      </c>
      <c r="B1093" s="1" t="s">
        <v>3075</v>
      </c>
      <c r="C1093">
        <v>0</v>
      </c>
      <c r="D1093" t="s">
        <v>3069</v>
      </c>
      <c r="F1093" t="str">
        <f t="shared" si="35"/>
        <v>SZSE</v>
      </c>
      <c r="G1093" t="s">
        <v>3076</v>
      </c>
      <c r="H1093" s="2">
        <f>MATCH(I1093,{"主板","中小企业板","创业板","科创板"},0)-1</f>
        <v>1</v>
      </c>
      <c r="I1093" s="2" t="s">
        <v>10320</v>
      </c>
    </row>
    <row r="1094" spans="1:9">
      <c r="A1094" t="str">
        <f t="shared" si="34"/>
        <v>002639</v>
      </c>
      <c r="B1094" s="1" t="s">
        <v>3077</v>
      </c>
      <c r="C1094">
        <v>0</v>
      </c>
      <c r="D1094" t="s">
        <v>3066</v>
      </c>
      <c r="F1094" t="str">
        <f t="shared" si="35"/>
        <v>SZSE</v>
      </c>
      <c r="G1094" t="s">
        <v>3078</v>
      </c>
      <c r="H1094" s="2">
        <f>MATCH(I1094,{"主板","中小企业板","创业板","科创板"},0)-1</f>
        <v>1</v>
      </c>
      <c r="I1094" s="2" t="s">
        <v>10320</v>
      </c>
    </row>
    <row r="1095" spans="1:9">
      <c r="A1095" t="str">
        <f t="shared" si="34"/>
        <v>002640</v>
      </c>
      <c r="B1095" s="1" t="s">
        <v>3079</v>
      </c>
      <c r="C1095">
        <v>0</v>
      </c>
      <c r="D1095" t="s">
        <v>3080</v>
      </c>
      <c r="F1095" t="str">
        <f t="shared" si="35"/>
        <v>SZSE</v>
      </c>
      <c r="G1095" t="s">
        <v>3081</v>
      </c>
      <c r="H1095" s="2">
        <f>MATCH(I1095,{"主板","中小企业板","创业板","科创板"},0)-1</f>
        <v>1</v>
      </c>
      <c r="I1095" s="2" t="s">
        <v>10320</v>
      </c>
    </row>
    <row r="1096" spans="1:9">
      <c r="A1096" t="str">
        <f t="shared" si="34"/>
        <v>002641</v>
      </c>
      <c r="B1096" s="1" t="s">
        <v>3082</v>
      </c>
      <c r="C1096">
        <v>0</v>
      </c>
      <c r="D1096" t="s">
        <v>3080</v>
      </c>
      <c r="F1096" t="str">
        <f t="shared" si="35"/>
        <v>SZSE</v>
      </c>
      <c r="G1096" t="s">
        <v>3083</v>
      </c>
      <c r="H1096" s="2">
        <f>MATCH(I1096,{"主板","中小企业板","创业板","科创板"},0)-1</f>
        <v>1</v>
      </c>
      <c r="I1096" s="2" t="s">
        <v>10320</v>
      </c>
    </row>
    <row r="1097" spans="1:9">
      <c r="A1097" t="str">
        <f t="shared" si="34"/>
        <v>002642</v>
      </c>
      <c r="B1097" t="s">
        <v>3084</v>
      </c>
      <c r="C1097">
        <v>0</v>
      </c>
      <c r="D1097" t="s">
        <v>3085</v>
      </c>
      <c r="F1097" t="str">
        <f t="shared" si="35"/>
        <v>SZSE</v>
      </c>
      <c r="G1097" t="s">
        <v>3086</v>
      </c>
      <c r="H1097" s="2">
        <f>MATCH(I1097,{"主板","中小企业板","创业板","科创板"},0)-1</f>
        <v>1</v>
      </c>
      <c r="I1097" s="2" t="s">
        <v>10320</v>
      </c>
    </row>
    <row r="1098" spans="1:9">
      <c r="A1098" t="str">
        <f t="shared" si="34"/>
        <v>002643</v>
      </c>
      <c r="B1098" s="1" t="s">
        <v>3087</v>
      </c>
      <c r="C1098">
        <v>0</v>
      </c>
      <c r="D1098" t="s">
        <v>3085</v>
      </c>
      <c r="F1098" t="str">
        <f t="shared" si="35"/>
        <v>SZSE</v>
      </c>
      <c r="G1098" t="s">
        <v>3088</v>
      </c>
      <c r="H1098" s="2">
        <f>MATCH(I1098,{"主板","中小企业板","创业板","科创板"},0)-1</f>
        <v>1</v>
      </c>
      <c r="I1098" s="2" t="s">
        <v>10320</v>
      </c>
    </row>
    <row r="1099" spans="1:9">
      <c r="A1099" t="str">
        <f t="shared" si="34"/>
        <v>002644</v>
      </c>
      <c r="B1099" s="1" t="s">
        <v>3089</v>
      </c>
      <c r="C1099">
        <v>0</v>
      </c>
      <c r="D1099" t="s">
        <v>3090</v>
      </c>
      <c r="F1099" t="str">
        <f t="shared" si="35"/>
        <v>SZSE</v>
      </c>
      <c r="G1099" t="s">
        <v>3091</v>
      </c>
      <c r="H1099" s="2">
        <f>MATCH(I1099,{"主板","中小企业板","创业板","科创板"},0)-1</f>
        <v>1</v>
      </c>
      <c r="I1099" s="2" t="s">
        <v>10320</v>
      </c>
    </row>
    <row r="1100" spans="1:9">
      <c r="A1100" t="str">
        <f t="shared" si="34"/>
        <v>002645</v>
      </c>
      <c r="B1100" s="1" t="s">
        <v>3092</v>
      </c>
      <c r="C1100">
        <v>0</v>
      </c>
      <c r="D1100" t="s">
        <v>3085</v>
      </c>
      <c r="F1100" t="str">
        <f t="shared" si="35"/>
        <v>SZSE</v>
      </c>
      <c r="G1100" t="s">
        <v>3093</v>
      </c>
      <c r="H1100" s="2">
        <f>MATCH(I1100,{"主板","中小企业板","创业板","科创板"},0)-1</f>
        <v>1</v>
      </c>
      <c r="I1100" s="2" t="s">
        <v>10320</v>
      </c>
    </row>
    <row r="1101" spans="1:9">
      <c r="A1101" t="str">
        <f t="shared" si="34"/>
        <v>002646</v>
      </c>
      <c r="B1101" s="1" t="s">
        <v>3094</v>
      </c>
      <c r="C1101">
        <v>0</v>
      </c>
      <c r="D1101" t="s">
        <v>3090</v>
      </c>
      <c r="F1101" t="str">
        <f t="shared" si="35"/>
        <v>SZSE</v>
      </c>
      <c r="G1101" t="s">
        <v>3095</v>
      </c>
      <c r="H1101" s="2">
        <f>MATCH(I1101,{"主板","中小企业板","创业板","科创板"},0)-1</f>
        <v>1</v>
      </c>
      <c r="I1101" s="2" t="s">
        <v>10320</v>
      </c>
    </row>
    <row r="1102" spans="1:9">
      <c r="A1102" t="str">
        <f t="shared" si="34"/>
        <v>002647</v>
      </c>
      <c r="B1102" s="1" t="s">
        <v>3096</v>
      </c>
      <c r="C1102">
        <v>0</v>
      </c>
      <c r="D1102" t="s">
        <v>3097</v>
      </c>
      <c r="F1102" t="str">
        <f t="shared" si="35"/>
        <v>SZSE</v>
      </c>
      <c r="G1102" t="s">
        <v>3098</v>
      </c>
      <c r="H1102" s="2">
        <f>MATCH(I1102,{"主板","中小企业板","创业板","科创板"},0)-1</f>
        <v>1</v>
      </c>
      <c r="I1102" s="2" t="s">
        <v>10320</v>
      </c>
    </row>
    <row r="1103" spans="1:9">
      <c r="A1103" t="str">
        <f t="shared" si="34"/>
        <v>002648</v>
      </c>
      <c r="B1103" s="1" t="s">
        <v>3099</v>
      </c>
      <c r="C1103">
        <v>0</v>
      </c>
      <c r="D1103" t="s">
        <v>3097</v>
      </c>
      <c r="F1103" t="str">
        <f t="shared" si="35"/>
        <v>SZSE</v>
      </c>
      <c r="G1103" t="s">
        <v>3100</v>
      </c>
      <c r="H1103" s="2">
        <f>MATCH(I1103,{"主板","中小企业板","创业板","科创板"},0)-1</f>
        <v>1</v>
      </c>
      <c r="I1103" s="2" t="s">
        <v>10320</v>
      </c>
    </row>
    <row r="1104" spans="1:9">
      <c r="A1104" t="str">
        <f t="shared" si="34"/>
        <v>002649</v>
      </c>
      <c r="B1104" s="1" t="s">
        <v>3101</v>
      </c>
      <c r="C1104">
        <v>0</v>
      </c>
      <c r="D1104" t="s">
        <v>3102</v>
      </c>
      <c r="F1104" t="str">
        <f t="shared" si="35"/>
        <v>SZSE</v>
      </c>
      <c r="G1104" t="s">
        <v>3103</v>
      </c>
      <c r="H1104" s="2">
        <f>MATCH(I1104,{"主板","中小企业板","创业板","科创板"},0)-1</f>
        <v>1</v>
      </c>
      <c r="I1104" s="2" t="s">
        <v>10320</v>
      </c>
    </row>
    <row r="1105" spans="1:9">
      <c r="A1105" t="str">
        <f t="shared" si="34"/>
        <v>002650</v>
      </c>
      <c r="B1105" s="1" t="s">
        <v>3104</v>
      </c>
      <c r="C1105">
        <v>0</v>
      </c>
      <c r="D1105" t="s">
        <v>3102</v>
      </c>
      <c r="F1105" t="str">
        <f t="shared" si="35"/>
        <v>SZSE</v>
      </c>
      <c r="G1105" t="s">
        <v>3105</v>
      </c>
      <c r="H1105" s="2">
        <f>MATCH(I1105,{"主板","中小企业板","创业板","科创板"},0)-1</f>
        <v>1</v>
      </c>
      <c r="I1105" s="2" t="s">
        <v>10320</v>
      </c>
    </row>
    <row r="1106" spans="1:9">
      <c r="A1106" t="str">
        <f t="shared" si="34"/>
        <v>002651</v>
      </c>
      <c r="B1106" s="1" t="s">
        <v>3106</v>
      </c>
      <c r="C1106">
        <v>0</v>
      </c>
      <c r="D1106" t="s">
        <v>3102</v>
      </c>
      <c r="F1106" t="str">
        <f t="shared" si="35"/>
        <v>SZSE</v>
      </c>
      <c r="G1106" t="s">
        <v>3107</v>
      </c>
      <c r="H1106" s="2">
        <f>MATCH(I1106,{"主板","中小企业板","创业板","科创板"},0)-1</f>
        <v>1</v>
      </c>
      <c r="I1106" s="2" t="s">
        <v>10320</v>
      </c>
    </row>
    <row r="1107" spans="1:9">
      <c r="A1107" t="str">
        <f t="shared" si="34"/>
        <v>002652</v>
      </c>
      <c r="B1107" s="1" t="s">
        <v>3108</v>
      </c>
      <c r="C1107">
        <v>0</v>
      </c>
      <c r="D1107" t="s">
        <v>3109</v>
      </c>
      <c r="F1107" t="str">
        <f t="shared" si="35"/>
        <v>SZSE</v>
      </c>
      <c r="G1107" t="s">
        <v>3110</v>
      </c>
      <c r="H1107" s="2">
        <f>MATCH(I1107,{"主板","中小企业板","创业板","科创板"},0)-1</f>
        <v>1</v>
      </c>
      <c r="I1107" s="2" t="s">
        <v>10320</v>
      </c>
    </row>
    <row r="1108" spans="1:9">
      <c r="A1108" t="str">
        <f t="shared" si="34"/>
        <v>002653</v>
      </c>
      <c r="B1108" s="1" t="s">
        <v>3111</v>
      </c>
      <c r="C1108">
        <v>0</v>
      </c>
      <c r="D1108" t="s">
        <v>3112</v>
      </c>
      <c r="F1108" t="str">
        <f t="shared" si="35"/>
        <v>SZSE</v>
      </c>
      <c r="G1108" t="s">
        <v>3113</v>
      </c>
      <c r="H1108" s="2">
        <f>MATCH(I1108,{"主板","中小企业板","创业板","科创板"},0)-1</f>
        <v>1</v>
      </c>
      <c r="I1108" s="2" t="s">
        <v>10320</v>
      </c>
    </row>
    <row r="1109" spans="1:9">
      <c r="A1109" t="str">
        <f t="shared" si="34"/>
        <v>002654</v>
      </c>
      <c r="B1109" s="1" t="s">
        <v>3114</v>
      </c>
      <c r="C1109">
        <v>0</v>
      </c>
      <c r="D1109" t="s">
        <v>3115</v>
      </c>
      <c r="F1109" t="str">
        <f t="shared" si="35"/>
        <v>SZSE</v>
      </c>
      <c r="G1109" t="s">
        <v>3116</v>
      </c>
      <c r="H1109" s="2">
        <f>MATCH(I1109,{"主板","中小企业板","创业板","科创板"},0)-1</f>
        <v>1</v>
      </c>
      <c r="I1109" s="2" t="s">
        <v>10320</v>
      </c>
    </row>
    <row r="1110" spans="1:9">
      <c r="A1110" t="str">
        <f t="shared" si="34"/>
        <v>002655</v>
      </c>
      <c r="B1110" s="1" t="s">
        <v>3117</v>
      </c>
      <c r="C1110">
        <v>0</v>
      </c>
      <c r="D1110" t="s">
        <v>3115</v>
      </c>
      <c r="F1110" t="str">
        <f t="shared" si="35"/>
        <v>SZSE</v>
      </c>
      <c r="G1110" t="s">
        <v>3118</v>
      </c>
      <c r="H1110" s="2">
        <f>MATCH(I1110,{"主板","中小企业板","创业板","科创板"},0)-1</f>
        <v>1</v>
      </c>
      <c r="I1110" s="2" t="s">
        <v>10320</v>
      </c>
    </row>
    <row r="1111" spans="1:9">
      <c r="A1111" t="str">
        <f t="shared" si="34"/>
        <v>002656</v>
      </c>
      <c r="B1111" t="s">
        <v>3119</v>
      </c>
      <c r="C1111">
        <v>0</v>
      </c>
      <c r="D1111" t="s">
        <v>3120</v>
      </c>
      <c r="F1111" t="str">
        <f t="shared" si="35"/>
        <v>SZSE</v>
      </c>
      <c r="G1111" t="s">
        <v>3121</v>
      </c>
      <c r="H1111" s="2">
        <f>MATCH(I1111,{"主板","中小企业板","创业板","科创板"},0)-1</f>
        <v>1</v>
      </c>
      <c r="I1111" s="2" t="s">
        <v>10320</v>
      </c>
    </row>
    <row r="1112" spans="1:9">
      <c r="A1112" t="str">
        <f t="shared" si="34"/>
        <v>002657</v>
      </c>
      <c r="B1112" s="1" t="s">
        <v>3122</v>
      </c>
      <c r="C1112">
        <v>0</v>
      </c>
      <c r="D1112" t="s">
        <v>3120</v>
      </c>
      <c r="F1112" t="str">
        <f t="shared" si="35"/>
        <v>SZSE</v>
      </c>
      <c r="G1112" t="s">
        <v>3123</v>
      </c>
      <c r="H1112" s="2">
        <f>MATCH(I1112,{"主板","中小企业板","创业板","科创板"},0)-1</f>
        <v>1</v>
      </c>
      <c r="I1112" s="2" t="s">
        <v>10320</v>
      </c>
    </row>
    <row r="1113" spans="1:9">
      <c r="A1113" t="str">
        <f t="shared" si="34"/>
        <v>002658</v>
      </c>
      <c r="B1113" s="1" t="s">
        <v>3124</v>
      </c>
      <c r="C1113">
        <v>0</v>
      </c>
      <c r="D1113" t="s">
        <v>3125</v>
      </c>
      <c r="F1113" t="str">
        <f t="shared" si="35"/>
        <v>SZSE</v>
      </c>
      <c r="G1113" t="s">
        <v>3126</v>
      </c>
      <c r="H1113" s="2">
        <f>MATCH(I1113,{"主板","中小企业板","创业板","科创板"},0)-1</f>
        <v>1</v>
      </c>
      <c r="I1113" s="2" t="s">
        <v>10320</v>
      </c>
    </row>
    <row r="1114" spans="1:9">
      <c r="A1114" t="str">
        <f t="shared" si="34"/>
        <v>002659</v>
      </c>
      <c r="B1114" s="1" t="s">
        <v>3127</v>
      </c>
      <c r="C1114">
        <v>0</v>
      </c>
      <c r="D1114" t="s">
        <v>3125</v>
      </c>
      <c r="F1114" t="str">
        <f t="shared" si="35"/>
        <v>SZSE</v>
      </c>
      <c r="G1114" t="s">
        <v>3128</v>
      </c>
      <c r="H1114" s="2">
        <f>MATCH(I1114,{"主板","中小企业板","创业板","科创板"},0)-1</f>
        <v>1</v>
      </c>
      <c r="I1114" s="2" t="s">
        <v>10320</v>
      </c>
    </row>
    <row r="1115" spans="1:9">
      <c r="A1115" t="str">
        <f t="shared" si="34"/>
        <v>002660</v>
      </c>
      <c r="B1115" s="1" t="s">
        <v>3129</v>
      </c>
      <c r="C1115">
        <v>0</v>
      </c>
      <c r="D1115" t="s">
        <v>3130</v>
      </c>
      <c r="F1115" t="str">
        <f t="shared" si="35"/>
        <v>SZSE</v>
      </c>
      <c r="G1115" t="s">
        <v>3131</v>
      </c>
      <c r="H1115" s="2">
        <f>MATCH(I1115,{"主板","中小企业板","创业板","科创板"},0)-1</f>
        <v>1</v>
      </c>
      <c r="I1115" s="2" t="s">
        <v>10320</v>
      </c>
    </row>
    <row r="1116" spans="1:9">
      <c r="A1116" t="str">
        <f t="shared" si="34"/>
        <v>002661</v>
      </c>
      <c r="B1116" s="1" t="s">
        <v>3132</v>
      </c>
      <c r="C1116">
        <v>0</v>
      </c>
      <c r="D1116" t="s">
        <v>3130</v>
      </c>
      <c r="F1116" t="str">
        <f t="shared" si="35"/>
        <v>SZSE</v>
      </c>
      <c r="G1116" t="s">
        <v>3133</v>
      </c>
      <c r="H1116" s="2">
        <f>MATCH(I1116,{"主板","中小企业板","创业板","科创板"},0)-1</f>
        <v>1</v>
      </c>
      <c r="I1116" s="2" t="s">
        <v>10320</v>
      </c>
    </row>
    <row r="1117" spans="1:9">
      <c r="A1117" t="str">
        <f t="shared" si="34"/>
        <v>002662</v>
      </c>
      <c r="B1117" s="1" t="s">
        <v>3134</v>
      </c>
      <c r="C1117">
        <v>0</v>
      </c>
      <c r="D1117" t="s">
        <v>3125</v>
      </c>
      <c r="F1117" t="str">
        <f t="shared" si="35"/>
        <v>SZSE</v>
      </c>
      <c r="G1117" t="s">
        <v>3135</v>
      </c>
      <c r="H1117" s="2">
        <f>MATCH(I1117,{"主板","中小企业板","创业板","科创板"},0)-1</f>
        <v>1</v>
      </c>
      <c r="I1117" s="2" t="s">
        <v>10320</v>
      </c>
    </row>
    <row r="1118" spans="1:9">
      <c r="A1118" t="str">
        <f t="shared" si="34"/>
        <v>002663</v>
      </c>
      <c r="B1118" s="1" t="s">
        <v>3136</v>
      </c>
      <c r="C1118">
        <v>0</v>
      </c>
      <c r="D1118" t="s">
        <v>3130</v>
      </c>
      <c r="F1118" t="str">
        <f t="shared" si="35"/>
        <v>SZSE</v>
      </c>
      <c r="G1118" t="s">
        <v>3137</v>
      </c>
      <c r="H1118" s="2">
        <f>MATCH(I1118,{"主板","中小企业板","创业板","科创板"},0)-1</f>
        <v>1</v>
      </c>
      <c r="I1118" s="2" t="s">
        <v>10320</v>
      </c>
    </row>
    <row r="1119" spans="1:9">
      <c r="A1119" t="str">
        <f t="shared" si="34"/>
        <v>002664</v>
      </c>
      <c r="B1119" s="1" t="s">
        <v>3138</v>
      </c>
      <c r="C1119">
        <v>0</v>
      </c>
      <c r="D1119" t="s">
        <v>3130</v>
      </c>
      <c r="F1119" t="str">
        <f t="shared" si="35"/>
        <v>SZSE</v>
      </c>
      <c r="G1119" t="s">
        <v>3139</v>
      </c>
      <c r="H1119" s="2">
        <f>MATCH(I1119,{"主板","中小企业板","创业板","科创板"},0)-1</f>
        <v>1</v>
      </c>
      <c r="I1119" s="2" t="s">
        <v>10320</v>
      </c>
    </row>
    <row r="1120" spans="1:9">
      <c r="A1120" t="str">
        <f t="shared" si="34"/>
        <v>002665</v>
      </c>
      <c r="B1120" s="1" t="s">
        <v>3140</v>
      </c>
      <c r="C1120">
        <v>0</v>
      </c>
      <c r="D1120" t="s">
        <v>3141</v>
      </c>
      <c r="F1120" t="str">
        <f t="shared" si="35"/>
        <v>SZSE</v>
      </c>
      <c r="G1120" t="s">
        <v>3142</v>
      </c>
      <c r="H1120" s="2">
        <f>MATCH(I1120,{"主板","中小企业板","创业板","科创板"},0)-1</f>
        <v>1</v>
      </c>
      <c r="I1120" s="2" t="s">
        <v>10320</v>
      </c>
    </row>
    <row r="1121" spans="1:9">
      <c r="A1121" t="str">
        <f t="shared" si="34"/>
        <v>002666</v>
      </c>
      <c r="B1121" s="1" t="s">
        <v>3143</v>
      </c>
      <c r="C1121">
        <v>0</v>
      </c>
      <c r="D1121" t="s">
        <v>3141</v>
      </c>
      <c r="F1121" t="str">
        <f t="shared" si="35"/>
        <v>SZSE</v>
      </c>
      <c r="G1121" t="s">
        <v>3144</v>
      </c>
      <c r="H1121" s="2">
        <f>MATCH(I1121,{"主板","中小企业板","创业板","科创板"},0)-1</f>
        <v>1</v>
      </c>
      <c r="I1121" s="2" t="s">
        <v>10320</v>
      </c>
    </row>
    <row r="1122" spans="1:9">
      <c r="A1122" t="str">
        <f t="shared" si="34"/>
        <v>002667</v>
      </c>
      <c r="B1122" s="1" t="s">
        <v>3145</v>
      </c>
      <c r="C1122">
        <v>0</v>
      </c>
      <c r="D1122" t="s">
        <v>3146</v>
      </c>
      <c r="F1122" t="str">
        <f t="shared" si="35"/>
        <v>SZSE</v>
      </c>
      <c r="G1122" t="s">
        <v>3147</v>
      </c>
      <c r="H1122" s="2">
        <f>MATCH(I1122,{"主板","中小企业板","创业板","科创板"},0)-1</f>
        <v>1</v>
      </c>
      <c r="I1122" s="2" t="s">
        <v>10320</v>
      </c>
    </row>
    <row r="1123" spans="1:9">
      <c r="A1123" t="str">
        <f t="shared" si="34"/>
        <v>002668</v>
      </c>
      <c r="B1123" s="1" t="s">
        <v>3148</v>
      </c>
      <c r="C1123">
        <v>0</v>
      </c>
      <c r="D1123" t="s">
        <v>3149</v>
      </c>
      <c r="F1123" t="str">
        <f t="shared" si="35"/>
        <v>SZSE</v>
      </c>
      <c r="G1123" t="s">
        <v>3150</v>
      </c>
      <c r="H1123" s="2">
        <f>MATCH(I1123,{"主板","中小企业板","创业板","科创板"},0)-1</f>
        <v>1</v>
      </c>
      <c r="I1123" s="2" t="s">
        <v>10320</v>
      </c>
    </row>
    <row r="1124" spans="1:9">
      <c r="A1124" t="str">
        <f t="shared" si="34"/>
        <v>002669</v>
      </c>
      <c r="B1124" s="1" t="s">
        <v>3151</v>
      </c>
      <c r="C1124">
        <v>0</v>
      </c>
      <c r="D1124" t="s">
        <v>3149</v>
      </c>
      <c r="F1124" t="str">
        <f t="shared" si="35"/>
        <v>SZSE</v>
      </c>
      <c r="G1124" t="s">
        <v>3152</v>
      </c>
      <c r="H1124" s="2">
        <f>MATCH(I1124,{"主板","中小企业板","创业板","科创板"},0)-1</f>
        <v>1</v>
      </c>
      <c r="I1124" s="2" t="s">
        <v>10320</v>
      </c>
    </row>
    <row r="1125" spans="1:9">
      <c r="A1125" t="str">
        <f t="shared" si="34"/>
        <v>002670</v>
      </c>
      <c r="B1125" s="1" t="s">
        <v>3153</v>
      </c>
      <c r="C1125">
        <v>0</v>
      </c>
      <c r="D1125" t="s">
        <v>3149</v>
      </c>
      <c r="F1125" t="str">
        <f t="shared" si="35"/>
        <v>SZSE</v>
      </c>
      <c r="G1125" t="s">
        <v>3154</v>
      </c>
      <c r="H1125" s="2">
        <f>MATCH(I1125,{"主板","中小企业板","创业板","科创板"},0)-1</f>
        <v>1</v>
      </c>
      <c r="I1125" s="2" t="s">
        <v>10320</v>
      </c>
    </row>
    <row r="1126" spans="1:9">
      <c r="A1126" t="str">
        <f t="shared" si="34"/>
        <v>002671</v>
      </c>
      <c r="B1126" s="1" t="s">
        <v>3155</v>
      </c>
      <c r="C1126">
        <v>0</v>
      </c>
      <c r="D1126" t="s">
        <v>3156</v>
      </c>
      <c r="F1126" t="str">
        <f t="shared" si="35"/>
        <v>SZSE</v>
      </c>
      <c r="G1126" t="s">
        <v>3157</v>
      </c>
      <c r="H1126" s="2">
        <f>MATCH(I1126,{"主板","中小企业板","创业板","科创板"},0)-1</f>
        <v>1</v>
      </c>
      <c r="I1126" s="2" t="s">
        <v>10320</v>
      </c>
    </row>
    <row r="1127" spans="1:9">
      <c r="A1127" t="str">
        <f t="shared" si="34"/>
        <v>002672</v>
      </c>
      <c r="B1127" s="1" t="s">
        <v>3158</v>
      </c>
      <c r="C1127">
        <v>0</v>
      </c>
      <c r="D1127" t="s">
        <v>3156</v>
      </c>
      <c r="F1127" t="str">
        <f t="shared" si="35"/>
        <v>SZSE</v>
      </c>
      <c r="G1127" t="s">
        <v>3159</v>
      </c>
      <c r="H1127" s="2">
        <f>MATCH(I1127,{"主板","中小企业板","创业板","科创板"},0)-1</f>
        <v>1</v>
      </c>
      <c r="I1127" s="2" t="s">
        <v>10320</v>
      </c>
    </row>
    <row r="1128" spans="1:9">
      <c r="A1128" t="str">
        <f t="shared" si="34"/>
        <v>002673</v>
      </c>
      <c r="B1128" s="1" t="s">
        <v>3160</v>
      </c>
      <c r="C1128">
        <v>0</v>
      </c>
      <c r="D1128" t="s">
        <v>3161</v>
      </c>
      <c r="F1128" t="str">
        <f t="shared" si="35"/>
        <v>SZSE</v>
      </c>
      <c r="G1128" t="s">
        <v>3162</v>
      </c>
      <c r="H1128" s="2">
        <f>MATCH(I1128,{"主板","中小企业板","创业板","科创板"},0)-1</f>
        <v>1</v>
      </c>
      <c r="I1128" s="2" t="s">
        <v>10320</v>
      </c>
    </row>
    <row r="1129" spans="1:9">
      <c r="A1129" t="str">
        <f t="shared" si="34"/>
        <v>002674</v>
      </c>
      <c r="B1129" s="1" t="s">
        <v>3163</v>
      </c>
      <c r="C1129">
        <v>0</v>
      </c>
      <c r="D1129" t="s">
        <v>3164</v>
      </c>
      <c r="F1129" t="str">
        <f t="shared" si="35"/>
        <v>SZSE</v>
      </c>
      <c r="G1129" t="s">
        <v>3165</v>
      </c>
      <c r="H1129" s="2">
        <f>MATCH(I1129,{"主板","中小企业板","创业板","科创板"},0)-1</f>
        <v>1</v>
      </c>
      <c r="I1129" s="2" t="s">
        <v>10320</v>
      </c>
    </row>
    <row r="1130" spans="1:9">
      <c r="A1130" t="str">
        <f t="shared" si="34"/>
        <v>002675</v>
      </c>
      <c r="B1130" s="1" t="s">
        <v>3166</v>
      </c>
      <c r="C1130">
        <v>0</v>
      </c>
      <c r="D1130" t="s">
        <v>3167</v>
      </c>
      <c r="F1130" t="str">
        <f t="shared" si="35"/>
        <v>SZSE</v>
      </c>
      <c r="G1130" t="s">
        <v>3168</v>
      </c>
      <c r="H1130" s="2">
        <f>MATCH(I1130,{"主板","中小企业板","创业板","科创板"},0)-1</f>
        <v>1</v>
      </c>
      <c r="I1130" s="2" t="s">
        <v>10320</v>
      </c>
    </row>
    <row r="1131" spans="1:9">
      <c r="A1131" t="str">
        <f t="shared" si="34"/>
        <v>002676</v>
      </c>
      <c r="B1131" s="1" t="s">
        <v>3169</v>
      </c>
      <c r="C1131">
        <v>0</v>
      </c>
      <c r="D1131" t="s">
        <v>3167</v>
      </c>
      <c r="F1131" t="str">
        <f t="shared" si="35"/>
        <v>SZSE</v>
      </c>
      <c r="G1131" t="s">
        <v>3170</v>
      </c>
      <c r="H1131" s="2">
        <f>MATCH(I1131,{"主板","中小企业板","创业板","科创板"},0)-1</f>
        <v>1</v>
      </c>
      <c r="I1131" s="2" t="s">
        <v>10320</v>
      </c>
    </row>
    <row r="1132" spans="1:9">
      <c r="A1132" t="str">
        <f t="shared" si="34"/>
        <v>002677</v>
      </c>
      <c r="B1132" s="1" t="s">
        <v>3171</v>
      </c>
      <c r="C1132">
        <v>0</v>
      </c>
      <c r="D1132" t="s">
        <v>3167</v>
      </c>
      <c r="F1132" t="str">
        <f t="shared" si="35"/>
        <v>SZSE</v>
      </c>
      <c r="G1132" t="s">
        <v>3172</v>
      </c>
      <c r="H1132" s="2">
        <f>MATCH(I1132,{"主板","中小企业板","创业板","科创板"},0)-1</f>
        <v>1</v>
      </c>
      <c r="I1132" s="2" t="s">
        <v>10320</v>
      </c>
    </row>
    <row r="1133" spans="1:9">
      <c r="A1133" t="str">
        <f t="shared" si="34"/>
        <v>002678</v>
      </c>
      <c r="B1133" s="1" t="s">
        <v>3173</v>
      </c>
      <c r="C1133">
        <v>0</v>
      </c>
      <c r="D1133" t="s">
        <v>3174</v>
      </c>
      <c r="F1133" t="str">
        <f t="shared" si="35"/>
        <v>SZSE</v>
      </c>
      <c r="G1133" t="s">
        <v>3175</v>
      </c>
      <c r="H1133" s="2">
        <f>MATCH(I1133,{"主板","中小企业板","创业板","科创板"},0)-1</f>
        <v>1</v>
      </c>
      <c r="I1133" s="2" t="s">
        <v>10320</v>
      </c>
    </row>
    <row r="1134" spans="1:9">
      <c r="A1134" t="str">
        <f t="shared" si="34"/>
        <v>002679</v>
      </c>
      <c r="B1134" s="1" t="s">
        <v>3176</v>
      </c>
      <c r="C1134">
        <v>0</v>
      </c>
      <c r="D1134" t="s">
        <v>3177</v>
      </c>
      <c r="F1134" t="str">
        <f t="shared" si="35"/>
        <v>SZSE</v>
      </c>
      <c r="G1134" t="s">
        <v>3178</v>
      </c>
      <c r="H1134" s="2">
        <f>MATCH(I1134,{"主板","中小企业板","创业板","科创板"},0)-1</f>
        <v>1</v>
      </c>
      <c r="I1134" s="2" t="s">
        <v>10320</v>
      </c>
    </row>
    <row r="1135" spans="1:9">
      <c r="A1135" t="str">
        <f t="shared" si="34"/>
        <v>002681</v>
      </c>
      <c r="B1135" t="s">
        <v>3179</v>
      </c>
      <c r="C1135">
        <v>0</v>
      </c>
      <c r="D1135" t="s">
        <v>3177</v>
      </c>
      <c r="F1135" t="str">
        <f t="shared" si="35"/>
        <v>SZSE</v>
      </c>
      <c r="G1135" t="s">
        <v>3180</v>
      </c>
      <c r="H1135" s="2">
        <f>MATCH(I1135,{"主板","中小企业板","创业板","科创板"},0)-1</f>
        <v>1</v>
      </c>
      <c r="I1135" s="2" t="s">
        <v>10320</v>
      </c>
    </row>
    <row r="1136" spans="1:9">
      <c r="A1136" t="str">
        <f t="shared" si="34"/>
        <v>002682</v>
      </c>
      <c r="B1136" s="1" t="s">
        <v>3181</v>
      </c>
      <c r="C1136">
        <v>0</v>
      </c>
      <c r="D1136" t="s">
        <v>3182</v>
      </c>
      <c r="F1136" t="str">
        <f t="shared" si="35"/>
        <v>SZSE</v>
      </c>
      <c r="G1136" t="s">
        <v>3183</v>
      </c>
      <c r="H1136" s="2">
        <f>MATCH(I1136,{"主板","中小企业板","创业板","科创板"},0)-1</f>
        <v>1</v>
      </c>
      <c r="I1136" s="2" t="s">
        <v>10320</v>
      </c>
    </row>
    <row r="1137" spans="1:9">
      <c r="A1137" t="str">
        <f t="shared" si="34"/>
        <v>002683</v>
      </c>
      <c r="B1137" s="1" t="s">
        <v>3184</v>
      </c>
      <c r="C1137">
        <v>0</v>
      </c>
      <c r="D1137" t="s">
        <v>3182</v>
      </c>
      <c r="F1137" t="str">
        <f t="shared" si="35"/>
        <v>SZSE</v>
      </c>
      <c r="G1137" t="s">
        <v>3185</v>
      </c>
      <c r="H1137" s="2">
        <f>MATCH(I1137,{"主板","中小企业板","创业板","科创板"},0)-1</f>
        <v>1</v>
      </c>
      <c r="I1137" s="2" t="s">
        <v>10320</v>
      </c>
    </row>
    <row r="1138" spans="1:9">
      <c r="A1138" t="str">
        <f t="shared" si="34"/>
        <v>002684</v>
      </c>
      <c r="B1138" t="s">
        <v>3186</v>
      </c>
      <c r="C1138">
        <v>0</v>
      </c>
      <c r="D1138" t="s">
        <v>3182</v>
      </c>
      <c r="F1138" t="str">
        <f t="shared" si="35"/>
        <v>SZSE</v>
      </c>
      <c r="G1138" t="s">
        <v>3187</v>
      </c>
      <c r="H1138" s="2">
        <f>MATCH(I1138,{"主板","中小企业板","创业板","科创板"},0)-1</f>
        <v>1</v>
      </c>
      <c r="I1138" s="2" t="s">
        <v>10320</v>
      </c>
    </row>
    <row r="1139" spans="1:9">
      <c r="A1139" t="str">
        <f t="shared" si="34"/>
        <v>002685</v>
      </c>
      <c r="B1139" s="1" t="s">
        <v>3188</v>
      </c>
      <c r="C1139">
        <v>0</v>
      </c>
      <c r="D1139" t="s">
        <v>3182</v>
      </c>
      <c r="F1139" t="str">
        <f t="shared" si="35"/>
        <v>SZSE</v>
      </c>
      <c r="G1139" t="s">
        <v>3189</v>
      </c>
      <c r="H1139" s="2">
        <f>MATCH(I1139,{"主板","中小企业板","创业板","科创板"},0)-1</f>
        <v>1</v>
      </c>
      <c r="I1139" s="2" t="s">
        <v>10320</v>
      </c>
    </row>
    <row r="1140" spans="1:9">
      <c r="A1140" t="str">
        <f t="shared" si="34"/>
        <v>002686</v>
      </c>
      <c r="B1140" s="1" t="s">
        <v>3190</v>
      </c>
      <c r="C1140">
        <v>0</v>
      </c>
      <c r="D1140" t="s">
        <v>3191</v>
      </c>
      <c r="F1140" t="str">
        <f t="shared" si="35"/>
        <v>SZSE</v>
      </c>
      <c r="G1140" t="s">
        <v>3192</v>
      </c>
      <c r="H1140" s="2">
        <f>MATCH(I1140,{"主板","中小企业板","创业板","科创板"},0)-1</f>
        <v>1</v>
      </c>
      <c r="I1140" s="2" t="s">
        <v>10320</v>
      </c>
    </row>
    <row r="1141" spans="1:9">
      <c r="A1141" t="str">
        <f t="shared" si="34"/>
        <v>002687</v>
      </c>
      <c r="B1141" s="1" t="s">
        <v>3193</v>
      </c>
      <c r="C1141">
        <v>0</v>
      </c>
      <c r="D1141" t="s">
        <v>3194</v>
      </c>
      <c r="F1141" t="str">
        <f t="shared" si="35"/>
        <v>SZSE</v>
      </c>
      <c r="G1141" t="s">
        <v>3195</v>
      </c>
      <c r="H1141" s="2">
        <f>MATCH(I1141,{"主板","中小企业板","创业板","科创板"},0)-1</f>
        <v>1</v>
      </c>
      <c r="I1141" s="2" t="s">
        <v>10320</v>
      </c>
    </row>
    <row r="1142" spans="1:9">
      <c r="A1142" t="str">
        <f t="shared" si="34"/>
        <v>002688</v>
      </c>
      <c r="B1142" s="1" t="s">
        <v>3196</v>
      </c>
      <c r="C1142">
        <v>0</v>
      </c>
      <c r="D1142" t="s">
        <v>3194</v>
      </c>
      <c r="F1142" t="str">
        <f t="shared" si="35"/>
        <v>SZSE</v>
      </c>
      <c r="G1142" t="s">
        <v>3197</v>
      </c>
      <c r="H1142" s="2">
        <f>MATCH(I1142,{"主板","中小企业板","创业板","科创板"},0)-1</f>
        <v>1</v>
      </c>
      <c r="I1142" s="2" t="s">
        <v>10320</v>
      </c>
    </row>
    <row r="1143" spans="1:9">
      <c r="A1143" t="str">
        <f t="shared" si="34"/>
        <v>002689</v>
      </c>
      <c r="B1143" s="1" t="s">
        <v>3198</v>
      </c>
      <c r="C1143">
        <v>0</v>
      </c>
      <c r="D1143" t="s">
        <v>3199</v>
      </c>
      <c r="F1143" t="str">
        <f t="shared" si="35"/>
        <v>SZSE</v>
      </c>
      <c r="G1143" t="s">
        <v>3200</v>
      </c>
      <c r="H1143" s="2">
        <f>MATCH(I1143,{"主板","中小企业板","创业板","科创板"},0)-1</f>
        <v>1</v>
      </c>
      <c r="I1143" s="2" t="s">
        <v>10320</v>
      </c>
    </row>
    <row r="1144" spans="1:9">
      <c r="A1144" t="str">
        <f t="shared" si="34"/>
        <v>002690</v>
      </c>
      <c r="B1144" s="1" t="s">
        <v>3201</v>
      </c>
      <c r="C1144">
        <v>0</v>
      </c>
      <c r="D1144" t="s">
        <v>3202</v>
      </c>
      <c r="F1144" t="str">
        <f t="shared" si="35"/>
        <v>SZSE</v>
      </c>
      <c r="G1144" t="s">
        <v>3203</v>
      </c>
      <c r="H1144" s="2">
        <f>MATCH(I1144,{"主板","中小企业板","创业板","科创板"},0)-1</f>
        <v>1</v>
      </c>
      <c r="I1144" s="2" t="s">
        <v>10320</v>
      </c>
    </row>
    <row r="1145" spans="1:9">
      <c r="A1145" t="str">
        <f t="shared" si="34"/>
        <v>002691</v>
      </c>
      <c r="B1145" s="1" t="s">
        <v>3204</v>
      </c>
      <c r="C1145">
        <v>0</v>
      </c>
      <c r="D1145" t="s">
        <v>3202</v>
      </c>
      <c r="F1145" t="str">
        <f t="shared" si="35"/>
        <v>SZSE</v>
      </c>
      <c r="G1145" t="s">
        <v>3205</v>
      </c>
      <c r="H1145" s="2">
        <f>MATCH(I1145,{"主板","中小企业板","创业板","科创板"},0)-1</f>
        <v>1</v>
      </c>
      <c r="I1145" s="2" t="s">
        <v>10320</v>
      </c>
    </row>
    <row r="1146" spans="1:9">
      <c r="A1146" t="str">
        <f t="shared" si="34"/>
        <v>002692</v>
      </c>
      <c r="B1146" t="s">
        <v>3206</v>
      </c>
      <c r="C1146">
        <v>0</v>
      </c>
      <c r="D1146" t="s">
        <v>3207</v>
      </c>
      <c r="F1146" t="str">
        <f t="shared" si="35"/>
        <v>SZSE</v>
      </c>
      <c r="G1146" t="s">
        <v>3208</v>
      </c>
      <c r="H1146" s="2">
        <f>MATCH(I1146,{"主板","中小企业板","创业板","科创板"},0)-1</f>
        <v>1</v>
      </c>
      <c r="I1146" s="2" t="s">
        <v>10320</v>
      </c>
    </row>
    <row r="1147" spans="1:9">
      <c r="A1147" t="str">
        <f t="shared" si="34"/>
        <v>002693</v>
      </c>
      <c r="B1147" s="1" t="s">
        <v>3209</v>
      </c>
      <c r="C1147">
        <v>0</v>
      </c>
      <c r="D1147" t="s">
        <v>3207</v>
      </c>
      <c r="F1147" t="str">
        <f t="shared" si="35"/>
        <v>SZSE</v>
      </c>
      <c r="G1147" t="s">
        <v>3210</v>
      </c>
      <c r="H1147" s="2">
        <f>MATCH(I1147,{"主板","中小企业板","创业板","科创板"},0)-1</f>
        <v>1</v>
      </c>
      <c r="I1147" s="2" t="s">
        <v>10320</v>
      </c>
    </row>
    <row r="1148" spans="1:9">
      <c r="A1148" t="str">
        <f t="shared" si="34"/>
        <v>002694</v>
      </c>
      <c r="B1148" s="1" t="s">
        <v>3211</v>
      </c>
      <c r="C1148">
        <v>0</v>
      </c>
      <c r="D1148" t="s">
        <v>3212</v>
      </c>
      <c r="F1148" t="str">
        <f t="shared" si="35"/>
        <v>SZSE</v>
      </c>
      <c r="G1148" t="s">
        <v>3213</v>
      </c>
      <c r="H1148" s="2">
        <f>MATCH(I1148,{"主板","中小企业板","创业板","科创板"},0)-1</f>
        <v>1</v>
      </c>
      <c r="I1148" s="2" t="s">
        <v>10320</v>
      </c>
    </row>
    <row r="1149" spans="1:9">
      <c r="A1149" t="str">
        <f t="shared" si="34"/>
        <v>002695</v>
      </c>
      <c r="B1149" s="1" t="s">
        <v>3214</v>
      </c>
      <c r="C1149">
        <v>0</v>
      </c>
      <c r="D1149" t="s">
        <v>3215</v>
      </c>
      <c r="F1149" t="str">
        <f t="shared" si="35"/>
        <v>SZSE</v>
      </c>
      <c r="G1149" t="s">
        <v>3216</v>
      </c>
      <c r="H1149" s="2">
        <f>MATCH(I1149,{"主板","中小企业板","创业板","科创板"},0)-1</f>
        <v>1</v>
      </c>
      <c r="I1149" s="2" t="s">
        <v>10320</v>
      </c>
    </row>
    <row r="1150" spans="1:9">
      <c r="A1150" t="str">
        <f t="shared" si="34"/>
        <v>002696</v>
      </c>
      <c r="B1150" s="1" t="s">
        <v>3217</v>
      </c>
      <c r="C1150">
        <v>0</v>
      </c>
      <c r="D1150" t="s">
        <v>3215</v>
      </c>
      <c r="F1150" t="str">
        <f t="shared" si="35"/>
        <v>SZSE</v>
      </c>
      <c r="G1150" t="s">
        <v>3218</v>
      </c>
      <c r="H1150" s="2">
        <f>MATCH(I1150,{"主板","中小企业板","创业板","科创板"},0)-1</f>
        <v>1</v>
      </c>
      <c r="I1150" s="2" t="s">
        <v>10320</v>
      </c>
    </row>
    <row r="1151" spans="1:9">
      <c r="A1151" t="str">
        <f t="shared" si="34"/>
        <v>002697</v>
      </c>
      <c r="B1151" s="1" t="s">
        <v>3219</v>
      </c>
      <c r="C1151">
        <v>0</v>
      </c>
      <c r="D1151" t="s">
        <v>3215</v>
      </c>
      <c r="F1151" t="str">
        <f t="shared" si="35"/>
        <v>SZSE</v>
      </c>
      <c r="G1151" t="s">
        <v>3220</v>
      </c>
      <c r="H1151" s="2">
        <f>MATCH(I1151,{"主板","中小企业板","创业板","科创板"},0)-1</f>
        <v>1</v>
      </c>
      <c r="I1151" s="2" t="s">
        <v>10320</v>
      </c>
    </row>
    <row r="1152" spans="1:9">
      <c r="A1152" t="str">
        <f t="shared" si="34"/>
        <v>002698</v>
      </c>
      <c r="B1152" s="1" t="s">
        <v>3221</v>
      </c>
      <c r="C1152">
        <v>0</v>
      </c>
      <c r="D1152" t="s">
        <v>3222</v>
      </c>
      <c r="F1152" t="str">
        <f t="shared" si="35"/>
        <v>SZSE</v>
      </c>
      <c r="G1152" t="s">
        <v>3223</v>
      </c>
      <c r="H1152" s="2">
        <f>MATCH(I1152,{"主板","中小企业板","创业板","科创板"},0)-1</f>
        <v>1</v>
      </c>
      <c r="I1152" s="2" t="s">
        <v>10320</v>
      </c>
    </row>
    <row r="1153" spans="1:9">
      <c r="A1153" t="str">
        <f t="shared" si="34"/>
        <v>002699</v>
      </c>
      <c r="B1153" s="1" t="s">
        <v>3224</v>
      </c>
      <c r="C1153">
        <v>0</v>
      </c>
      <c r="D1153" t="s">
        <v>3222</v>
      </c>
      <c r="F1153" t="str">
        <f t="shared" si="35"/>
        <v>SZSE</v>
      </c>
      <c r="G1153" t="s">
        <v>3225</v>
      </c>
      <c r="H1153" s="2">
        <f>MATCH(I1153,{"主板","中小企业板","创业板","科创板"},0)-1</f>
        <v>1</v>
      </c>
      <c r="I1153" s="2" t="s">
        <v>10320</v>
      </c>
    </row>
    <row r="1154" spans="1:9">
      <c r="A1154" t="str">
        <f t="shared" ref="A1154:A1217" si="36">LEFT(G1154,6)</f>
        <v>002700</v>
      </c>
      <c r="B1154" t="s">
        <v>3226</v>
      </c>
      <c r="C1154">
        <v>0</v>
      </c>
      <c r="D1154" t="s">
        <v>3227</v>
      </c>
      <c r="F1154" t="str">
        <f t="shared" ref="F1154:F1217" si="37">IF(RIGHT(G1154,2)="SZ","SZSE","SSE")</f>
        <v>SZSE</v>
      </c>
      <c r="G1154" t="s">
        <v>3228</v>
      </c>
      <c r="H1154" s="2">
        <f>MATCH(I1154,{"主板","中小企业板","创业板","科创板"},0)-1</f>
        <v>1</v>
      </c>
      <c r="I1154" s="2" t="s">
        <v>10320</v>
      </c>
    </row>
    <row r="1155" spans="1:9">
      <c r="A1155" t="str">
        <f t="shared" si="36"/>
        <v>002701</v>
      </c>
      <c r="B1155" s="1" t="s">
        <v>3229</v>
      </c>
      <c r="C1155">
        <v>0</v>
      </c>
      <c r="D1155" t="s">
        <v>3230</v>
      </c>
      <c r="F1155" t="str">
        <f t="shared" si="37"/>
        <v>SZSE</v>
      </c>
      <c r="G1155" t="s">
        <v>3231</v>
      </c>
      <c r="H1155" s="2">
        <f>MATCH(I1155,{"主板","中小企业板","创业板","科创板"},0)-1</f>
        <v>1</v>
      </c>
      <c r="I1155" s="2" t="s">
        <v>10320</v>
      </c>
    </row>
    <row r="1156" spans="1:9">
      <c r="A1156" t="str">
        <f t="shared" si="36"/>
        <v>002702</v>
      </c>
      <c r="B1156" s="1" t="s">
        <v>3232</v>
      </c>
      <c r="C1156">
        <v>0</v>
      </c>
      <c r="D1156" t="s">
        <v>3230</v>
      </c>
      <c r="F1156" t="str">
        <f t="shared" si="37"/>
        <v>SZSE</v>
      </c>
      <c r="G1156" t="s">
        <v>3233</v>
      </c>
      <c r="H1156" s="2">
        <f>MATCH(I1156,{"主板","中小企业板","创业板","科创板"},0)-1</f>
        <v>1</v>
      </c>
      <c r="I1156" s="2" t="s">
        <v>10320</v>
      </c>
    </row>
    <row r="1157" spans="1:9">
      <c r="A1157" t="str">
        <f t="shared" si="36"/>
        <v>002703</v>
      </c>
      <c r="B1157" s="1" t="s">
        <v>3234</v>
      </c>
      <c r="C1157">
        <v>0</v>
      </c>
      <c r="D1157" t="s">
        <v>3235</v>
      </c>
      <c r="F1157" t="str">
        <f t="shared" si="37"/>
        <v>SZSE</v>
      </c>
      <c r="G1157" t="s">
        <v>3236</v>
      </c>
      <c r="H1157" s="2">
        <f>MATCH(I1157,{"主板","中小企业板","创业板","科创板"},0)-1</f>
        <v>1</v>
      </c>
      <c r="I1157" s="2" t="s">
        <v>10320</v>
      </c>
    </row>
    <row r="1158" spans="1:9">
      <c r="A1158" t="str">
        <f t="shared" si="36"/>
        <v>002705</v>
      </c>
      <c r="B1158" s="1" t="s">
        <v>3237</v>
      </c>
      <c r="C1158">
        <v>0</v>
      </c>
      <c r="D1158" t="s">
        <v>3238</v>
      </c>
      <c r="F1158" t="str">
        <f t="shared" si="37"/>
        <v>SZSE</v>
      </c>
      <c r="G1158" t="s">
        <v>3239</v>
      </c>
      <c r="H1158" s="2">
        <f>MATCH(I1158,{"主板","中小企业板","创业板","科创板"},0)-1</f>
        <v>1</v>
      </c>
      <c r="I1158" s="2" t="s">
        <v>10320</v>
      </c>
    </row>
    <row r="1159" spans="1:9">
      <c r="A1159" t="str">
        <f t="shared" si="36"/>
        <v>002706</v>
      </c>
      <c r="B1159" s="1" t="s">
        <v>3240</v>
      </c>
      <c r="C1159">
        <v>0</v>
      </c>
      <c r="D1159" t="s">
        <v>3238</v>
      </c>
      <c r="F1159" t="str">
        <f t="shared" si="37"/>
        <v>SZSE</v>
      </c>
      <c r="G1159" t="s">
        <v>3241</v>
      </c>
      <c r="H1159" s="2">
        <f>MATCH(I1159,{"主板","中小企业板","创业板","科创板"},0)-1</f>
        <v>1</v>
      </c>
      <c r="I1159" s="2" t="s">
        <v>10320</v>
      </c>
    </row>
    <row r="1160" spans="1:9">
      <c r="A1160" t="str">
        <f t="shared" si="36"/>
        <v>002707</v>
      </c>
      <c r="B1160" s="1" t="s">
        <v>3242</v>
      </c>
      <c r="C1160">
        <v>0</v>
      </c>
      <c r="D1160" t="s">
        <v>3243</v>
      </c>
      <c r="F1160" t="str">
        <f t="shared" si="37"/>
        <v>SZSE</v>
      </c>
      <c r="G1160" t="s">
        <v>3244</v>
      </c>
      <c r="H1160" s="2">
        <f>MATCH(I1160,{"主板","中小企业板","创业板","科创板"},0)-1</f>
        <v>1</v>
      </c>
      <c r="I1160" s="2" t="s">
        <v>10320</v>
      </c>
    </row>
    <row r="1161" spans="1:9">
      <c r="A1161" t="str">
        <f t="shared" si="36"/>
        <v>002708</v>
      </c>
      <c r="B1161" s="1" t="s">
        <v>3245</v>
      </c>
      <c r="C1161">
        <v>0</v>
      </c>
      <c r="D1161" t="s">
        <v>3238</v>
      </c>
      <c r="F1161" t="str">
        <f t="shared" si="37"/>
        <v>SZSE</v>
      </c>
      <c r="G1161" t="s">
        <v>3246</v>
      </c>
      <c r="H1161" s="2">
        <f>MATCH(I1161,{"主板","中小企业板","创业板","科创板"},0)-1</f>
        <v>1</v>
      </c>
      <c r="I1161" s="2" t="s">
        <v>10320</v>
      </c>
    </row>
    <row r="1162" spans="1:9">
      <c r="A1162" t="str">
        <f t="shared" si="36"/>
        <v>002709</v>
      </c>
      <c r="B1162" s="1" t="s">
        <v>3247</v>
      </c>
      <c r="C1162">
        <v>0</v>
      </c>
      <c r="D1162" t="s">
        <v>3243</v>
      </c>
      <c r="F1162" t="str">
        <f t="shared" si="37"/>
        <v>SZSE</v>
      </c>
      <c r="G1162" t="s">
        <v>3248</v>
      </c>
      <c r="H1162" s="2">
        <f>MATCH(I1162,{"主板","中小企业板","创业板","科创板"},0)-1</f>
        <v>1</v>
      </c>
      <c r="I1162" s="2" t="s">
        <v>10320</v>
      </c>
    </row>
    <row r="1163" spans="1:9">
      <c r="A1163" t="str">
        <f t="shared" si="36"/>
        <v>002711</v>
      </c>
      <c r="B1163" t="s">
        <v>3249</v>
      </c>
      <c r="C1163">
        <v>0</v>
      </c>
      <c r="D1163" t="s">
        <v>3250</v>
      </c>
      <c r="F1163" t="str">
        <f t="shared" si="37"/>
        <v>SZSE</v>
      </c>
      <c r="G1163" t="s">
        <v>3251</v>
      </c>
      <c r="H1163" s="2">
        <f>MATCH(I1163,{"主板","中小企业板","创业板","科创板"},0)-1</f>
        <v>1</v>
      </c>
      <c r="I1163" s="2" t="s">
        <v>10320</v>
      </c>
    </row>
    <row r="1164" spans="1:9">
      <c r="A1164" t="str">
        <f t="shared" si="36"/>
        <v>002712</v>
      </c>
      <c r="B1164" s="1" t="s">
        <v>3252</v>
      </c>
      <c r="C1164">
        <v>0</v>
      </c>
      <c r="D1164" t="s">
        <v>3243</v>
      </c>
      <c r="F1164" t="str">
        <f t="shared" si="37"/>
        <v>SZSE</v>
      </c>
      <c r="G1164" t="s">
        <v>3253</v>
      </c>
      <c r="H1164" s="2">
        <f>MATCH(I1164,{"主板","中小企业板","创业板","科创板"},0)-1</f>
        <v>1</v>
      </c>
      <c r="I1164" s="2" t="s">
        <v>10320</v>
      </c>
    </row>
    <row r="1165" spans="1:9">
      <c r="A1165" t="str">
        <f t="shared" si="36"/>
        <v>002713</v>
      </c>
      <c r="B1165" s="1" t="s">
        <v>3254</v>
      </c>
      <c r="C1165">
        <v>0</v>
      </c>
      <c r="D1165" t="s">
        <v>3255</v>
      </c>
      <c r="F1165" t="str">
        <f t="shared" si="37"/>
        <v>SZSE</v>
      </c>
      <c r="G1165" t="s">
        <v>3256</v>
      </c>
      <c r="H1165" s="2">
        <f>MATCH(I1165,{"主板","中小企业板","创业板","科创板"},0)-1</f>
        <v>1</v>
      </c>
      <c r="I1165" s="2" t="s">
        <v>10320</v>
      </c>
    </row>
    <row r="1166" spans="1:9">
      <c r="A1166" t="str">
        <f t="shared" si="36"/>
        <v>002714</v>
      </c>
      <c r="B1166" s="1" t="s">
        <v>3257</v>
      </c>
      <c r="C1166">
        <v>0</v>
      </c>
      <c r="D1166" t="s">
        <v>3258</v>
      </c>
      <c r="F1166" t="str">
        <f t="shared" si="37"/>
        <v>SZSE</v>
      </c>
      <c r="G1166" t="s">
        <v>3259</v>
      </c>
      <c r="H1166" s="2">
        <f>MATCH(I1166,{"主板","中小企业板","创业板","科创板"},0)-1</f>
        <v>1</v>
      </c>
      <c r="I1166" s="2" t="s">
        <v>10320</v>
      </c>
    </row>
    <row r="1167" spans="1:9">
      <c r="A1167" t="str">
        <f t="shared" si="36"/>
        <v>002715</v>
      </c>
      <c r="B1167" s="1" t="s">
        <v>3260</v>
      </c>
      <c r="C1167">
        <v>0</v>
      </c>
      <c r="D1167" t="s">
        <v>3255</v>
      </c>
      <c r="F1167" t="str">
        <f t="shared" si="37"/>
        <v>SZSE</v>
      </c>
      <c r="G1167" t="s">
        <v>3261</v>
      </c>
      <c r="H1167" s="2">
        <f>MATCH(I1167,{"主板","中小企业板","创业板","科创板"},0)-1</f>
        <v>1</v>
      </c>
      <c r="I1167" s="2" t="s">
        <v>10320</v>
      </c>
    </row>
    <row r="1168" spans="1:9">
      <c r="A1168" t="str">
        <f t="shared" si="36"/>
        <v>002716</v>
      </c>
      <c r="B1168" t="s">
        <v>3262</v>
      </c>
      <c r="C1168">
        <v>0</v>
      </c>
      <c r="D1168" t="s">
        <v>3258</v>
      </c>
      <c r="F1168" t="str">
        <f t="shared" si="37"/>
        <v>SZSE</v>
      </c>
      <c r="G1168" t="s">
        <v>3263</v>
      </c>
      <c r="H1168" s="2">
        <f>MATCH(I1168,{"主板","中小企业板","创业板","科创板"},0)-1</f>
        <v>1</v>
      </c>
      <c r="I1168" s="2" t="s">
        <v>10320</v>
      </c>
    </row>
    <row r="1169" spans="1:9">
      <c r="A1169" t="str">
        <f t="shared" si="36"/>
        <v>002717</v>
      </c>
      <c r="B1169" s="1" t="s">
        <v>3264</v>
      </c>
      <c r="C1169">
        <v>0</v>
      </c>
      <c r="D1169" t="s">
        <v>3255</v>
      </c>
      <c r="F1169" t="str">
        <f t="shared" si="37"/>
        <v>SZSE</v>
      </c>
      <c r="G1169" t="s">
        <v>3265</v>
      </c>
      <c r="H1169" s="2">
        <f>MATCH(I1169,{"主板","中小企业板","创业板","科创板"},0)-1</f>
        <v>1</v>
      </c>
      <c r="I1169" s="2" t="s">
        <v>10320</v>
      </c>
    </row>
    <row r="1170" spans="1:9">
      <c r="A1170" t="str">
        <f t="shared" si="36"/>
        <v>002718</v>
      </c>
      <c r="B1170" s="1" t="s">
        <v>3266</v>
      </c>
      <c r="C1170">
        <v>0</v>
      </c>
      <c r="D1170" t="s">
        <v>3258</v>
      </c>
      <c r="F1170" t="str">
        <f t="shared" si="37"/>
        <v>SZSE</v>
      </c>
      <c r="G1170" t="s">
        <v>3267</v>
      </c>
      <c r="H1170" s="2">
        <f>MATCH(I1170,{"主板","中小企业板","创业板","科创板"},0)-1</f>
        <v>1</v>
      </c>
      <c r="I1170" s="2" t="s">
        <v>10320</v>
      </c>
    </row>
    <row r="1171" spans="1:9">
      <c r="A1171" t="str">
        <f t="shared" si="36"/>
        <v>002719</v>
      </c>
      <c r="B1171" t="s">
        <v>3268</v>
      </c>
      <c r="C1171">
        <v>0</v>
      </c>
      <c r="D1171" t="s">
        <v>3258</v>
      </c>
      <c r="F1171" t="str">
        <f t="shared" si="37"/>
        <v>SZSE</v>
      </c>
      <c r="G1171" t="s">
        <v>3269</v>
      </c>
      <c r="H1171" s="2">
        <f>MATCH(I1171,{"主板","中小企业板","创业板","科创板"},0)-1</f>
        <v>1</v>
      </c>
      <c r="I1171" s="2" t="s">
        <v>10320</v>
      </c>
    </row>
    <row r="1172" spans="1:9">
      <c r="A1172" t="str">
        <f t="shared" si="36"/>
        <v>002721</v>
      </c>
      <c r="B1172" s="1" t="s">
        <v>3270</v>
      </c>
      <c r="C1172">
        <v>0</v>
      </c>
      <c r="D1172" t="s">
        <v>3250</v>
      </c>
      <c r="F1172" t="str">
        <f t="shared" si="37"/>
        <v>SZSE</v>
      </c>
      <c r="G1172" t="s">
        <v>3271</v>
      </c>
      <c r="H1172" s="2">
        <f>MATCH(I1172,{"主板","中小企业板","创业板","科创板"},0)-1</f>
        <v>1</v>
      </c>
      <c r="I1172" s="2" t="s">
        <v>10320</v>
      </c>
    </row>
    <row r="1173" spans="1:9">
      <c r="A1173" t="str">
        <f t="shared" si="36"/>
        <v>002722</v>
      </c>
      <c r="B1173" s="1" t="s">
        <v>3272</v>
      </c>
      <c r="C1173">
        <v>0</v>
      </c>
      <c r="D1173" t="s">
        <v>3258</v>
      </c>
      <c r="F1173" t="str">
        <f t="shared" si="37"/>
        <v>SZSE</v>
      </c>
      <c r="G1173" t="s">
        <v>3273</v>
      </c>
      <c r="H1173" s="2">
        <f>MATCH(I1173,{"主板","中小企业板","创业板","科创板"},0)-1</f>
        <v>1</v>
      </c>
      <c r="I1173" s="2" t="s">
        <v>10320</v>
      </c>
    </row>
    <row r="1174" spans="1:9">
      <c r="A1174" t="str">
        <f t="shared" si="36"/>
        <v>002723</v>
      </c>
      <c r="B1174" s="1" t="s">
        <v>3274</v>
      </c>
      <c r="C1174">
        <v>0</v>
      </c>
      <c r="D1174" t="s">
        <v>3275</v>
      </c>
      <c r="F1174" t="str">
        <f t="shared" si="37"/>
        <v>SZSE</v>
      </c>
      <c r="G1174" t="s">
        <v>3276</v>
      </c>
      <c r="H1174" s="2">
        <f>MATCH(I1174,{"主板","中小企业板","创业板","科创板"},0)-1</f>
        <v>1</v>
      </c>
      <c r="I1174" s="2" t="s">
        <v>10320</v>
      </c>
    </row>
    <row r="1175" spans="1:9">
      <c r="A1175" t="str">
        <f t="shared" si="36"/>
        <v>002724</v>
      </c>
      <c r="B1175" s="1" t="s">
        <v>3277</v>
      </c>
      <c r="C1175">
        <v>0</v>
      </c>
      <c r="D1175" t="s">
        <v>3278</v>
      </c>
      <c r="F1175" t="str">
        <f t="shared" si="37"/>
        <v>SZSE</v>
      </c>
      <c r="G1175" t="s">
        <v>3279</v>
      </c>
      <c r="H1175" s="2">
        <f>MATCH(I1175,{"主板","中小企业板","创业板","科创板"},0)-1</f>
        <v>1</v>
      </c>
      <c r="I1175" s="2" t="s">
        <v>10320</v>
      </c>
    </row>
    <row r="1176" spans="1:9">
      <c r="A1176" t="str">
        <f t="shared" si="36"/>
        <v>002725</v>
      </c>
      <c r="B1176" s="1" t="s">
        <v>3280</v>
      </c>
      <c r="C1176">
        <v>0</v>
      </c>
      <c r="D1176" t="s">
        <v>3275</v>
      </c>
      <c r="F1176" t="str">
        <f t="shared" si="37"/>
        <v>SZSE</v>
      </c>
      <c r="G1176" t="s">
        <v>3281</v>
      </c>
      <c r="H1176" s="2">
        <f>MATCH(I1176,{"主板","中小企业板","创业板","科创板"},0)-1</f>
        <v>1</v>
      </c>
      <c r="I1176" s="2" t="s">
        <v>10320</v>
      </c>
    </row>
    <row r="1177" spans="1:9">
      <c r="A1177" t="str">
        <f t="shared" si="36"/>
        <v>002726</v>
      </c>
      <c r="B1177" s="1" t="s">
        <v>3282</v>
      </c>
      <c r="C1177">
        <v>0</v>
      </c>
      <c r="D1177" t="s">
        <v>3283</v>
      </c>
      <c r="F1177" t="str">
        <f t="shared" si="37"/>
        <v>SZSE</v>
      </c>
      <c r="G1177" t="s">
        <v>3284</v>
      </c>
      <c r="H1177" s="2">
        <f>MATCH(I1177,{"主板","中小企业板","创业板","科创板"},0)-1</f>
        <v>1</v>
      </c>
      <c r="I1177" s="2" t="s">
        <v>10320</v>
      </c>
    </row>
    <row r="1178" spans="1:9">
      <c r="A1178" t="str">
        <f t="shared" si="36"/>
        <v>002727</v>
      </c>
      <c r="B1178" s="1" t="s">
        <v>3285</v>
      </c>
      <c r="C1178">
        <v>0</v>
      </c>
      <c r="D1178" t="s">
        <v>3286</v>
      </c>
      <c r="F1178" t="str">
        <f t="shared" si="37"/>
        <v>SZSE</v>
      </c>
      <c r="G1178" t="s">
        <v>3287</v>
      </c>
      <c r="H1178" s="2">
        <f>MATCH(I1178,{"主板","中小企业板","创业板","科创板"},0)-1</f>
        <v>1</v>
      </c>
      <c r="I1178" s="2" t="s">
        <v>10320</v>
      </c>
    </row>
    <row r="1179" spans="1:9">
      <c r="A1179" t="str">
        <f t="shared" si="36"/>
        <v>002728</v>
      </c>
      <c r="B1179" s="1" t="s">
        <v>3288</v>
      </c>
      <c r="C1179">
        <v>0</v>
      </c>
      <c r="D1179" t="s">
        <v>3289</v>
      </c>
      <c r="F1179" t="str">
        <f t="shared" si="37"/>
        <v>SZSE</v>
      </c>
      <c r="G1179" t="s">
        <v>3290</v>
      </c>
      <c r="H1179" s="2">
        <f>MATCH(I1179,{"主板","中小企业板","创业板","科创板"},0)-1</f>
        <v>1</v>
      </c>
      <c r="I1179" s="2" t="s">
        <v>10320</v>
      </c>
    </row>
    <row r="1180" spans="1:9">
      <c r="A1180" t="str">
        <f t="shared" si="36"/>
        <v>002729</v>
      </c>
      <c r="B1180" s="1" t="s">
        <v>3291</v>
      </c>
      <c r="C1180">
        <v>0</v>
      </c>
      <c r="D1180" t="s">
        <v>3292</v>
      </c>
      <c r="F1180" t="str">
        <f t="shared" si="37"/>
        <v>SZSE</v>
      </c>
      <c r="G1180" t="s">
        <v>3293</v>
      </c>
      <c r="H1180" s="2">
        <f>MATCH(I1180,{"主板","中小企业板","创业板","科创板"},0)-1</f>
        <v>1</v>
      </c>
      <c r="I1180" s="2" t="s">
        <v>10320</v>
      </c>
    </row>
    <row r="1181" spans="1:9">
      <c r="A1181" t="str">
        <f t="shared" si="36"/>
        <v>002730</v>
      </c>
      <c r="B1181" s="1" t="s">
        <v>3294</v>
      </c>
      <c r="C1181">
        <v>0</v>
      </c>
      <c r="D1181" t="s">
        <v>3295</v>
      </c>
      <c r="F1181" t="str">
        <f t="shared" si="37"/>
        <v>SZSE</v>
      </c>
      <c r="G1181" t="s">
        <v>3296</v>
      </c>
      <c r="H1181" s="2">
        <f>MATCH(I1181,{"主板","中小企业板","创业板","科创板"},0)-1</f>
        <v>1</v>
      </c>
      <c r="I1181" s="2" t="s">
        <v>10320</v>
      </c>
    </row>
    <row r="1182" spans="1:9">
      <c r="A1182" t="str">
        <f t="shared" si="36"/>
        <v>002731</v>
      </c>
      <c r="B1182" s="1" t="s">
        <v>3297</v>
      </c>
      <c r="C1182">
        <v>0</v>
      </c>
      <c r="D1182" t="s">
        <v>3278</v>
      </c>
      <c r="F1182" t="str">
        <f t="shared" si="37"/>
        <v>SZSE</v>
      </c>
      <c r="G1182" t="s">
        <v>3298</v>
      </c>
      <c r="H1182" s="2">
        <f>MATCH(I1182,{"主板","中小企业板","创业板","科创板"},0)-1</f>
        <v>1</v>
      </c>
      <c r="I1182" s="2" t="s">
        <v>10320</v>
      </c>
    </row>
    <row r="1183" spans="1:9">
      <c r="A1183" t="str">
        <f t="shared" si="36"/>
        <v>002732</v>
      </c>
      <c r="B1183" s="1" t="s">
        <v>3299</v>
      </c>
      <c r="C1183">
        <v>0</v>
      </c>
      <c r="D1183" t="s">
        <v>3300</v>
      </c>
      <c r="F1183" t="str">
        <f t="shared" si="37"/>
        <v>SZSE</v>
      </c>
      <c r="G1183" t="s">
        <v>3301</v>
      </c>
      <c r="H1183" s="2">
        <f>MATCH(I1183,{"主板","中小企业板","创业板","科创板"},0)-1</f>
        <v>1</v>
      </c>
      <c r="I1183" s="2" t="s">
        <v>10320</v>
      </c>
    </row>
    <row r="1184" spans="1:9">
      <c r="A1184" t="str">
        <f t="shared" si="36"/>
        <v>002733</v>
      </c>
      <c r="B1184" s="1" t="s">
        <v>3302</v>
      </c>
      <c r="C1184">
        <v>0</v>
      </c>
      <c r="D1184" t="s">
        <v>3303</v>
      </c>
      <c r="F1184" t="str">
        <f t="shared" si="37"/>
        <v>SZSE</v>
      </c>
      <c r="G1184" t="s">
        <v>3304</v>
      </c>
      <c r="H1184" s="2">
        <f>MATCH(I1184,{"主板","中小企业板","创业板","科创板"},0)-1</f>
        <v>1</v>
      </c>
      <c r="I1184" s="2" t="s">
        <v>10320</v>
      </c>
    </row>
    <row r="1185" spans="1:9">
      <c r="A1185" t="str">
        <f t="shared" si="36"/>
        <v>002734</v>
      </c>
      <c r="B1185" s="1" t="s">
        <v>3305</v>
      </c>
      <c r="C1185">
        <v>0</v>
      </c>
      <c r="D1185" t="s">
        <v>3306</v>
      </c>
      <c r="F1185" t="str">
        <f t="shared" si="37"/>
        <v>SZSE</v>
      </c>
      <c r="G1185" t="s">
        <v>3307</v>
      </c>
      <c r="H1185" s="2">
        <f>MATCH(I1185,{"主板","中小企业板","创业板","科创板"},0)-1</f>
        <v>1</v>
      </c>
      <c r="I1185" s="2" t="s">
        <v>10320</v>
      </c>
    </row>
    <row r="1186" spans="1:9">
      <c r="A1186" t="str">
        <f t="shared" si="36"/>
        <v>002735</v>
      </c>
      <c r="B1186" s="1" t="s">
        <v>3308</v>
      </c>
      <c r="C1186">
        <v>0</v>
      </c>
      <c r="D1186" t="s">
        <v>3303</v>
      </c>
      <c r="F1186" t="str">
        <f t="shared" si="37"/>
        <v>SZSE</v>
      </c>
      <c r="G1186" t="s">
        <v>3309</v>
      </c>
      <c r="H1186" s="2">
        <f>MATCH(I1186,{"主板","中小企业板","创业板","科创板"},0)-1</f>
        <v>1</v>
      </c>
      <c r="I1186" s="2" t="s">
        <v>10320</v>
      </c>
    </row>
    <row r="1187" spans="1:9">
      <c r="A1187" t="str">
        <f t="shared" si="36"/>
        <v>002736</v>
      </c>
      <c r="B1187" s="1" t="s">
        <v>3310</v>
      </c>
      <c r="C1187">
        <v>0</v>
      </c>
      <c r="D1187" t="s">
        <v>3311</v>
      </c>
      <c r="F1187" t="str">
        <f t="shared" si="37"/>
        <v>SZSE</v>
      </c>
      <c r="G1187" t="s">
        <v>3312</v>
      </c>
      <c r="H1187" s="2">
        <f>MATCH(I1187,{"主板","中小企业板","创业板","科创板"},0)-1</f>
        <v>1</v>
      </c>
      <c r="I1187" s="2" t="s">
        <v>10320</v>
      </c>
    </row>
    <row r="1188" spans="1:9">
      <c r="A1188" t="str">
        <f t="shared" si="36"/>
        <v>002737</v>
      </c>
      <c r="B1188" s="1" t="s">
        <v>3313</v>
      </c>
      <c r="C1188">
        <v>0</v>
      </c>
      <c r="D1188" t="s">
        <v>3314</v>
      </c>
      <c r="F1188" t="str">
        <f t="shared" si="37"/>
        <v>SZSE</v>
      </c>
      <c r="G1188" t="s">
        <v>3315</v>
      </c>
      <c r="H1188" s="2">
        <f>MATCH(I1188,{"主板","中小企业板","创业板","科创板"},0)-1</f>
        <v>1</v>
      </c>
      <c r="I1188" s="2" t="s">
        <v>10320</v>
      </c>
    </row>
    <row r="1189" spans="1:9">
      <c r="A1189" t="str">
        <f t="shared" si="36"/>
        <v>002738</v>
      </c>
      <c r="B1189" s="1" t="s">
        <v>3316</v>
      </c>
      <c r="C1189">
        <v>0</v>
      </c>
      <c r="D1189" t="s">
        <v>3314</v>
      </c>
      <c r="F1189" t="str">
        <f t="shared" si="37"/>
        <v>SZSE</v>
      </c>
      <c r="G1189" t="s">
        <v>3317</v>
      </c>
      <c r="H1189" s="2">
        <f>MATCH(I1189,{"主板","中小企业板","创业板","科创板"},0)-1</f>
        <v>1</v>
      </c>
      <c r="I1189" s="2" t="s">
        <v>10320</v>
      </c>
    </row>
    <row r="1190" spans="1:9">
      <c r="A1190" t="str">
        <f t="shared" si="36"/>
        <v>002739</v>
      </c>
      <c r="B1190" s="1" t="s">
        <v>3318</v>
      </c>
      <c r="C1190">
        <v>0</v>
      </c>
      <c r="D1190" t="s">
        <v>3319</v>
      </c>
      <c r="F1190" t="str">
        <f t="shared" si="37"/>
        <v>SZSE</v>
      </c>
      <c r="G1190" t="s">
        <v>3320</v>
      </c>
      <c r="H1190" s="2">
        <f>MATCH(I1190,{"主板","中小企业板","创业板","科创板"},0)-1</f>
        <v>1</v>
      </c>
      <c r="I1190" s="2" t="s">
        <v>10320</v>
      </c>
    </row>
    <row r="1191" spans="1:9">
      <c r="A1191" t="str">
        <f t="shared" si="36"/>
        <v>002740</v>
      </c>
      <c r="B1191" s="1" t="s">
        <v>3321</v>
      </c>
      <c r="C1191">
        <v>0</v>
      </c>
      <c r="D1191" t="s">
        <v>3319</v>
      </c>
      <c r="F1191" t="str">
        <f t="shared" si="37"/>
        <v>SZSE</v>
      </c>
      <c r="G1191" t="s">
        <v>3322</v>
      </c>
      <c r="H1191" s="2">
        <f>MATCH(I1191,{"主板","中小企业板","创业板","科创板"},0)-1</f>
        <v>1</v>
      </c>
      <c r="I1191" s="2" t="s">
        <v>10320</v>
      </c>
    </row>
    <row r="1192" spans="1:9">
      <c r="A1192" t="str">
        <f t="shared" si="36"/>
        <v>002741</v>
      </c>
      <c r="B1192" s="1" t="s">
        <v>3323</v>
      </c>
      <c r="C1192">
        <v>0</v>
      </c>
      <c r="D1192" t="s">
        <v>3324</v>
      </c>
      <c r="F1192" t="str">
        <f t="shared" si="37"/>
        <v>SZSE</v>
      </c>
      <c r="G1192" t="s">
        <v>3325</v>
      </c>
      <c r="H1192" s="2">
        <f>MATCH(I1192,{"主板","中小企业板","创业板","科创板"},0)-1</f>
        <v>1</v>
      </c>
      <c r="I1192" s="2" t="s">
        <v>10320</v>
      </c>
    </row>
    <row r="1193" spans="1:9">
      <c r="A1193" t="str">
        <f t="shared" si="36"/>
        <v>002742</v>
      </c>
      <c r="B1193" s="1" t="s">
        <v>3326</v>
      </c>
      <c r="C1193">
        <v>0</v>
      </c>
      <c r="D1193" t="s">
        <v>3327</v>
      </c>
      <c r="F1193" t="str">
        <f t="shared" si="37"/>
        <v>SZSE</v>
      </c>
      <c r="G1193" t="s">
        <v>3328</v>
      </c>
      <c r="H1193" s="2">
        <f>MATCH(I1193,{"主板","中小企业板","创业板","科创板"},0)-1</f>
        <v>1</v>
      </c>
      <c r="I1193" s="2" t="s">
        <v>10320</v>
      </c>
    </row>
    <row r="1194" spans="1:9">
      <c r="A1194" t="str">
        <f t="shared" si="36"/>
        <v>002743</v>
      </c>
      <c r="B1194" s="1" t="s">
        <v>3329</v>
      </c>
      <c r="C1194">
        <v>0</v>
      </c>
      <c r="D1194" t="s">
        <v>3327</v>
      </c>
      <c r="F1194" t="str">
        <f t="shared" si="37"/>
        <v>SZSE</v>
      </c>
      <c r="G1194" t="s">
        <v>3330</v>
      </c>
      <c r="H1194" s="2">
        <f>MATCH(I1194,{"主板","中小企业板","创业板","科创板"},0)-1</f>
        <v>1</v>
      </c>
      <c r="I1194" s="2" t="s">
        <v>10320</v>
      </c>
    </row>
    <row r="1195" spans="1:9">
      <c r="A1195" t="str">
        <f t="shared" si="36"/>
        <v>002745</v>
      </c>
      <c r="B1195" s="1" t="s">
        <v>3331</v>
      </c>
      <c r="C1195">
        <v>0</v>
      </c>
      <c r="D1195" t="s">
        <v>3327</v>
      </c>
      <c r="F1195" t="str">
        <f t="shared" si="37"/>
        <v>SZSE</v>
      </c>
      <c r="G1195" t="s">
        <v>3332</v>
      </c>
      <c r="H1195" s="2">
        <f>MATCH(I1195,{"主板","中小企业板","创业板","科创板"},0)-1</f>
        <v>1</v>
      </c>
      <c r="I1195" s="2" t="s">
        <v>10320</v>
      </c>
    </row>
    <row r="1196" spans="1:9">
      <c r="A1196" t="str">
        <f t="shared" si="36"/>
        <v>002746</v>
      </c>
      <c r="B1196" s="1" t="s">
        <v>3333</v>
      </c>
      <c r="C1196">
        <v>0</v>
      </c>
      <c r="D1196" t="s">
        <v>3324</v>
      </c>
      <c r="F1196" t="str">
        <f t="shared" si="37"/>
        <v>SZSE</v>
      </c>
      <c r="G1196" t="s">
        <v>3334</v>
      </c>
      <c r="H1196" s="2">
        <f>MATCH(I1196,{"主板","中小企业板","创业板","科创板"},0)-1</f>
        <v>1</v>
      </c>
      <c r="I1196" s="2" t="s">
        <v>10320</v>
      </c>
    </row>
    <row r="1197" spans="1:9">
      <c r="A1197" t="str">
        <f t="shared" si="36"/>
        <v>002747</v>
      </c>
      <c r="B1197" s="1" t="s">
        <v>3335</v>
      </c>
      <c r="C1197">
        <v>0</v>
      </c>
      <c r="D1197" t="s">
        <v>3336</v>
      </c>
      <c r="F1197" t="str">
        <f t="shared" si="37"/>
        <v>SZSE</v>
      </c>
      <c r="G1197" t="s">
        <v>3337</v>
      </c>
      <c r="H1197" s="2">
        <f>MATCH(I1197,{"主板","中小企业板","创业板","科创板"},0)-1</f>
        <v>1</v>
      </c>
      <c r="I1197" s="2" t="s">
        <v>10320</v>
      </c>
    </row>
    <row r="1198" spans="1:9">
      <c r="A1198" t="str">
        <f t="shared" si="36"/>
        <v>002748</v>
      </c>
      <c r="B1198" s="1" t="s">
        <v>3338</v>
      </c>
      <c r="C1198">
        <v>0</v>
      </c>
      <c r="D1198" t="s">
        <v>3339</v>
      </c>
      <c r="F1198" t="str">
        <f t="shared" si="37"/>
        <v>SZSE</v>
      </c>
      <c r="G1198" t="s">
        <v>3340</v>
      </c>
      <c r="H1198" s="2">
        <f>MATCH(I1198,{"主板","中小企业板","创业板","科创板"},0)-1</f>
        <v>1</v>
      </c>
      <c r="I1198" s="2" t="s">
        <v>10320</v>
      </c>
    </row>
    <row r="1199" spans="1:9">
      <c r="A1199" t="str">
        <f t="shared" si="36"/>
        <v>002749</v>
      </c>
      <c r="B1199" s="1" t="s">
        <v>3341</v>
      </c>
      <c r="C1199">
        <v>0</v>
      </c>
      <c r="D1199" t="s">
        <v>3336</v>
      </c>
      <c r="F1199" t="str">
        <f t="shared" si="37"/>
        <v>SZSE</v>
      </c>
      <c r="G1199" t="s">
        <v>3342</v>
      </c>
      <c r="H1199" s="2">
        <f>MATCH(I1199,{"主板","中小企业板","创业板","科创板"},0)-1</f>
        <v>1</v>
      </c>
      <c r="I1199" s="2" t="s">
        <v>10320</v>
      </c>
    </row>
    <row r="1200" spans="1:9">
      <c r="A1200" t="str">
        <f t="shared" si="36"/>
        <v>002750</v>
      </c>
      <c r="B1200" s="1" t="s">
        <v>3343</v>
      </c>
      <c r="C1200">
        <v>0</v>
      </c>
      <c r="D1200" t="s">
        <v>3344</v>
      </c>
      <c r="F1200" t="str">
        <f t="shared" si="37"/>
        <v>SZSE</v>
      </c>
      <c r="G1200" t="s">
        <v>3345</v>
      </c>
      <c r="H1200" s="2">
        <f>MATCH(I1200,{"主板","中小企业板","创业板","科创板"},0)-1</f>
        <v>1</v>
      </c>
      <c r="I1200" s="2" t="s">
        <v>10320</v>
      </c>
    </row>
    <row r="1201" spans="1:9">
      <c r="A1201" t="str">
        <f t="shared" si="36"/>
        <v>002751</v>
      </c>
      <c r="B1201" s="1" t="s">
        <v>3346</v>
      </c>
      <c r="C1201">
        <v>0</v>
      </c>
      <c r="D1201" t="s">
        <v>3347</v>
      </c>
      <c r="F1201" t="str">
        <f t="shared" si="37"/>
        <v>SZSE</v>
      </c>
      <c r="G1201" t="s">
        <v>3348</v>
      </c>
      <c r="H1201" s="2">
        <f>MATCH(I1201,{"主板","中小企业板","创业板","科创板"},0)-1</f>
        <v>1</v>
      </c>
      <c r="I1201" s="2" t="s">
        <v>10320</v>
      </c>
    </row>
    <row r="1202" spans="1:9">
      <c r="A1202" t="str">
        <f t="shared" si="36"/>
        <v>002752</v>
      </c>
      <c r="B1202" s="1" t="s">
        <v>3349</v>
      </c>
      <c r="C1202">
        <v>0</v>
      </c>
      <c r="D1202" t="s">
        <v>3350</v>
      </c>
      <c r="F1202" t="str">
        <f t="shared" si="37"/>
        <v>SZSE</v>
      </c>
      <c r="G1202" t="s">
        <v>3351</v>
      </c>
      <c r="H1202" s="2">
        <f>MATCH(I1202,{"主板","中小企业板","创业板","科创板"},0)-1</f>
        <v>1</v>
      </c>
      <c r="I1202" s="2" t="s">
        <v>10320</v>
      </c>
    </row>
    <row r="1203" spans="1:9">
      <c r="A1203" t="str">
        <f t="shared" si="36"/>
        <v>002753</v>
      </c>
      <c r="B1203" s="1" t="s">
        <v>3352</v>
      </c>
      <c r="C1203">
        <v>0</v>
      </c>
      <c r="D1203" t="s">
        <v>3353</v>
      </c>
      <c r="F1203" t="str">
        <f t="shared" si="37"/>
        <v>SZSE</v>
      </c>
      <c r="G1203" t="s">
        <v>3354</v>
      </c>
      <c r="H1203" s="2">
        <f>MATCH(I1203,{"主板","中小企业板","创业板","科创板"},0)-1</f>
        <v>1</v>
      </c>
      <c r="I1203" s="2" t="s">
        <v>10320</v>
      </c>
    </row>
    <row r="1204" spans="1:9">
      <c r="A1204" t="str">
        <f t="shared" si="36"/>
        <v>002755</v>
      </c>
      <c r="B1204" s="1" t="s">
        <v>3355</v>
      </c>
      <c r="C1204">
        <v>0</v>
      </c>
      <c r="D1204" t="s">
        <v>3356</v>
      </c>
      <c r="F1204" t="str">
        <f t="shared" si="37"/>
        <v>SZSE</v>
      </c>
      <c r="G1204" t="s">
        <v>3357</v>
      </c>
      <c r="H1204" s="2">
        <f>MATCH(I1204,{"主板","中小企业板","创业板","科创板"},0)-1</f>
        <v>1</v>
      </c>
      <c r="I1204" s="2" t="s">
        <v>10320</v>
      </c>
    </row>
    <row r="1205" spans="1:9">
      <c r="A1205" t="str">
        <f t="shared" si="36"/>
        <v>002756</v>
      </c>
      <c r="B1205" s="1" t="s">
        <v>3358</v>
      </c>
      <c r="C1205">
        <v>0</v>
      </c>
      <c r="D1205" t="s">
        <v>3356</v>
      </c>
      <c r="F1205" t="str">
        <f t="shared" si="37"/>
        <v>SZSE</v>
      </c>
      <c r="G1205" t="s">
        <v>3359</v>
      </c>
      <c r="H1205" s="2">
        <f>MATCH(I1205,{"主板","中小企业板","创业板","科创板"},0)-1</f>
        <v>1</v>
      </c>
      <c r="I1205" s="2" t="s">
        <v>10320</v>
      </c>
    </row>
    <row r="1206" spans="1:9">
      <c r="A1206" t="str">
        <f t="shared" si="36"/>
        <v>002757</v>
      </c>
      <c r="B1206" s="1" t="s">
        <v>3360</v>
      </c>
      <c r="C1206">
        <v>0</v>
      </c>
      <c r="D1206" t="s">
        <v>3361</v>
      </c>
      <c r="F1206" t="str">
        <f t="shared" si="37"/>
        <v>SZSE</v>
      </c>
      <c r="G1206" t="s">
        <v>3362</v>
      </c>
      <c r="H1206" s="2">
        <f>MATCH(I1206,{"主板","中小企业板","创业板","科创板"},0)-1</f>
        <v>1</v>
      </c>
      <c r="I1206" s="2" t="s">
        <v>10320</v>
      </c>
    </row>
    <row r="1207" spans="1:9">
      <c r="A1207" t="str">
        <f t="shared" si="36"/>
        <v>002758</v>
      </c>
      <c r="B1207" s="1" t="s">
        <v>3363</v>
      </c>
      <c r="C1207">
        <v>0</v>
      </c>
      <c r="D1207" t="s">
        <v>3361</v>
      </c>
      <c r="F1207" t="str">
        <f t="shared" si="37"/>
        <v>SZSE</v>
      </c>
      <c r="G1207" t="s">
        <v>3364</v>
      </c>
      <c r="H1207" s="2">
        <f>MATCH(I1207,{"主板","中小企业板","创业板","科创板"},0)-1</f>
        <v>1</v>
      </c>
      <c r="I1207" s="2" t="s">
        <v>10320</v>
      </c>
    </row>
    <row r="1208" spans="1:9">
      <c r="A1208" t="str">
        <f t="shared" si="36"/>
        <v>002759</v>
      </c>
      <c r="B1208" s="1" t="s">
        <v>3365</v>
      </c>
      <c r="C1208">
        <v>0</v>
      </c>
      <c r="D1208" t="s">
        <v>3366</v>
      </c>
      <c r="F1208" t="str">
        <f t="shared" si="37"/>
        <v>SZSE</v>
      </c>
      <c r="G1208" t="s">
        <v>3367</v>
      </c>
      <c r="H1208" s="2">
        <f>MATCH(I1208,{"主板","中小企业板","创业板","科创板"},0)-1</f>
        <v>1</v>
      </c>
      <c r="I1208" s="2" t="s">
        <v>10320</v>
      </c>
    </row>
    <row r="1209" spans="1:9">
      <c r="A1209" t="str">
        <f t="shared" si="36"/>
        <v>002760</v>
      </c>
      <c r="B1209" s="1" t="s">
        <v>3368</v>
      </c>
      <c r="C1209">
        <v>0</v>
      </c>
      <c r="D1209" t="s">
        <v>3369</v>
      </c>
      <c r="F1209" t="str">
        <f t="shared" si="37"/>
        <v>SZSE</v>
      </c>
      <c r="G1209" t="s">
        <v>3370</v>
      </c>
      <c r="H1209" s="2">
        <f>MATCH(I1209,{"主板","中小企业板","创业板","科创板"},0)-1</f>
        <v>1</v>
      </c>
      <c r="I1209" s="2" t="s">
        <v>10320</v>
      </c>
    </row>
    <row r="1210" spans="1:9">
      <c r="A1210" t="str">
        <f t="shared" si="36"/>
        <v>002761</v>
      </c>
      <c r="B1210" s="1" t="s">
        <v>3371</v>
      </c>
      <c r="C1210">
        <v>0</v>
      </c>
      <c r="D1210" t="s">
        <v>3372</v>
      </c>
      <c r="F1210" t="str">
        <f t="shared" si="37"/>
        <v>SZSE</v>
      </c>
      <c r="G1210" t="s">
        <v>3373</v>
      </c>
      <c r="H1210" s="2">
        <f>MATCH(I1210,{"主板","中小企业板","创业板","科创板"},0)-1</f>
        <v>1</v>
      </c>
      <c r="I1210" s="2" t="s">
        <v>10320</v>
      </c>
    </row>
    <row r="1211" spans="1:9">
      <c r="A1211" t="str">
        <f t="shared" si="36"/>
        <v>002762</v>
      </c>
      <c r="B1211" s="1" t="s">
        <v>3374</v>
      </c>
      <c r="C1211">
        <v>0</v>
      </c>
      <c r="D1211" t="s">
        <v>3372</v>
      </c>
      <c r="F1211" t="str">
        <f t="shared" si="37"/>
        <v>SZSE</v>
      </c>
      <c r="G1211" t="s">
        <v>3375</v>
      </c>
      <c r="H1211" s="2">
        <f>MATCH(I1211,{"主板","中小企业板","创业板","科创板"},0)-1</f>
        <v>1</v>
      </c>
      <c r="I1211" s="2" t="s">
        <v>10320</v>
      </c>
    </row>
    <row r="1212" spans="1:9">
      <c r="A1212" t="str">
        <f t="shared" si="36"/>
        <v>002763</v>
      </c>
      <c r="B1212" s="1" t="s">
        <v>3376</v>
      </c>
      <c r="C1212">
        <v>0</v>
      </c>
      <c r="D1212" t="s">
        <v>3372</v>
      </c>
      <c r="F1212" t="str">
        <f t="shared" si="37"/>
        <v>SZSE</v>
      </c>
      <c r="G1212" t="s">
        <v>3377</v>
      </c>
      <c r="H1212" s="2">
        <f>MATCH(I1212,{"主板","中小企业板","创业板","科创板"},0)-1</f>
        <v>1</v>
      </c>
      <c r="I1212" s="2" t="s">
        <v>10320</v>
      </c>
    </row>
    <row r="1213" spans="1:9">
      <c r="A1213" t="str">
        <f t="shared" si="36"/>
        <v>002765</v>
      </c>
      <c r="B1213" s="1" t="s">
        <v>3378</v>
      </c>
      <c r="C1213">
        <v>0</v>
      </c>
      <c r="D1213" t="s">
        <v>3379</v>
      </c>
      <c r="F1213" t="str">
        <f t="shared" si="37"/>
        <v>SZSE</v>
      </c>
      <c r="G1213" t="s">
        <v>3380</v>
      </c>
      <c r="H1213" s="2">
        <f>MATCH(I1213,{"主板","中小企业板","创业板","科创板"},0)-1</f>
        <v>1</v>
      </c>
      <c r="I1213" s="2" t="s">
        <v>10320</v>
      </c>
    </row>
    <row r="1214" spans="1:9">
      <c r="A1214" t="str">
        <f t="shared" si="36"/>
        <v>002766</v>
      </c>
      <c r="B1214" t="s">
        <v>3381</v>
      </c>
      <c r="C1214">
        <v>0</v>
      </c>
      <c r="D1214" t="s">
        <v>3369</v>
      </c>
      <c r="F1214" t="str">
        <f t="shared" si="37"/>
        <v>SZSE</v>
      </c>
      <c r="G1214" t="s">
        <v>3382</v>
      </c>
      <c r="H1214" s="2">
        <f>MATCH(I1214,{"主板","中小企业板","创业板","科创板"},0)-1</f>
        <v>1</v>
      </c>
      <c r="I1214" s="2" t="s">
        <v>10320</v>
      </c>
    </row>
    <row r="1215" spans="1:9">
      <c r="A1215" t="str">
        <f t="shared" si="36"/>
        <v>002767</v>
      </c>
      <c r="B1215" s="1" t="s">
        <v>3383</v>
      </c>
      <c r="C1215">
        <v>0</v>
      </c>
      <c r="D1215" t="s">
        <v>3379</v>
      </c>
      <c r="F1215" t="str">
        <f t="shared" si="37"/>
        <v>SZSE</v>
      </c>
      <c r="G1215" t="s">
        <v>3384</v>
      </c>
      <c r="H1215" s="2">
        <f>MATCH(I1215,{"主板","中小企业板","创业板","科创板"},0)-1</f>
        <v>1</v>
      </c>
      <c r="I1215" s="2" t="s">
        <v>10320</v>
      </c>
    </row>
    <row r="1216" spans="1:9">
      <c r="A1216" t="str">
        <f t="shared" si="36"/>
        <v>002768</v>
      </c>
      <c r="B1216" s="1" t="s">
        <v>3385</v>
      </c>
      <c r="C1216">
        <v>0</v>
      </c>
      <c r="D1216" t="s">
        <v>3386</v>
      </c>
      <c r="F1216" t="str">
        <f t="shared" si="37"/>
        <v>SZSE</v>
      </c>
      <c r="G1216" t="s">
        <v>3387</v>
      </c>
      <c r="H1216" s="2">
        <f>MATCH(I1216,{"主板","中小企业板","创业板","科创板"},0)-1</f>
        <v>1</v>
      </c>
      <c r="I1216" s="2" t="s">
        <v>10320</v>
      </c>
    </row>
    <row r="1217" spans="1:9">
      <c r="A1217" t="str">
        <f t="shared" si="36"/>
        <v>002769</v>
      </c>
      <c r="B1217" s="1" t="s">
        <v>3388</v>
      </c>
      <c r="C1217">
        <v>0</v>
      </c>
      <c r="D1217" t="s">
        <v>3389</v>
      </c>
      <c r="F1217" t="str">
        <f t="shared" si="37"/>
        <v>SZSE</v>
      </c>
      <c r="G1217" t="s">
        <v>3390</v>
      </c>
      <c r="H1217" s="2">
        <f>MATCH(I1217,{"主板","中小企业板","创业板","科创板"},0)-1</f>
        <v>1</v>
      </c>
      <c r="I1217" s="2" t="s">
        <v>10320</v>
      </c>
    </row>
    <row r="1218" spans="1:9">
      <c r="A1218" t="str">
        <f t="shared" ref="A1218:A1281" si="38">LEFT(G1218,6)</f>
        <v>002770</v>
      </c>
      <c r="B1218" s="1" t="s">
        <v>3391</v>
      </c>
      <c r="C1218">
        <v>0</v>
      </c>
      <c r="D1218" t="s">
        <v>3386</v>
      </c>
      <c r="F1218" t="str">
        <f t="shared" ref="F1218:F1281" si="39">IF(RIGHT(G1218,2)="SZ","SZSE","SSE")</f>
        <v>SZSE</v>
      </c>
      <c r="G1218" t="s">
        <v>3392</v>
      </c>
      <c r="H1218" s="2">
        <f>MATCH(I1218,{"主板","中小企业板","创业板","科创板"},0)-1</f>
        <v>1</v>
      </c>
      <c r="I1218" s="2" t="s">
        <v>10320</v>
      </c>
    </row>
    <row r="1219" spans="1:9">
      <c r="A1219" t="str">
        <f t="shared" si="38"/>
        <v>002771</v>
      </c>
      <c r="B1219" s="1" t="s">
        <v>3393</v>
      </c>
      <c r="C1219">
        <v>0</v>
      </c>
      <c r="D1219" t="s">
        <v>3389</v>
      </c>
      <c r="F1219" t="str">
        <f t="shared" si="39"/>
        <v>SZSE</v>
      </c>
      <c r="G1219" t="s">
        <v>3394</v>
      </c>
      <c r="H1219" s="2">
        <f>MATCH(I1219,{"主板","中小企业板","创业板","科创板"},0)-1</f>
        <v>1</v>
      </c>
      <c r="I1219" s="2" t="s">
        <v>10320</v>
      </c>
    </row>
    <row r="1220" spans="1:9">
      <c r="A1220" t="str">
        <f t="shared" si="38"/>
        <v>002772</v>
      </c>
      <c r="B1220" s="1" t="s">
        <v>3395</v>
      </c>
      <c r="C1220">
        <v>0</v>
      </c>
      <c r="D1220" t="s">
        <v>3396</v>
      </c>
      <c r="F1220" t="str">
        <f t="shared" si="39"/>
        <v>SZSE</v>
      </c>
      <c r="G1220" t="s">
        <v>3397</v>
      </c>
      <c r="H1220" s="2">
        <f>MATCH(I1220,{"主板","中小企业板","创业板","科创板"},0)-1</f>
        <v>1</v>
      </c>
      <c r="I1220" s="2" t="s">
        <v>10320</v>
      </c>
    </row>
    <row r="1221" spans="1:9">
      <c r="A1221" t="str">
        <f t="shared" si="38"/>
        <v>002773</v>
      </c>
      <c r="B1221" s="1" t="s">
        <v>3398</v>
      </c>
      <c r="C1221">
        <v>0</v>
      </c>
      <c r="D1221" t="s">
        <v>3396</v>
      </c>
      <c r="F1221" t="str">
        <f t="shared" si="39"/>
        <v>SZSE</v>
      </c>
      <c r="G1221" t="s">
        <v>3399</v>
      </c>
      <c r="H1221" s="2">
        <f>MATCH(I1221,{"主板","中小企业板","创业板","科创板"},0)-1</f>
        <v>1</v>
      </c>
      <c r="I1221" s="2" t="s">
        <v>10320</v>
      </c>
    </row>
    <row r="1222" spans="1:9">
      <c r="A1222" t="str">
        <f t="shared" si="38"/>
        <v>002774</v>
      </c>
      <c r="B1222" s="1" t="s">
        <v>3400</v>
      </c>
      <c r="C1222">
        <v>0</v>
      </c>
      <c r="D1222" t="s">
        <v>3401</v>
      </c>
      <c r="F1222" t="str">
        <f t="shared" si="39"/>
        <v>SZSE</v>
      </c>
      <c r="G1222" t="s">
        <v>3402</v>
      </c>
      <c r="H1222" s="2">
        <f>MATCH(I1222,{"主板","中小企业板","创业板","科创板"},0)-1</f>
        <v>1</v>
      </c>
      <c r="I1222" s="2" t="s">
        <v>10320</v>
      </c>
    </row>
    <row r="1223" spans="1:9">
      <c r="A1223" t="str">
        <f t="shared" si="38"/>
        <v>002775</v>
      </c>
      <c r="B1223" s="1" t="s">
        <v>3403</v>
      </c>
      <c r="C1223">
        <v>0</v>
      </c>
      <c r="D1223" t="s">
        <v>3389</v>
      </c>
      <c r="F1223" t="str">
        <f t="shared" si="39"/>
        <v>SZSE</v>
      </c>
      <c r="G1223" t="s">
        <v>3404</v>
      </c>
      <c r="H1223" s="2">
        <f>MATCH(I1223,{"主板","中小企业板","创业板","科创板"},0)-1</f>
        <v>1</v>
      </c>
      <c r="I1223" s="2" t="s">
        <v>10320</v>
      </c>
    </row>
    <row r="1224" spans="1:9">
      <c r="A1224" t="str">
        <f t="shared" si="38"/>
        <v>002776</v>
      </c>
      <c r="B1224" s="1" t="s">
        <v>3405</v>
      </c>
      <c r="C1224">
        <v>0</v>
      </c>
      <c r="D1224" t="s">
        <v>3396</v>
      </c>
      <c r="F1224" t="str">
        <f t="shared" si="39"/>
        <v>SZSE</v>
      </c>
      <c r="G1224" t="s">
        <v>3406</v>
      </c>
      <c r="H1224" s="2">
        <f>MATCH(I1224,{"主板","中小企业板","创业板","科创板"},0)-1</f>
        <v>1</v>
      </c>
      <c r="I1224" s="2" t="s">
        <v>10320</v>
      </c>
    </row>
    <row r="1225" spans="1:9">
      <c r="A1225" t="str">
        <f t="shared" si="38"/>
        <v>002777</v>
      </c>
      <c r="B1225" s="1" t="s">
        <v>3407</v>
      </c>
      <c r="C1225">
        <v>0</v>
      </c>
      <c r="D1225" t="s">
        <v>3408</v>
      </c>
      <c r="F1225" t="str">
        <f t="shared" si="39"/>
        <v>SZSE</v>
      </c>
      <c r="G1225" t="s">
        <v>3409</v>
      </c>
      <c r="H1225" s="2">
        <f>MATCH(I1225,{"主板","中小企业板","创业板","科创板"},0)-1</f>
        <v>1</v>
      </c>
      <c r="I1225" s="2" t="s">
        <v>10320</v>
      </c>
    </row>
    <row r="1226" spans="1:9">
      <c r="A1226" t="str">
        <f t="shared" si="38"/>
        <v>002778</v>
      </c>
      <c r="B1226" s="1" t="s">
        <v>3410</v>
      </c>
      <c r="C1226">
        <v>0</v>
      </c>
      <c r="D1226" t="s">
        <v>3411</v>
      </c>
      <c r="F1226" t="str">
        <f t="shared" si="39"/>
        <v>SZSE</v>
      </c>
      <c r="G1226" t="s">
        <v>3412</v>
      </c>
      <c r="H1226" s="2">
        <f>MATCH(I1226,{"主板","中小企业板","创业板","科创板"},0)-1</f>
        <v>1</v>
      </c>
      <c r="I1226" s="2" t="s">
        <v>10320</v>
      </c>
    </row>
    <row r="1227" spans="1:9">
      <c r="A1227" t="str">
        <f t="shared" si="38"/>
        <v>002779</v>
      </c>
      <c r="B1227" s="1" t="s">
        <v>3413</v>
      </c>
      <c r="C1227">
        <v>0</v>
      </c>
      <c r="D1227" t="s">
        <v>3414</v>
      </c>
      <c r="F1227" t="str">
        <f t="shared" si="39"/>
        <v>SZSE</v>
      </c>
      <c r="G1227" t="s">
        <v>3415</v>
      </c>
      <c r="H1227" s="2">
        <f>MATCH(I1227,{"主板","中小企业板","创业板","科创板"},0)-1</f>
        <v>1</v>
      </c>
      <c r="I1227" s="2" t="s">
        <v>10320</v>
      </c>
    </row>
    <row r="1228" spans="1:9">
      <c r="A1228" t="str">
        <f t="shared" si="38"/>
        <v>002780</v>
      </c>
      <c r="B1228" s="1" t="s">
        <v>3416</v>
      </c>
      <c r="C1228">
        <v>0</v>
      </c>
      <c r="D1228" t="s">
        <v>3414</v>
      </c>
      <c r="F1228" t="str">
        <f t="shared" si="39"/>
        <v>SZSE</v>
      </c>
      <c r="G1228" t="s">
        <v>3417</v>
      </c>
      <c r="H1228" s="2">
        <f>MATCH(I1228,{"主板","中小企业板","创业板","科创板"},0)-1</f>
        <v>1</v>
      </c>
      <c r="I1228" s="2" t="s">
        <v>10320</v>
      </c>
    </row>
    <row r="1229" spans="1:9">
      <c r="A1229" t="str">
        <f t="shared" si="38"/>
        <v>002781</v>
      </c>
      <c r="B1229" s="1" t="s">
        <v>3418</v>
      </c>
      <c r="C1229">
        <v>0</v>
      </c>
      <c r="D1229" t="s">
        <v>3419</v>
      </c>
      <c r="F1229" t="str">
        <f t="shared" si="39"/>
        <v>SZSE</v>
      </c>
      <c r="G1229" t="s">
        <v>3420</v>
      </c>
      <c r="H1229" s="2">
        <f>MATCH(I1229,{"主板","中小企业板","创业板","科创板"},0)-1</f>
        <v>1</v>
      </c>
      <c r="I1229" s="2" t="s">
        <v>10320</v>
      </c>
    </row>
    <row r="1230" spans="1:9">
      <c r="A1230" t="str">
        <f t="shared" si="38"/>
        <v>002782</v>
      </c>
      <c r="B1230" s="1" t="s">
        <v>3421</v>
      </c>
      <c r="C1230">
        <v>0</v>
      </c>
      <c r="D1230" t="s">
        <v>3419</v>
      </c>
      <c r="F1230" t="str">
        <f t="shared" si="39"/>
        <v>SZSE</v>
      </c>
      <c r="G1230" t="s">
        <v>3422</v>
      </c>
      <c r="H1230" s="2">
        <f>MATCH(I1230,{"主板","中小企业板","创业板","科创板"},0)-1</f>
        <v>1</v>
      </c>
      <c r="I1230" s="2" t="s">
        <v>10320</v>
      </c>
    </row>
    <row r="1231" spans="1:9">
      <c r="A1231" t="str">
        <f t="shared" si="38"/>
        <v>002783</v>
      </c>
      <c r="B1231" s="1" t="s">
        <v>3423</v>
      </c>
      <c r="C1231">
        <v>0</v>
      </c>
      <c r="D1231" t="s">
        <v>3414</v>
      </c>
      <c r="F1231" t="str">
        <f t="shared" si="39"/>
        <v>SZSE</v>
      </c>
      <c r="G1231" t="s">
        <v>3424</v>
      </c>
      <c r="H1231" s="2">
        <f>MATCH(I1231,{"主板","中小企业板","创业板","科创板"},0)-1</f>
        <v>1</v>
      </c>
      <c r="I1231" s="2" t="s">
        <v>10320</v>
      </c>
    </row>
    <row r="1232" spans="1:9">
      <c r="A1232" t="str">
        <f t="shared" si="38"/>
        <v>002785</v>
      </c>
      <c r="B1232" s="1" t="s">
        <v>3425</v>
      </c>
      <c r="C1232">
        <v>0</v>
      </c>
      <c r="D1232" t="s">
        <v>3426</v>
      </c>
      <c r="F1232" t="str">
        <f t="shared" si="39"/>
        <v>SZSE</v>
      </c>
      <c r="G1232" t="s">
        <v>3427</v>
      </c>
      <c r="H1232" s="2">
        <f>MATCH(I1232,{"主板","中小企业板","创业板","科创板"},0)-1</f>
        <v>1</v>
      </c>
      <c r="I1232" s="2" t="s">
        <v>10320</v>
      </c>
    </row>
    <row r="1233" spans="1:9">
      <c r="A1233" t="str">
        <f t="shared" si="38"/>
        <v>002786</v>
      </c>
      <c r="B1233" s="1" t="s">
        <v>3428</v>
      </c>
      <c r="C1233">
        <v>0</v>
      </c>
      <c r="D1233" t="s">
        <v>3426</v>
      </c>
      <c r="F1233" t="str">
        <f t="shared" si="39"/>
        <v>SZSE</v>
      </c>
      <c r="G1233" t="s">
        <v>3429</v>
      </c>
      <c r="H1233" s="2">
        <f>MATCH(I1233,{"主板","中小企业板","创业板","科创板"},0)-1</f>
        <v>1</v>
      </c>
      <c r="I1233" s="2" t="s">
        <v>10320</v>
      </c>
    </row>
    <row r="1234" spans="1:9">
      <c r="A1234" t="str">
        <f t="shared" si="38"/>
        <v>002787</v>
      </c>
      <c r="B1234" s="1" t="s">
        <v>3430</v>
      </c>
      <c r="C1234">
        <v>0</v>
      </c>
      <c r="D1234" t="s">
        <v>3408</v>
      </c>
      <c r="F1234" t="str">
        <f t="shared" si="39"/>
        <v>SZSE</v>
      </c>
      <c r="G1234" t="s">
        <v>3431</v>
      </c>
      <c r="H1234" s="2">
        <f>MATCH(I1234,{"主板","中小企业板","创业板","科创板"},0)-1</f>
        <v>1</v>
      </c>
      <c r="I1234" s="2" t="s">
        <v>10320</v>
      </c>
    </row>
    <row r="1235" spans="1:9">
      <c r="A1235" t="str">
        <f t="shared" si="38"/>
        <v>002788</v>
      </c>
      <c r="B1235" s="1" t="s">
        <v>3432</v>
      </c>
      <c r="C1235">
        <v>0</v>
      </c>
      <c r="D1235" t="s">
        <v>3433</v>
      </c>
      <c r="F1235" t="str">
        <f t="shared" si="39"/>
        <v>SZSE</v>
      </c>
      <c r="G1235" t="s">
        <v>3434</v>
      </c>
      <c r="H1235" s="2">
        <f>MATCH(I1235,{"主板","中小企业板","创业板","科创板"},0)-1</f>
        <v>1</v>
      </c>
      <c r="I1235" s="2" t="s">
        <v>10320</v>
      </c>
    </row>
    <row r="1236" spans="1:9">
      <c r="A1236" t="str">
        <f t="shared" si="38"/>
        <v>002789</v>
      </c>
      <c r="B1236" s="1" t="s">
        <v>3435</v>
      </c>
      <c r="C1236">
        <v>0</v>
      </c>
      <c r="D1236" t="s">
        <v>3436</v>
      </c>
      <c r="F1236" t="str">
        <f t="shared" si="39"/>
        <v>SZSE</v>
      </c>
      <c r="G1236" t="s">
        <v>3437</v>
      </c>
      <c r="H1236" s="2">
        <f>MATCH(I1236,{"主板","中小企业板","创业板","科创板"},0)-1</f>
        <v>1</v>
      </c>
      <c r="I1236" s="2" t="s">
        <v>10320</v>
      </c>
    </row>
    <row r="1237" spans="1:9">
      <c r="A1237" t="str">
        <f t="shared" si="38"/>
        <v>002790</v>
      </c>
      <c r="B1237" s="1" t="s">
        <v>3438</v>
      </c>
      <c r="C1237">
        <v>0</v>
      </c>
      <c r="D1237" t="s">
        <v>3439</v>
      </c>
      <c r="F1237" t="str">
        <f t="shared" si="39"/>
        <v>SZSE</v>
      </c>
      <c r="G1237" t="s">
        <v>3440</v>
      </c>
      <c r="H1237" s="2">
        <f>MATCH(I1237,{"主板","中小企业板","创业板","科创板"},0)-1</f>
        <v>1</v>
      </c>
      <c r="I1237" s="2" t="s">
        <v>10320</v>
      </c>
    </row>
    <row r="1238" spans="1:9">
      <c r="A1238" t="str">
        <f t="shared" si="38"/>
        <v>002791</v>
      </c>
      <c r="B1238" s="1" t="s">
        <v>3441</v>
      </c>
      <c r="C1238">
        <v>0</v>
      </c>
      <c r="D1238" t="s">
        <v>3442</v>
      </c>
      <c r="F1238" t="str">
        <f t="shared" si="39"/>
        <v>SZSE</v>
      </c>
      <c r="G1238" t="s">
        <v>3443</v>
      </c>
      <c r="H1238" s="2">
        <f>MATCH(I1238,{"主板","中小企业板","创业板","科创板"},0)-1</f>
        <v>1</v>
      </c>
      <c r="I1238" s="2" t="s">
        <v>10320</v>
      </c>
    </row>
    <row r="1239" spans="1:9">
      <c r="A1239" t="str">
        <f t="shared" si="38"/>
        <v>002792</v>
      </c>
      <c r="B1239" s="1" t="s">
        <v>3444</v>
      </c>
      <c r="C1239">
        <v>0</v>
      </c>
      <c r="D1239" t="s">
        <v>3445</v>
      </c>
      <c r="F1239" t="str">
        <f t="shared" si="39"/>
        <v>SZSE</v>
      </c>
      <c r="G1239" t="s">
        <v>3446</v>
      </c>
      <c r="H1239" s="2">
        <f>MATCH(I1239,{"主板","中小企业板","创业板","科创板"},0)-1</f>
        <v>1</v>
      </c>
      <c r="I1239" s="2" t="s">
        <v>10320</v>
      </c>
    </row>
    <row r="1240" spans="1:9">
      <c r="A1240" t="str">
        <f t="shared" si="38"/>
        <v>002793</v>
      </c>
      <c r="B1240" s="1" t="s">
        <v>3447</v>
      </c>
      <c r="C1240">
        <v>0</v>
      </c>
      <c r="D1240" t="s">
        <v>3448</v>
      </c>
      <c r="F1240" t="str">
        <f t="shared" si="39"/>
        <v>SZSE</v>
      </c>
      <c r="G1240" t="s">
        <v>3449</v>
      </c>
      <c r="H1240" s="2">
        <f>MATCH(I1240,{"主板","中小企业板","创业板","科创板"},0)-1</f>
        <v>1</v>
      </c>
      <c r="I1240" s="2" t="s">
        <v>10320</v>
      </c>
    </row>
    <row r="1241" spans="1:9">
      <c r="A1241" t="str">
        <f t="shared" si="38"/>
        <v>002795</v>
      </c>
      <c r="B1241" s="1" t="s">
        <v>3450</v>
      </c>
      <c r="C1241">
        <v>0</v>
      </c>
      <c r="D1241" t="s">
        <v>3451</v>
      </c>
      <c r="F1241" t="str">
        <f t="shared" si="39"/>
        <v>SZSE</v>
      </c>
      <c r="G1241" t="s">
        <v>3452</v>
      </c>
      <c r="H1241" s="2">
        <f>MATCH(I1241,{"主板","中小企业板","创业板","科创板"},0)-1</f>
        <v>1</v>
      </c>
      <c r="I1241" s="2" t="s">
        <v>10320</v>
      </c>
    </row>
    <row r="1242" spans="1:9">
      <c r="A1242" t="str">
        <f t="shared" si="38"/>
        <v>002796</v>
      </c>
      <c r="B1242" s="1" t="s">
        <v>3453</v>
      </c>
      <c r="C1242">
        <v>0</v>
      </c>
      <c r="D1242" t="s">
        <v>3454</v>
      </c>
      <c r="F1242" t="str">
        <f t="shared" si="39"/>
        <v>SZSE</v>
      </c>
      <c r="G1242" t="s">
        <v>3455</v>
      </c>
      <c r="H1242" s="2">
        <f>MATCH(I1242,{"主板","中小企业板","创业板","科创板"},0)-1</f>
        <v>1</v>
      </c>
      <c r="I1242" s="2" t="s">
        <v>10320</v>
      </c>
    </row>
    <row r="1243" spans="1:9">
      <c r="A1243" t="str">
        <f t="shared" si="38"/>
        <v>002797</v>
      </c>
      <c r="B1243" s="1" t="s">
        <v>3456</v>
      </c>
      <c r="C1243">
        <v>0</v>
      </c>
      <c r="D1243" t="s">
        <v>3457</v>
      </c>
      <c r="F1243" t="str">
        <f t="shared" si="39"/>
        <v>SZSE</v>
      </c>
      <c r="G1243" t="s">
        <v>3458</v>
      </c>
      <c r="H1243" s="2">
        <f>MATCH(I1243,{"主板","中小企业板","创业板","科创板"},0)-1</f>
        <v>1</v>
      </c>
      <c r="I1243" s="2" t="s">
        <v>10320</v>
      </c>
    </row>
    <row r="1244" spans="1:9">
      <c r="A1244" t="str">
        <f t="shared" si="38"/>
        <v>002798</v>
      </c>
      <c r="B1244" s="1" t="s">
        <v>3459</v>
      </c>
      <c r="C1244">
        <v>0</v>
      </c>
      <c r="D1244" t="s">
        <v>3460</v>
      </c>
      <c r="F1244" t="str">
        <f t="shared" si="39"/>
        <v>SZSE</v>
      </c>
      <c r="G1244" t="s">
        <v>3461</v>
      </c>
      <c r="H1244" s="2">
        <f>MATCH(I1244,{"主板","中小企业板","创业板","科创板"},0)-1</f>
        <v>1</v>
      </c>
      <c r="I1244" s="2" t="s">
        <v>10320</v>
      </c>
    </row>
    <row r="1245" spans="1:9">
      <c r="A1245" t="str">
        <f t="shared" si="38"/>
        <v>002799</v>
      </c>
      <c r="B1245" s="1" t="s">
        <v>3462</v>
      </c>
      <c r="C1245">
        <v>0</v>
      </c>
      <c r="D1245" t="s">
        <v>3463</v>
      </c>
      <c r="F1245" t="str">
        <f t="shared" si="39"/>
        <v>SZSE</v>
      </c>
      <c r="G1245" t="s">
        <v>3464</v>
      </c>
      <c r="H1245" s="2">
        <f>MATCH(I1245,{"主板","中小企业板","创业板","科创板"},0)-1</f>
        <v>1</v>
      </c>
      <c r="I1245" s="2" t="s">
        <v>10320</v>
      </c>
    </row>
    <row r="1246" spans="1:9">
      <c r="A1246" t="str">
        <f t="shared" si="38"/>
        <v>002800</v>
      </c>
      <c r="B1246" s="1" t="s">
        <v>3465</v>
      </c>
      <c r="C1246">
        <v>0</v>
      </c>
      <c r="D1246" t="s">
        <v>3466</v>
      </c>
      <c r="F1246" t="str">
        <f t="shared" si="39"/>
        <v>SZSE</v>
      </c>
      <c r="G1246" t="s">
        <v>3467</v>
      </c>
      <c r="H1246" s="2">
        <f>MATCH(I1246,{"主板","中小企业板","创业板","科创板"},0)-1</f>
        <v>1</v>
      </c>
      <c r="I1246" s="2" t="s">
        <v>10320</v>
      </c>
    </row>
    <row r="1247" spans="1:9">
      <c r="A1247" t="str">
        <f t="shared" si="38"/>
        <v>002801</v>
      </c>
      <c r="B1247" s="1" t="s">
        <v>3468</v>
      </c>
      <c r="C1247">
        <v>0</v>
      </c>
      <c r="D1247" t="s">
        <v>3469</v>
      </c>
      <c r="F1247" t="str">
        <f t="shared" si="39"/>
        <v>SZSE</v>
      </c>
      <c r="G1247" t="s">
        <v>3470</v>
      </c>
      <c r="H1247" s="2">
        <f>MATCH(I1247,{"主板","中小企业板","创业板","科创板"},0)-1</f>
        <v>1</v>
      </c>
      <c r="I1247" s="2" t="s">
        <v>10320</v>
      </c>
    </row>
    <row r="1248" spans="1:9">
      <c r="A1248" t="str">
        <f t="shared" si="38"/>
        <v>002802</v>
      </c>
      <c r="B1248" s="1" t="s">
        <v>3471</v>
      </c>
      <c r="C1248">
        <v>0</v>
      </c>
      <c r="D1248" t="s">
        <v>3472</v>
      </c>
      <c r="F1248" t="str">
        <f t="shared" si="39"/>
        <v>SZSE</v>
      </c>
      <c r="G1248" t="s">
        <v>3473</v>
      </c>
      <c r="H1248" s="2">
        <f>MATCH(I1248,{"主板","中小企业板","创业板","科创板"},0)-1</f>
        <v>1</v>
      </c>
      <c r="I1248" s="2" t="s">
        <v>10320</v>
      </c>
    </row>
    <row r="1249" spans="1:9">
      <c r="A1249" t="str">
        <f t="shared" si="38"/>
        <v>002803</v>
      </c>
      <c r="B1249" s="1" t="s">
        <v>3474</v>
      </c>
      <c r="C1249">
        <v>0</v>
      </c>
      <c r="D1249" t="s">
        <v>3475</v>
      </c>
      <c r="F1249" t="str">
        <f t="shared" si="39"/>
        <v>SZSE</v>
      </c>
      <c r="G1249" t="s">
        <v>3476</v>
      </c>
      <c r="H1249" s="2">
        <f>MATCH(I1249,{"主板","中小企业板","创业板","科创板"},0)-1</f>
        <v>1</v>
      </c>
      <c r="I1249" s="2" t="s">
        <v>10320</v>
      </c>
    </row>
    <row r="1250" spans="1:9">
      <c r="A1250" t="str">
        <f t="shared" si="38"/>
        <v>002805</v>
      </c>
      <c r="B1250" s="1" t="s">
        <v>3477</v>
      </c>
      <c r="C1250">
        <v>0</v>
      </c>
      <c r="D1250" t="s">
        <v>3478</v>
      </c>
      <c r="F1250" t="str">
        <f t="shared" si="39"/>
        <v>SZSE</v>
      </c>
      <c r="G1250" t="s">
        <v>3479</v>
      </c>
      <c r="H1250" s="2">
        <f>MATCH(I1250,{"主板","中小企业板","创业板","科创板"},0)-1</f>
        <v>1</v>
      </c>
      <c r="I1250" s="2" t="s">
        <v>10320</v>
      </c>
    </row>
    <row r="1251" spans="1:9">
      <c r="A1251" t="str">
        <f t="shared" si="38"/>
        <v>002806</v>
      </c>
      <c r="B1251" s="1" t="s">
        <v>3480</v>
      </c>
      <c r="C1251">
        <v>0</v>
      </c>
      <c r="D1251" t="s">
        <v>3481</v>
      </c>
      <c r="F1251" t="str">
        <f t="shared" si="39"/>
        <v>SZSE</v>
      </c>
      <c r="G1251" t="s">
        <v>3482</v>
      </c>
      <c r="H1251" s="2">
        <f>MATCH(I1251,{"主板","中小企业板","创业板","科创板"},0)-1</f>
        <v>1</v>
      </c>
      <c r="I1251" s="2" t="s">
        <v>10320</v>
      </c>
    </row>
    <row r="1252" spans="1:9">
      <c r="A1252" t="str">
        <f t="shared" si="38"/>
        <v>002807</v>
      </c>
      <c r="B1252" s="1" t="s">
        <v>3483</v>
      </c>
      <c r="C1252">
        <v>0</v>
      </c>
      <c r="D1252" t="s">
        <v>3484</v>
      </c>
      <c r="F1252" t="str">
        <f t="shared" si="39"/>
        <v>SZSE</v>
      </c>
      <c r="G1252" t="s">
        <v>3485</v>
      </c>
      <c r="H1252" s="2">
        <f>MATCH(I1252,{"主板","中小企业板","创业板","科创板"},0)-1</f>
        <v>1</v>
      </c>
      <c r="I1252" s="2" t="s">
        <v>10320</v>
      </c>
    </row>
    <row r="1253" spans="1:9">
      <c r="A1253" t="str">
        <f t="shared" si="38"/>
        <v>002808</v>
      </c>
      <c r="B1253" s="1" t="s">
        <v>3486</v>
      </c>
      <c r="C1253">
        <v>0</v>
      </c>
      <c r="D1253" t="s">
        <v>3487</v>
      </c>
      <c r="F1253" t="str">
        <f t="shared" si="39"/>
        <v>SZSE</v>
      </c>
      <c r="G1253" t="s">
        <v>3488</v>
      </c>
      <c r="H1253" s="2">
        <f>MATCH(I1253,{"主板","中小企业板","创业板","科创板"},0)-1</f>
        <v>1</v>
      </c>
      <c r="I1253" s="2" t="s">
        <v>10320</v>
      </c>
    </row>
    <row r="1254" spans="1:9">
      <c r="A1254" t="str">
        <f t="shared" si="38"/>
        <v>002809</v>
      </c>
      <c r="B1254" s="1" t="s">
        <v>3489</v>
      </c>
      <c r="C1254">
        <v>0</v>
      </c>
      <c r="D1254" t="s">
        <v>3490</v>
      </c>
      <c r="F1254" t="str">
        <f t="shared" si="39"/>
        <v>SZSE</v>
      </c>
      <c r="G1254" t="s">
        <v>3491</v>
      </c>
      <c r="H1254" s="2">
        <f>MATCH(I1254,{"主板","中小企业板","创业板","科创板"},0)-1</f>
        <v>1</v>
      </c>
      <c r="I1254" s="2" t="s">
        <v>10320</v>
      </c>
    </row>
    <row r="1255" spans="1:9">
      <c r="A1255" t="str">
        <f t="shared" si="38"/>
        <v>002810</v>
      </c>
      <c r="B1255" s="1" t="s">
        <v>3492</v>
      </c>
      <c r="C1255">
        <v>0</v>
      </c>
      <c r="D1255" t="s">
        <v>3493</v>
      </c>
      <c r="F1255" t="str">
        <f t="shared" si="39"/>
        <v>SZSE</v>
      </c>
      <c r="G1255" t="s">
        <v>3494</v>
      </c>
      <c r="H1255" s="2">
        <f>MATCH(I1255,{"主板","中小企业板","创业板","科创板"},0)-1</f>
        <v>1</v>
      </c>
      <c r="I1255" s="2" t="s">
        <v>10320</v>
      </c>
    </row>
    <row r="1256" spans="1:9">
      <c r="A1256" t="str">
        <f t="shared" si="38"/>
        <v>002811</v>
      </c>
      <c r="B1256" s="1" t="s">
        <v>3495</v>
      </c>
      <c r="C1256">
        <v>0</v>
      </c>
      <c r="D1256" t="s">
        <v>3496</v>
      </c>
      <c r="F1256" t="str">
        <f t="shared" si="39"/>
        <v>SZSE</v>
      </c>
      <c r="G1256" t="s">
        <v>3497</v>
      </c>
      <c r="H1256" s="2">
        <f>MATCH(I1256,{"主板","中小企业板","创业板","科创板"},0)-1</f>
        <v>1</v>
      </c>
      <c r="I1256" s="2" t="s">
        <v>10320</v>
      </c>
    </row>
    <row r="1257" spans="1:9">
      <c r="A1257" t="str">
        <f t="shared" si="38"/>
        <v>002812</v>
      </c>
      <c r="B1257" s="1" t="s">
        <v>3498</v>
      </c>
      <c r="C1257">
        <v>0</v>
      </c>
      <c r="D1257" t="s">
        <v>3499</v>
      </c>
      <c r="F1257" t="str">
        <f t="shared" si="39"/>
        <v>SZSE</v>
      </c>
      <c r="G1257" t="s">
        <v>3500</v>
      </c>
      <c r="H1257" s="2">
        <f>MATCH(I1257,{"主板","中小企业板","创业板","科创板"},0)-1</f>
        <v>1</v>
      </c>
      <c r="I1257" s="2" t="s">
        <v>10320</v>
      </c>
    </row>
    <row r="1258" spans="1:9">
      <c r="A1258" t="str">
        <f t="shared" si="38"/>
        <v>002813</v>
      </c>
      <c r="B1258" s="1" t="s">
        <v>3501</v>
      </c>
      <c r="C1258">
        <v>0</v>
      </c>
      <c r="D1258" t="s">
        <v>3502</v>
      </c>
      <c r="F1258" t="str">
        <f t="shared" si="39"/>
        <v>SZSE</v>
      </c>
      <c r="G1258" t="s">
        <v>3503</v>
      </c>
      <c r="H1258" s="2">
        <f>MATCH(I1258,{"主板","中小企业板","创业板","科创板"},0)-1</f>
        <v>1</v>
      </c>
      <c r="I1258" s="2" t="s">
        <v>10320</v>
      </c>
    </row>
    <row r="1259" spans="1:9">
      <c r="A1259" t="str">
        <f t="shared" si="38"/>
        <v>002815</v>
      </c>
      <c r="B1259" s="1" t="s">
        <v>3504</v>
      </c>
      <c r="C1259">
        <v>0</v>
      </c>
      <c r="D1259" t="s">
        <v>3502</v>
      </c>
      <c r="F1259" t="str">
        <f t="shared" si="39"/>
        <v>SZSE</v>
      </c>
      <c r="G1259" t="s">
        <v>3505</v>
      </c>
      <c r="H1259" s="2">
        <f>MATCH(I1259,{"主板","中小企业板","创业板","科创板"},0)-1</f>
        <v>1</v>
      </c>
      <c r="I1259" s="2" t="s">
        <v>10320</v>
      </c>
    </row>
    <row r="1260" spans="1:9">
      <c r="A1260" t="str">
        <f t="shared" si="38"/>
        <v>002816</v>
      </c>
      <c r="B1260" s="1" t="s">
        <v>3506</v>
      </c>
      <c r="C1260">
        <v>0</v>
      </c>
      <c r="D1260" t="s">
        <v>3507</v>
      </c>
      <c r="F1260" t="str">
        <f t="shared" si="39"/>
        <v>SZSE</v>
      </c>
      <c r="G1260" t="s">
        <v>3508</v>
      </c>
      <c r="H1260" s="2">
        <f>MATCH(I1260,{"主板","中小企业板","创业板","科创板"},0)-1</f>
        <v>1</v>
      </c>
      <c r="I1260" s="2" t="s">
        <v>10320</v>
      </c>
    </row>
    <row r="1261" spans="1:9">
      <c r="A1261" t="str">
        <f t="shared" si="38"/>
        <v>002817</v>
      </c>
      <c r="B1261" s="1" t="s">
        <v>3509</v>
      </c>
      <c r="C1261">
        <v>0</v>
      </c>
      <c r="D1261" t="s">
        <v>3507</v>
      </c>
      <c r="F1261" t="str">
        <f t="shared" si="39"/>
        <v>SZSE</v>
      </c>
      <c r="G1261" t="s">
        <v>3510</v>
      </c>
      <c r="H1261" s="2">
        <f>MATCH(I1261,{"主板","中小企业板","创业板","科创板"},0)-1</f>
        <v>1</v>
      </c>
      <c r="I1261" s="2" t="s">
        <v>10320</v>
      </c>
    </row>
    <row r="1262" spans="1:9">
      <c r="A1262" t="str">
        <f t="shared" si="38"/>
        <v>002818</v>
      </c>
      <c r="B1262" s="1" t="s">
        <v>3511</v>
      </c>
      <c r="C1262">
        <v>0</v>
      </c>
      <c r="D1262" t="s">
        <v>3512</v>
      </c>
      <c r="F1262" t="str">
        <f t="shared" si="39"/>
        <v>SZSE</v>
      </c>
      <c r="G1262" t="s">
        <v>3513</v>
      </c>
      <c r="H1262" s="2">
        <f>MATCH(I1262,{"主板","中小企业板","创业板","科创板"},0)-1</f>
        <v>1</v>
      </c>
      <c r="I1262" s="2" t="s">
        <v>10320</v>
      </c>
    </row>
    <row r="1263" spans="1:9">
      <c r="A1263" t="str">
        <f t="shared" si="38"/>
        <v>002819</v>
      </c>
      <c r="B1263" s="1" t="s">
        <v>3514</v>
      </c>
      <c r="C1263">
        <v>0</v>
      </c>
      <c r="D1263" t="s">
        <v>3515</v>
      </c>
      <c r="F1263" t="str">
        <f t="shared" si="39"/>
        <v>SZSE</v>
      </c>
      <c r="G1263" t="s">
        <v>3516</v>
      </c>
      <c r="H1263" s="2">
        <f>MATCH(I1263,{"主板","中小企业板","创业板","科创板"},0)-1</f>
        <v>1</v>
      </c>
      <c r="I1263" s="2" t="s">
        <v>10320</v>
      </c>
    </row>
    <row r="1264" spans="1:9">
      <c r="A1264" t="str">
        <f t="shared" si="38"/>
        <v>002820</v>
      </c>
      <c r="B1264" s="1" t="s">
        <v>3517</v>
      </c>
      <c r="C1264">
        <v>0</v>
      </c>
      <c r="D1264" t="s">
        <v>3518</v>
      </c>
      <c r="F1264" t="str">
        <f t="shared" si="39"/>
        <v>SZSE</v>
      </c>
      <c r="G1264" t="s">
        <v>3519</v>
      </c>
      <c r="H1264" s="2">
        <f>MATCH(I1264,{"主板","中小企业板","创业板","科创板"},0)-1</f>
        <v>1</v>
      </c>
      <c r="I1264" s="2" t="s">
        <v>10320</v>
      </c>
    </row>
    <row r="1265" spans="1:9">
      <c r="A1265" t="str">
        <f t="shared" si="38"/>
        <v>002821</v>
      </c>
      <c r="B1265" s="1" t="s">
        <v>3520</v>
      </c>
      <c r="C1265">
        <v>0</v>
      </c>
      <c r="D1265" t="s">
        <v>3518</v>
      </c>
      <c r="F1265" t="str">
        <f t="shared" si="39"/>
        <v>SZSE</v>
      </c>
      <c r="G1265" t="s">
        <v>3521</v>
      </c>
      <c r="H1265" s="2">
        <f>MATCH(I1265,{"主板","中小企业板","创业板","科创板"},0)-1</f>
        <v>1</v>
      </c>
      <c r="I1265" s="2" t="s">
        <v>10320</v>
      </c>
    </row>
    <row r="1266" spans="1:9">
      <c r="A1266" t="str">
        <f t="shared" si="38"/>
        <v>002822</v>
      </c>
      <c r="B1266" s="1" t="s">
        <v>3522</v>
      </c>
      <c r="C1266">
        <v>0</v>
      </c>
      <c r="D1266" t="s">
        <v>3523</v>
      </c>
      <c r="F1266" t="str">
        <f t="shared" si="39"/>
        <v>SZSE</v>
      </c>
      <c r="G1266" t="s">
        <v>3524</v>
      </c>
      <c r="H1266" s="2">
        <f>MATCH(I1266,{"主板","中小企业板","创业板","科创板"},0)-1</f>
        <v>1</v>
      </c>
      <c r="I1266" s="2" t="s">
        <v>10320</v>
      </c>
    </row>
    <row r="1267" spans="1:9">
      <c r="A1267" t="str">
        <f t="shared" si="38"/>
        <v>002823</v>
      </c>
      <c r="B1267" s="1" t="s">
        <v>3525</v>
      </c>
      <c r="C1267">
        <v>0</v>
      </c>
      <c r="D1267" t="s">
        <v>3526</v>
      </c>
      <c r="F1267" t="str">
        <f t="shared" si="39"/>
        <v>SZSE</v>
      </c>
      <c r="G1267" t="s">
        <v>3527</v>
      </c>
      <c r="H1267" s="2">
        <f>MATCH(I1267,{"主板","中小企业板","创业板","科创板"},0)-1</f>
        <v>1</v>
      </c>
      <c r="I1267" s="2" t="s">
        <v>10320</v>
      </c>
    </row>
    <row r="1268" spans="1:9">
      <c r="A1268" t="str">
        <f t="shared" si="38"/>
        <v>002824</v>
      </c>
      <c r="B1268" s="1" t="s">
        <v>3528</v>
      </c>
      <c r="C1268">
        <v>0</v>
      </c>
      <c r="D1268" t="s">
        <v>3529</v>
      </c>
      <c r="F1268" t="str">
        <f t="shared" si="39"/>
        <v>SZSE</v>
      </c>
      <c r="G1268" t="s">
        <v>3530</v>
      </c>
      <c r="H1268" s="2">
        <f>MATCH(I1268,{"主板","中小企业板","创业板","科创板"},0)-1</f>
        <v>1</v>
      </c>
      <c r="I1268" s="2" t="s">
        <v>10320</v>
      </c>
    </row>
    <row r="1269" spans="1:9">
      <c r="A1269" t="str">
        <f t="shared" si="38"/>
        <v>002825</v>
      </c>
      <c r="B1269" s="1" t="s">
        <v>3531</v>
      </c>
      <c r="C1269">
        <v>0</v>
      </c>
      <c r="D1269" t="s">
        <v>3523</v>
      </c>
      <c r="F1269" t="str">
        <f t="shared" si="39"/>
        <v>SZSE</v>
      </c>
      <c r="G1269" t="s">
        <v>3532</v>
      </c>
      <c r="H1269" s="2">
        <f>MATCH(I1269,{"主板","中小企业板","创业板","科创板"},0)-1</f>
        <v>1</v>
      </c>
      <c r="I1269" s="2" t="s">
        <v>10320</v>
      </c>
    </row>
    <row r="1270" spans="1:9">
      <c r="A1270" t="str">
        <f t="shared" si="38"/>
        <v>002826</v>
      </c>
      <c r="B1270" s="1" t="s">
        <v>3533</v>
      </c>
      <c r="C1270">
        <v>0</v>
      </c>
      <c r="D1270" t="s">
        <v>3534</v>
      </c>
      <c r="F1270" t="str">
        <f t="shared" si="39"/>
        <v>SZSE</v>
      </c>
      <c r="G1270" t="s">
        <v>3535</v>
      </c>
      <c r="H1270" s="2">
        <f>MATCH(I1270,{"主板","中小企业板","创业板","科创板"},0)-1</f>
        <v>1</v>
      </c>
      <c r="I1270" s="2" t="s">
        <v>10320</v>
      </c>
    </row>
    <row r="1271" spans="1:9">
      <c r="A1271" t="str">
        <f t="shared" si="38"/>
        <v>002827</v>
      </c>
      <c r="B1271" s="1" t="s">
        <v>3536</v>
      </c>
      <c r="C1271">
        <v>0</v>
      </c>
      <c r="D1271" t="s">
        <v>3534</v>
      </c>
      <c r="F1271" t="str">
        <f t="shared" si="39"/>
        <v>SZSE</v>
      </c>
      <c r="G1271" t="s">
        <v>3537</v>
      </c>
      <c r="H1271" s="2">
        <f>MATCH(I1271,{"主板","中小企业板","创业板","科创板"},0)-1</f>
        <v>1</v>
      </c>
      <c r="I1271" s="2" t="s">
        <v>10320</v>
      </c>
    </row>
    <row r="1272" spans="1:9">
      <c r="A1272" t="str">
        <f t="shared" si="38"/>
        <v>002828</v>
      </c>
      <c r="B1272" s="1" t="s">
        <v>3538</v>
      </c>
      <c r="C1272">
        <v>0</v>
      </c>
      <c r="D1272" t="s">
        <v>3539</v>
      </c>
      <c r="F1272" t="str">
        <f t="shared" si="39"/>
        <v>SZSE</v>
      </c>
      <c r="G1272" t="s">
        <v>3540</v>
      </c>
      <c r="H1272" s="2">
        <f>MATCH(I1272,{"主板","中小企业板","创业板","科创板"},0)-1</f>
        <v>1</v>
      </c>
      <c r="I1272" s="2" t="s">
        <v>10320</v>
      </c>
    </row>
    <row r="1273" spans="1:9">
      <c r="A1273" t="str">
        <f t="shared" si="38"/>
        <v>002829</v>
      </c>
      <c r="B1273" s="1" t="s">
        <v>3541</v>
      </c>
      <c r="C1273">
        <v>0</v>
      </c>
      <c r="D1273" t="s">
        <v>3542</v>
      </c>
      <c r="F1273" t="str">
        <f t="shared" si="39"/>
        <v>SZSE</v>
      </c>
      <c r="G1273" t="s">
        <v>3543</v>
      </c>
      <c r="H1273" s="2">
        <f>MATCH(I1273,{"主板","中小企业板","创业板","科创板"},0)-1</f>
        <v>1</v>
      </c>
      <c r="I1273" s="2" t="s">
        <v>10320</v>
      </c>
    </row>
    <row r="1274" spans="1:9">
      <c r="A1274" t="str">
        <f t="shared" si="38"/>
        <v>002830</v>
      </c>
      <c r="B1274" s="1" t="s">
        <v>3544</v>
      </c>
      <c r="C1274">
        <v>0</v>
      </c>
      <c r="D1274" t="s">
        <v>3542</v>
      </c>
      <c r="F1274" t="str">
        <f t="shared" si="39"/>
        <v>SZSE</v>
      </c>
      <c r="G1274" t="s">
        <v>3545</v>
      </c>
      <c r="H1274" s="2">
        <f>MATCH(I1274,{"主板","中小企业板","创业板","科创板"},0)-1</f>
        <v>1</v>
      </c>
      <c r="I1274" s="2" t="s">
        <v>10320</v>
      </c>
    </row>
    <row r="1275" spans="1:9">
      <c r="A1275" t="str">
        <f t="shared" si="38"/>
        <v>002831</v>
      </c>
      <c r="B1275" s="1" t="s">
        <v>3546</v>
      </c>
      <c r="C1275">
        <v>0</v>
      </c>
      <c r="D1275" t="s">
        <v>3547</v>
      </c>
      <c r="F1275" t="str">
        <f t="shared" si="39"/>
        <v>SZSE</v>
      </c>
      <c r="G1275" t="s">
        <v>3548</v>
      </c>
      <c r="H1275" s="2">
        <f>MATCH(I1275,{"主板","中小企业板","创业板","科创板"},0)-1</f>
        <v>1</v>
      </c>
      <c r="I1275" s="2" t="s">
        <v>10320</v>
      </c>
    </row>
    <row r="1276" spans="1:9">
      <c r="A1276" t="str">
        <f t="shared" si="38"/>
        <v>002832</v>
      </c>
      <c r="B1276" s="1" t="s">
        <v>3549</v>
      </c>
      <c r="C1276">
        <v>0</v>
      </c>
      <c r="D1276" t="s">
        <v>3550</v>
      </c>
      <c r="F1276" t="str">
        <f t="shared" si="39"/>
        <v>SZSE</v>
      </c>
      <c r="G1276" t="s">
        <v>3551</v>
      </c>
      <c r="H1276" s="2">
        <f>MATCH(I1276,{"主板","中小企业板","创业板","科创板"},0)-1</f>
        <v>1</v>
      </c>
      <c r="I1276" s="2" t="s">
        <v>10320</v>
      </c>
    </row>
    <row r="1277" spans="1:9">
      <c r="A1277" t="str">
        <f t="shared" si="38"/>
        <v>002833</v>
      </c>
      <c r="B1277" s="1" t="s">
        <v>3552</v>
      </c>
      <c r="C1277">
        <v>0</v>
      </c>
      <c r="D1277" t="s">
        <v>3553</v>
      </c>
      <c r="F1277" t="str">
        <f t="shared" si="39"/>
        <v>SZSE</v>
      </c>
      <c r="G1277" t="s">
        <v>3554</v>
      </c>
      <c r="H1277" s="2">
        <f>MATCH(I1277,{"主板","中小企业板","创业板","科创板"},0)-1</f>
        <v>1</v>
      </c>
      <c r="I1277" s="2" t="s">
        <v>10320</v>
      </c>
    </row>
    <row r="1278" spans="1:9">
      <c r="A1278" t="str">
        <f t="shared" si="38"/>
        <v>002835</v>
      </c>
      <c r="B1278" s="1" t="s">
        <v>3555</v>
      </c>
      <c r="C1278">
        <v>0</v>
      </c>
      <c r="D1278" t="s">
        <v>3553</v>
      </c>
      <c r="F1278" t="str">
        <f t="shared" si="39"/>
        <v>SZSE</v>
      </c>
      <c r="G1278" t="s">
        <v>3556</v>
      </c>
      <c r="H1278" s="2">
        <f>MATCH(I1278,{"主板","中小企业板","创业板","科创板"},0)-1</f>
        <v>1</v>
      </c>
      <c r="I1278" s="2" t="s">
        <v>10320</v>
      </c>
    </row>
    <row r="1279" spans="1:9">
      <c r="A1279" t="str">
        <f t="shared" si="38"/>
        <v>002836</v>
      </c>
      <c r="B1279" s="1" t="s">
        <v>3557</v>
      </c>
      <c r="C1279">
        <v>0</v>
      </c>
      <c r="D1279" t="s">
        <v>3558</v>
      </c>
      <c r="F1279" t="str">
        <f t="shared" si="39"/>
        <v>SZSE</v>
      </c>
      <c r="G1279" t="s">
        <v>3559</v>
      </c>
      <c r="H1279" s="2">
        <f>MATCH(I1279,{"主板","中小企业板","创业板","科创板"},0)-1</f>
        <v>1</v>
      </c>
      <c r="I1279" s="2" t="s">
        <v>10320</v>
      </c>
    </row>
    <row r="1280" spans="1:9">
      <c r="A1280" t="str">
        <f t="shared" si="38"/>
        <v>002837</v>
      </c>
      <c r="B1280" s="1" t="s">
        <v>3560</v>
      </c>
      <c r="C1280">
        <v>0</v>
      </c>
      <c r="D1280" t="s">
        <v>3558</v>
      </c>
      <c r="F1280" t="str">
        <f t="shared" si="39"/>
        <v>SZSE</v>
      </c>
      <c r="G1280" t="s">
        <v>3561</v>
      </c>
      <c r="H1280" s="2">
        <f>MATCH(I1280,{"主板","中小企业板","创业板","科创板"},0)-1</f>
        <v>1</v>
      </c>
      <c r="I1280" s="2" t="s">
        <v>10320</v>
      </c>
    </row>
    <row r="1281" spans="1:9">
      <c r="A1281" t="str">
        <f t="shared" si="38"/>
        <v>002838</v>
      </c>
      <c r="B1281" s="1" t="s">
        <v>3562</v>
      </c>
      <c r="C1281">
        <v>0</v>
      </c>
      <c r="D1281" t="s">
        <v>3563</v>
      </c>
      <c r="F1281" t="str">
        <f t="shared" si="39"/>
        <v>SZSE</v>
      </c>
      <c r="G1281" t="s">
        <v>3564</v>
      </c>
      <c r="H1281" s="2">
        <f>MATCH(I1281,{"主板","中小企业板","创业板","科创板"},0)-1</f>
        <v>1</v>
      </c>
      <c r="I1281" s="2" t="s">
        <v>10320</v>
      </c>
    </row>
    <row r="1282" spans="1:9">
      <c r="A1282" t="str">
        <f t="shared" ref="A1282:A1345" si="40">LEFT(G1282,6)</f>
        <v>002839</v>
      </c>
      <c r="B1282" s="1" t="s">
        <v>3565</v>
      </c>
      <c r="C1282">
        <v>0</v>
      </c>
      <c r="D1282" t="s">
        <v>3566</v>
      </c>
      <c r="F1282" t="str">
        <f t="shared" ref="F1282:F1345" si="41">IF(RIGHT(G1282,2)="SZ","SZSE","SSE")</f>
        <v>SZSE</v>
      </c>
      <c r="G1282" t="s">
        <v>3567</v>
      </c>
      <c r="H1282" s="2">
        <f>MATCH(I1282,{"主板","中小企业板","创业板","科创板"},0)-1</f>
        <v>1</v>
      </c>
      <c r="I1282" s="2" t="s">
        <v>10320</v>
      </c>
    </row>
    <row r="1283" spans="1:9">
      <c r="A1283" t="str">
        <f t="shared" si="40"/>
        <v>002840</v>
      </c>
      <c r="B1283" s="1" t="s">
        <v>3568</v>
      </c>
      <c r="C1283">
        <v>0</v>
      </c>
      <c r="D1283" t="s">
        <v>3569</v>
      </c>
      <c r="F1283" t="str">
        <f t="shared" si="41"/>
        <v>SZSE</v>
      </c>
      <c r="G1283" t="s">
        <v>3570</v>
      </c>
      <c r="H1283" s="2">
        <f>MATCH(I1283,{"主板","中小企业板","创业板","科创板"},0)-1</f>
        <v>1</v>
      </c>
      <c r="I1283" s="2" t="s">
        <v>10320</v>
      </c>
    </row>
    <row r="1284" spans="1:9">
      <c r="A1284" t="str">
        <f t="shared" si="40"/>
        <v>002841</v>
      </c>
      <c r="B1284" s="1" t="s">
        <v>3571</v>
      </c>
      <c r="C1284">
        <v>0</v>
      </c>
      <c r="D1284" t="s">
        <v>3572</v>
      </c>
      <c r="F1284" t="str">
        <f t="shared" si="41"/>
        <v>SZSE</v>
      </c>
      <c r="G1284" t="s">
        <v>3573</v>
      </c>
      <c r="H1284" s="2">
        <f>MATCH(I1284,{"主板","中小企业板","创业板","科创板"},0)-1</f>
        <v>1</v>
      </c>
      <c r="I1284" s="2" t="s">
        <v>10320</v>
      </c>
    </row>
    <row r="1285" spans="1:9">
      <c r="A1285" t="str">
        <f t="shared" si="40"/>
        <v>002842</v>
      </c>
      <c r="B1285" s="1" t="s">
        <v>3574</v>
      </c>
      <c r="C1285">
        <v>0</v>
      </c>
      <c r="D1285" t="s">
        <v>3572</v>
      </c>
      <c r="F1285" t="str">
        <f t="shared" si="41"/>
        <v>SZSE</v>
      </c>
      <c r="G1285" t="s">
        <v>3575</v>
      </c>
      <c r="H1285" s="2">
        <f>MATCH(I1285,{"主板","中小企业板","创业板","科创板"},0)-1</f>
        <v>1</v>
      </c>
      <c r="I1285" s="2" t="s">
        <v>10320</v>
      </c>
    </row>
    <row r="1286" spans="1:9">
      <c r="A1286" t="str">
        <f t="shared" si="40"/>
        <v>002843</v>
      </c>
      <c r="B1286" s="1" t="s">
        <v>3576</v>
      </c>
      <c r="C1286">
        <v>0</v>
      </c>
      <c r="D1286" t="s">
        <v>3577</v>
      </c>
      <c r="F1286" t="str">
        <f t="shared" si="41"/>
        <v>SZSE</v>
      </c>
      <c r="G1286" t="s">
        <v>3578</v>
      </c>
      <c r="H1286" s="2">
        <f>MATCH(I1286,{"主板","中小企业板","创业板","科创板"},0)-1</f>
        <v>1</v>
      </c>
      <c r="I1286" s="2" t="s">
        <v>10320</v>
      </c>
    </row>
    <row r="1287" spans="1:9">
      <c r="A1287" t="str">
        <f t="shared" si="40"/>
        <v>002845</v>
      </c>
      <c r="B1287" s="1" t="s">
        <v>3579</v>
      </c>
      <c r="C1287">
        <v>0</v>
      </c>
      <c r="D1287" t="s">
        <v>3580</v>
      </c>
      <c r="F1287" t="str">
        <f t="shared" si="41"/>
        <v>SZSE</v>
      </c>
      <c r="G1287" t="s">
        <v>3581</v>
      </c>
      <c r="H1287" s="2">
        <f>MATCH(I1287,{"主板","中小企业板","创业板","科创板"},0)-1</f>
        <v>1</v>
      </c>
      <c r="I1287" s="2" t="s">
        <v>10320</v>
      </c>
    </row>
    <row r="1288" spans="1:9">
      <c r="A1288" t="str">
        <f t="shared" si="40"/>
        <v>002846</v>
      </c>
      <c r="B1288" s="1" t="s">
        <v>3582</v>
      </c>
      <c r="C1288">
        <v>0</v>
      </c>
      <c r="D1288" t="s">
        <v>3583</v>
      </c>
      <c r="F1288" t="str">
        <f t="shared" si="41"/>
        <v>SZSE</v>
      </c>
      <c r="G1288" t="s">
        <v>3584</v>
      </c>
      <c r="H1288" s="2">
        <f>MATCH(I1288,{"主板","中小企业板","创业板","科创板"},0)-1</f>
        <v>1</v>
      </c>
      <c r="I1288" s="2" t="s">
        <v>10320</v>
      </c>
    </row>
    <row r="1289" spans="1:9">
      <c r="A1289" t="str">
        <f t="shared" si="40"/>
        <v>002847</v>
      </c>
      <c r="B1289" s="1" t="s">
        <v>3585</v>
      </c>
      <c r="C1289">
        <v>0</v>
      </c>
      <c r="D1289" t="s">
        <v>3586</v>
      </c>
      <c r="F1289" t="str">
        <f t="shared" si="41"/>
        <v>SZSE</v>
      </c>
      <c r="G1289" t="s">
        <v>3587</v>
      </c>
      <c r="H1289" s="2">
        <f>MATCH(I1289,{"主板","中小企业板","创业板","科创板"},0)-1</f>
        <v>1</v>
      </c>
      <c r="I1289" s="2" t="s">
        <v>10320</v>
      </c>
    </row>
    <row r="1290" spans="1:9">
      <c r="A1290" t="str">
        <f t="shared" si="40"/>
        <v>002848</v>
      </c>
      <c r="B1290" s="1" t="s">
        <v>3588</v>
      </c>
      <c r="C1290">
        <v>0</v>
      </c>
      <c r="D1290" t="s">
        <v>3589</v>
      </c>
      <c r="F1290" t="str">
        <f t="shared" si="41"/>
        <v>SZSE</v>
      </c>
      <c r="G1290" t="s">
        <v>3590</v>
      </c>
      <c r="H1290" s="2">
        <f>MATCH(I1290,{"主板","中小企业板","创业板","科创板"},0)-1</f>
        <v>1</v>
      </c>
      <c r="I1290" s="2" t="s">
        <v>10320</v>
      </c>
    </row>
    <row r="1291" spans="1:9">
      <c r="A1291" t="str">
        <f t="shared" si="40"/>
        <v>002849</v>
      </c>
      <c r="B1291" s="1" t="s">
        <v>3591</v>
      </c>
      <c r="C1291">
        <v>0</v>
      </c>
      <c r="D1291" t="s">
        <v>3592</v>
      </c>
      <c r="F1291" t="str">
        <f t="shared" si="41"/>
        <v>SZSE</v>
      </c>
      <c r="G1291" t="s">
        <v>3593</v>
      </c>
      <c r="H1291" s="2">
        <f>MATCH(I1291,{"主板","中小企业板","创业板","科创板"},0)-1</f>
        <v>1</v>
      </c>
      <c r="I1291" s="2" t="s">
        <v>10320</v>
      </c>
    </row>
    <row r="1292" spans="1:9">
      <c r="A1292" t="str">
        <f t="shared" si="40"/>
        <v>002850</v>
      </c>
      <c r="B1292" s="1" t="s">
        <v>3594</v>
      </c>
      <c r="C1292">
        <v>0</v>
      </c>
      <c r="D1292" t="s">
        <v>3595</v>
      </c>
      <c r="F1292" t="str">
        <f t="shared" si="41"/>
        <v>SZSE</v>
      </c>
      <c r="G1292" t="s">
        <v>3596</v>
      </c>
      <c r="H1292" s="2">
        <f>MATCH(I1292,{"主板","中小企业板","创业板","科创板"},0)-1</f>
        <v>1</v>
      </c>
      <c r="I1292" s="2" t="s">
        <v>10320</v>
      </c>
    </row>
    <row r="1293" spans="1:9">
      <c r="A1293" t="str">
        <f t="shared" si="40"/>
        <v>002851</v>
      </c>
      <c r="B1293" s="1" t="s">
        <v>3597</v>
      </c>
      <c r="C1293">
        <v>0</v>
      </c>
      <c r="D1293" t="s">
        <v>3598</v>
      </c>
      <c r="F1293" t="str">
        <f t="shared" si="41"/>
        <v>SZSE</v>
      </c>
      <c r="G1293" t="s">
        <v>3599</v>
      </c>
      <c r="H1293" s="2">
        <f>MATCH(I1293,{"主板","中小企业板","创业板","科创板"},0)-1</f>
        <v>1</v>
      </c>
      <c r="I1293" s="2" t="s">
        <v>10320</v>
      </c>
    </row>
    <row r="1294" spans="1:9">
      <c r="A1294" t="str">
        <f t="shared" si="40"/>
        <v>002852</v>
      </c>
      <c r="B1294" s="1" t="s">
        <v>3600</v>
      </c>
      <c r="C1294">
        <v>0</v>
      </c>
      <c r="D1294" t="s">
        <v>3601</v>
      </c>
      <c r="F1294" t="str">
        <f t="shared" si="41"/>
        <v>SZSE</v>
      </c>
      <c r="G1294" t="s">
        <v>3602</v>
      </c>
      <c r="H1294" s="2">
        <f>MATCH(I1294,{"主板","中小企业板","创业板","科创板"},0)-1</f>
        <v>1</v>
      </c>
      <c r="I1294" s="2" t="s">
        <v>10320</v>
      </c>
    </row>
    <row r="1295" spans="1:9">
      <c r="A1295" t="str">
        <f t="shared" si="40"/>
        <v>002853</v>
      </c>
      <c r="B1295" s="1" t="s">
        <v>3603</v>
      </c>
      <c r="C1295">
        <v>0</v>
      </c>
      <c r="D1295" t="s">
        <v>3601</v>
      </c>
      <c r="F1295" t="str">
        <f t="shared" si="41"/>
        <v>SZSE</v>
      </c>
      <c r="G1295" t="s">
        <v>3604</v>
      </c>
      <c r="H1295" s="2">
        <f>MATCH(I1295,{"主板","中小企业板","创业板","科创板"},0)-1</f>
        <v>1</v>
      </c>
      <c r="I1295" s="2" t="s">
        <v>10320</v>
      </c>
    </row>
    <row r="1296" spans="1:9">
      <c r="A1296" t="str">
        <f t="shared" si="40"/>
        <v>002855</v>
      </c>
      <c r="B1296" s="1" t="s">
        <v>3605</v>
      </c>
      <c r="C1296">
        <v>0</v>
      </c>
      <c r="D1296" t="s">
        <v>3606</v>
      </c>
      <c r="F1296" t="str">
        <f t="shared" si="41"/>
        <v>SZSE</v>
      </c>
      <c r="G1296" t="s">
        <v>3607</v>
      </c>
      <c r="H1296" s="2">
        <f>MATCH(I1296,{"主板","中小企业板","创业板","科创板"},0)-1</f>
        <v>1</v>
      </c>
      <c r="I1296" s="2" t="s">
        <v>10320</v>
      </c>
    </row>
    <row r="1297" spans="1:9">
      <c r="A1297" t="str">
        <f t="shared" si="40"/>
        <v>002856</v>
      </c>
      <c r="B1297" s="1" t="s">
        <v>3608</v>
      </c>
      <c r="C1297">
        <v>0</v>
      </c>
      <c r="D1297" t="s">
        <v>3609</v>
      </c>
      <c r="F1297" t="str">
        <f t="shared" si="41"/>
        <v>SZSE</v>
      </c>
      <c r="G1297" t="s">
        <v>3610</v>
      </c>
      <c r="H1297" s="2">
        <f>MATCH(I1297,{"主板","中小企业板","创业板","科创板"},0)-1</f>
        <v>1</v>
      </c>
      <c r="I1297" s="2" t="s">
        <v>10320</v>
      </c>
    </row>
    <row r="1298" spans="1:9">
      <c r="A1298" t="str">
        <f t="shared" si="40"/>
        <v>002857</v>
      </c>
      <c r="B1298" s="1" t="s">
        <v>3611</v>
      </c>
      <c r="C1298">
        <v>0</v>
      </c>
      <c r="D1298" t="s">
        <v>3612</v>
      </c>
      <c r="F1298" t="str">
        <f t="shared" si="41"/>
        <v>SZSE</v>
      </c>
      <c r="G1298" t="s">
        <v>3613</v>
      </c>
      <c r="H1298" s="2">
        <f>MATCH(I1298,{"主板","中小企业板","创业板","科创板"},0)-1</f>
        <v>1</v>
      </c>
      <c r="I1298" s="2" t="s">
        <v>10320</v>
      </c>
    </row>
    <row r="1299" spans="1:9">
      <c r="A1299" t="str">
        <f t="shared" si="40"/>
        <v>002858</v>
      </c>
      <c r="B1299" s="1" t="s">
        <v>3614</v>
      </c>
      <c r="C1299">
        <v>0</v>
      </c>
      <c r="D1299" t="s">
        <v>3401</v>
      </c>
      <c r="F1299" t="str">
        <f t="shared" si="41"/>
        <v>SZSE</v>
      </c>
      <c r="G1299" t="s">
        <v>3615</v>
      </c>
      <c r="H1299" s="2">
        <f>MATCH(I1299,{"主板","中小企业板","创业板","科创板"},0)-1</f>
        <v>1</v>
      </c>
      <c r="I1299" s="2" t="s">
        <v>10320</v>
      </c>
    </row>
    <row r="1300" spans="1:9">
      <c r="A1300" t="str">
        <f t="shared" si="40"/>
        <v>002859</v>
      </c>
      <c r="B1300" s="1" t="s">
        <v>3616</v>
      </c>
      <c r="C1300">
        <v>0</v>
      </c>
      <c r="D1300" t="s">
        <v>3617</v>
      </c>
      <c r="F1300" t="str">
        <f t="shared" si="41"/>
        <v>SZSE</v>
      </c>
      <c r="G1300" t="s">
        <v>3618</v>
      </c>
      <c r="H1300" s="2">
        <f>MATCH(I1300,{"主板","中小企业板","创业板","科创板"},0)-1</f>
        <v>1</v>
      </c>
      <c r="I1300" s="2" t="s">
        <v>10320</v>
      </c>
    </row>
    <row r="1301" spans="1:9">
      <c r="A1301" t="str">
        <f t="shared" si="40"/>
        <v>002860</v>
      </c>
      <c r="B1301" s="1" t="s">
        <v>3619</v>
      </c>
      <c r="C1301">
        <v>0</v>
      </c>
      <c r="D1301" t="s">
        <v>3620</v>
      </c>
      <c r="F1301" t="str">
        <f t="shared" si="41"/>
        <v>SZSE</v>
      </c>
      <c r="G1301" t="s">
        <v>3621</v>
      </c>
      <c r="H1301" s="2">
        <f>MATCH(I1301,{"主板","中小企业板","创业板","科创板"},0)-1</f>
        <v>1</v>
      </c>
      <c r="I1301" s="2" t="s">
        <v>10320</v>
      </c>
    </row>
    <row r="1302" spans="1:9">
      <c r="A1302" t="str">
        <f t="shared" si="40"/>
        <v>002861</v>
      </c>
      <c r="B1302" s="1" t="s">
        <v>3622</v>
      </c>
      <c r="C1302">
        <v>0</v>
      </c>
      <c r="D1302" t="s">
        <v>3623</v>
      </c>
      <c r="F1302" t="str">
        <f t="shared" si="41"/>
        <v>SZSE</v>
      </c>
      <c r="G1302" t="s">
        <v>3624</v>
      </c>
      <c r="H1302" s="2">
        <f>MATCH(I1302,{"主板","中小企业板","创业板","科创板"},0)-1</f>
        <v>1</v>
      </c>
      <c r="I1302" s="2" t="s">
        <v>10320</v>
      </c>
    </row>
    <row r="1303" spans="1:9">
      <c r="A1303" t="str">
        <f t="shared" si="40"/>
        <v>002862</v>
      </c>
      <c r="B1303" s="1" t="s">
        <v>3625</v>
      </c>
      <c r="C1303">
        <v>0</v>
      </c>
      <c r="D1303" t="s">
        <v>3626</v>
      </c>
      <c r="F1303" t="str">
        <f t="shared" si="41"/>
        <v>SZSE</v>
      </c>
      <c r="G1303" t="s">
        <v>3627</v>
      </c>
      <c r="H1303" s="2">
        <f>MATCH(I1303,{"主板","中小企业板","创业板","科创板"},0)-1</f>
        <v>1</v>
      </c>
      <c r="I1303" s="2" t="s">
        <v>10320</v>
      </c>
    </row>
    <row r="1304" spans="1:9">
      <c r="A1304" t="str">
        <f t="shared" si="40"/>
        <v>002863</v>
      </c>
      <c r="B1304" s="1" t="s">
        <v>3628</v>
      </c>
      <c r="C1304">
        <v>0</v>
      </c>
      <c r="D1304" t="s">
        <v>3629</v>
      </c>
      <c r="F1304" t="str">
        <f t="shared" si="41"/>
        <v>SZSE</v>
      </c>
      <c r="G1304" t="s">
        <v>3630</v>
      </c>
      <c r="H1304" s="2">
        <f>MATCH(I1304,{"主板","中小企业板","创业板","科创板"},0)-1</f>
        <v>1</v>
      </c>
      <c r="I1304" s="2" t="s">
        <v>10320</v>
      </c>
    </row>
    <row r="1305" spans="1:9">
      <c r="A1305" t="str">
        <f t="shared" si="40"/>
        <v>002864</v>
      </c>
      <c r="B1305" s="1" t="s">
        <v>3631</v>
      </c>
      <c r="C1305">
        <v>0</v>
      </c>
      <c r="D1305" t="s">
        <v>3632</v>
      </c>
      <c r="F1305" t="str">
        <f t="shared" si="41"/>
        <v>SZSE</v>
      </c>
      <c r="G1305" t="s">
        <v>3633</v>
      </c>
      <c r="H1305" s="2">
        <f>MATCH(I1305,{"主板","中小企业板","创业板","科创板"},0)-1</f>
        <v>1</v>
      </c>
      <c r="I1305" s="2" t="s">
        <v>10320</v>
      </c>
    </row>
    <row r="1306" spans="1:9">
      <c r="A1306" t="str">
        <f t="shared" si="40"/>
        <v>002865</v>
      </c>
      <c r="B1306" s="1" t="s">
        <v>3634</v>
      </c>
      <c r="C1306">
        <v>0</v>
      </c>
      <c r="D1306" t="s">
        <v>3635</v>
      </c>
      <c r="F1306" t="str">
        <f t="shared" si="41"/>
        <v>SZSE</v>
      </c>
      <c r="G1306" t="s">
        <v>3636</v>
      </c>
      <c r="H1306" s="2">
        <f>MATCH(I1306,{"主板","中小企业板","创业板","科创板"},0)-1</f>
        <v>1</v>
      </c>
      <c r="I1306" s="2" t="s">
        <v>10320</v>
      </c>
    </row>
    <row r="1307" spans="1:9">
      <c r="A1307" t="str">
        <f t="shared" si="40"/>
        <v>002866</v>
      </c>
      <c r="B1307" s="1" t="s">
        <v>3637</v>
      </c>
      <c r="C1307">
        <v>0</v>
      </c>
      <c r="D1307" t="s">
        <v>3638</v>
      </c>
      <c r="F1307" t="str">
        <f t="shared" si="41"/>
        <v>SZSE</v>
      </c>
      <c r="G1307" t="s">
        <v>3639</v>
      </c>
      <c r="H1307" s="2">
        <f>MATCH(I1307,{"主板","中小企业板","创业板","科创板"},0)-1</f>
        <v>1</v>
      </c>
      <c r="I1307" s="2" t="s">
        <v>10320</v>
      </c>
    </row>
    <row r="1308" spans="1:9">
      <c r="A1308" t="str">
        <f t="shared" si="40"/>
        <v>002867</v>
      </c>
      <c r="B1308" s="1" t="s">
        <v>3640</v>
      </c>
      <c r="C1308">
        <v>0</v>
      </c>
      <c r="D1308" t="s">
        <v>3641</v>
      </c>
      <c r="F1308" t="str">
        <f t="shared" si="41"/>
        <v>SZSE</v>
      </c>
      <c r="G1308" t="s">
        <v>3642</v>
      </c>
      <c r="H1308" s="2">
        <f>MATCH(I1308,{"主板","中小企业板","创业板","科创板"},0)-1</f>
        <v>1</v>
      </c>
      <c r="I1308" s="2" t="s">
        <v>10320</v>
      </c>
    </row>
    <row r="1309" spans="1:9">
      <c r="A1309" t="str">
        <f t="shared" si="40"/>
        <v>002868</v>
      </c>
      <c r="B1309" s="1" t="s">
        <v>3643</v>
      </c>
      <c r="C1309">
        <v>0</v>
      </c>
      <c r="D1309" t="s">
        <v>3644</v>
      </c>
      <c r="F1309" t="str">
        <f t="shared" si="41"/>
        <v>SZSE</v>
      </c>
      <c r="G1309" t="s">
        <v>3645</v>
      </c>
      <c r="H1309" s="2">
        <f>MATCH(I1309,{"主板","中小企业板","创业板","科创板"},0)-1</f>
        <v>1</v>
      </c>
      <c r="I1309" s="2" t="s">
        <v>10320</v>
      </c>
    </row>
    <row r="1310" spans="1:9">
      <c r="A1310" t="str">
        <f t="shared" si="40"/>
        <v>002869</v>
      </c>
      <c r="B1310" s="1" t="s">
        <v>3646</v>
      </c>
      <c r="C1310">
        <v>0</v>
      </c>
      <c r="D1310" t="s">
        <v>3647</v>
      </c>
      <c r="F1310" t="str">
        <f t="shared" si="41"/>
        <v>SZSE</v>
      </c>
      <c r="G1310" t="s">
        <v>3648</v>
      </c>
      <c r="H1310" s="2">
        <f>MATCH(I1310,{"主板","中小企业板","创业板","科创板"},0)-1</f>
        <v>1</v>
      </c>
      <c r="I1310" s="2" t="s">
        <v>10320</v>
      </c>
    </row>
    <row r="1311" spans="1:9">
      <c r="A1311" t="str">
        <f t="shared" si="40"/>
        <v>002870</v>
      </c>
      <c r="B1311" s="1" t="s">
        <v>3649</v>
      </c>
      <c r="C1311">
        <v>0</v>
      </c>
      <c r="D1311" t="s">
        <v>3647</v>
      </c>
      <c r="F1311" t="str">
        <f t="shared" si="41"/>
        <v>SZSE</v>
      </c>
      <c r="G1311" t="s">
        <v>3650</v>
      </c>
      <c r="H1311" s="2">
        <f>MATCH(I1311,{"主板","中小企业板","创业板","科创板"},0)-1</f>
        <v>1</v>
      </c>
      <c r="I1311" s="2" t="s">
        <v>10320</v>
      </c>
    </row>
    <row r="1312" spans="1:9">
      <c r="A1312" t="str">
        <f t="shared" si="40"/>
        <v>002871</v>
      </c>
      <c r="B1312" s="1" t="s">
        <v>3651</v>
      </c>
      <c r="C1312">
        <v>0</v>
      </c>
      <c r="D1312" t="s">
        <v>3652</v>
      </c>
      <c r="F1312" t="str">
        <f t="shared" si="41"/>
        <v>SZSE</v>
      </c>
      <c r="G1312" t="s">
        <v>3653</v>
      </c>
      <c r="H1312" s="2">
        <f>MATCH(I1312,{"主板","中小企业板","创业板","科创板"},0)-1</f>
        <v>1</v>
      </c>
      <c r="I1312" s="2" t="s">
        <v>10320</v>
      </c>
    </row>
    <row r="1313" spans="1:9">
      <c r="A1313" t="str">
        <f t="shared" si="40"/>
        <v>002872</v>
      </c>
      <c r="B1313" t="s">
        <v>3654</v>
      </c>
      <c r="C1313">
        <v>0</v>
      </c>
      <c r="D1313" t="s">
        <v>3655</v>
      </c>
      <c r="F1313" t="str">
        <f t="shared" si="41"/>
        <v>SZSE</v>
      </c>
      <c r="G1313" t="s">
        <v>3656</v>
      </c>
      <c r="H1313" s="2">
        <f>MATCH(I1313,{"主板","中小企业板","创业板","科创板"},0)-1</f>
        <v>1</v>
      </c>
      <c r="I1313" s="2" t="s">
        <v>10320</v>
      </c>
    </row>
    <row r="1314" spans="1:9">
      <c r="A1314" t="str">
        <f t="shared" si="40"/>
        <v>002873</v>
      </c>
      <c r="B1314" s="1" t="s">
        <v>3657</v>
      </c>
      <c r="C1314">
        <v>0</v>
      </c>
      <c r="D1314" t="s">
        <v>3655</v>
      </c>
      <c r="F1314" t="str">
        <f t="shared" si="41"/>
        <v>SZSE</v>
      </c>
      <c r="G1314" t="s">
        <v>3658</v>
      </c>
      <c r="H1314" s="2">
        <f>MATCH(I1314,{"主板","中小企业板","创业板","科创板"},0)-1</f>
        <v>1</v>
      </c>
      <c r="I1314" s="2" t="s">
        <v>10320</v>
      </c>
    </row>
    <row r="1315" spans="1:9">
      <c r="A1315" t="str">
        <f t="shared" si="40"/>
        <v>002875</v>
      </c>
      <c r="B1315" s="1" t="s">
        <v>3659</v>
      </c>
      <c r="C1315">
        <v>0</v>
      </c>
      <c r="D1315" t="s">
        <v>3660</v>
      </c>
      <c r="F1315" t="str">
        <f t="shared" si="41"/>
        <v>SZSE</v>
      </c>
      <c r="G1315" t="s">
        <v>3661</v>
      </c>
      <c r="H1315" s="2">
        <f>MATCH(I1315,{"主板","中小企业板","创业板","科创板"},0)-1</f>
        <v>1</v>
      </c>
      <c r="I1315" s="2" t="s">
        <v>10320</v>
      </c>
    </row>
    <row r="1316" spans="1:9">
      <c r="A1316" t="str">
        <f t="shared" si="40"/>
        <v>002876</v>
      </c>
      <c r="B1316" s="1" t="s">
        <v>3662</v>
      </c>
      <c r="C1316">
        <v>0</v>
      </c>
      <c r="D1316" t="s">
        <v>3663</v>
      </c>
      <c r="F1316" t="str">
        <f t="shared" si="41"/>
        <v>SZSE</v>
      </c>
      <c r="G1316" t="s">
        <v>3664</v>
      </c>
      <c r="H1316" s="2">
        <f>MATCH(I1316,{"主板","中小企业板","创业板","科创板"},0)-1</f>
        <v>1</v>
      </c>
      <c r="I1316" s="2" t="s">
        <v>10320</v>
      </c>
    </row>
    <row r="1317" spans="1:9">
      <c r="A1317" t="str">
        <f t="shared" si="40"/>
        <v>002877</v>
      </c>
      <c r="B1317" s="1" t="s">
        <v>3665</v>
      </c>
      <c r="C1317">
        <v>0</v>
      </c>
      <c r="D1317" t="s">
        <v>3666</v>
      </c>
      <c r="F1317" t="str">
        <f t="shared" si="41"/>
        <v>SZSE</v>
      </c>
      <c r="G1317" t="s">
        <v>3667</v>
      </c>
      <c r="H1317" s="2">
        <f>MATCH(I1317,{"主板","中小企业板","创业板","科创板"},0)-1</f>
        <v>1</v>
      </c>
      <c r="I1317" s="2" t="s">
        <v>10320</v>
      </c>
    </row>
    <row r="1318" spans="1:9">
      <c r="A1318" t="str">
        <f t="shared" si="40"/>
        <v>002878</v>
      </c>
      <c r="B1318" s="1" t="s">
        <v>3668</v>
      </c>
      <c r="C1318">
        <v>0</v>
      </c>
      <c r="D1318" t="s">
        <v>3669</v>
      </c>
      <c r="F1318" t="str">
        <f t="shared" si="41"/>
        <v>SZSE</v>
      </c>
      <c r="G1318" t="s">
        <v>3670</v>
      </c>
      <c r="H1318" s="2">
        <f>MATCH(I1318,{"主板","中小企业板","创业板","科创板"},0)-1</f>
        <v>1</v>
      </c>
      <c r="I1318" s="2" t="s">
        <v>10320</v>
      </c>
    </row>
    <row r="1319" spans="1:9">
      <c r="A1319" t="str">
        <f t="shared" si="40"/>
        <v>002879</v>
      </c>
      <c r="B1319" s="1" t="s">
        <v>3671</v>
      </c>
      <c r="C1319">
        <v>0</v>
      </c>
      <c r="D1319" t="s">
        <v>3672</v>
      </c>
      <c r="F1319" t="str">
        <f t="shared" si="41"/>
        <v>SZSE</v>
      </c>
      <c r="G1319" t="s">
        <v>3673</v>
      </c>
      <c r="H1319" s="2">
        <f>MATCH(I1319,{"主板","中小企业板","创业板","科创板"},0)-1</f>
        <v>1</v>
      </c>
      <c r="I1319" s="2" t="s">
        <v>10320</v>
      </c>
    </row>
    <row r="1320" spans="1:9">
      <c r="A1320" t="str">
        <f t="shared" si="40"/>
        <v>002880</v>
      </c>
      <c r="B1320" s="1" t="s">
        <v>3674</v>
      </c>
      <c r="C1320">
        <v>0</v>
      </c>
      <c r="D1320" t="s">
        <v>3675</v>
      </c>
      <c r="F1320" t="str">
        <f t="shared" si="41"/>
        <v>SZSE</v>
      </c>
      <c r="G1320" t="s">
        <v>3676</v>
      </c>
      <c r="H1320" s="2">
        <f>MATCH(I1320,{"主板","中小企业板","创业板","科创板"},0)-1</f>
        <v>1</v>
      </c>
      <c r="I1320" s="2" t="s">
        <v>10320</v>
      </c>
    </row>
    <row r="1321" spans="1:9">
      <c r="A1321" t="str">
        <f t="shared" si="40"/>
        <v>002881</v>
      </c>
      <c r="B1321" s="1" t="s">
        <v>3677</v>
      </c>
      <c r="C1321">
        <v>0</v>
      </c>
      <c r="D1321" t="s">
        <v>3678</v>
      </c>
      <c r="F1321" t="str">
        <f t="shared" si="41"/>
        <v>SZSE</v>
      </c>
      <c r="G1321" t="s">
        <v>3679</v>
      </c>
      <c r="H1321" s="2">
        <f>MATCH(I1321,{"主板","中小企业板","创业板","科创板"},0)-1</f>
        <v>1</v>
      </c>
      <c r="I1321" s="2" t="s">
        <v>10320</v>
      </c>
    </row>
    <row r="1322" spans="1:9">
      <c r="A1322" t="str">
        <f t="shared" si="40"/>
        <v>002882</v>
      </c>
      <c r="B1322" s="1" t="s">
        <v>3680</v>
      </c>
      <c r="C1322">
        <v>0</v>
      </c>
      <c r="D1322" t="s">
        <v>3681</v>
      </c>
      <c r="F1322" t="str">
        <f t="shared" si="41"/>
        <v>SZSE</v>
      </c>
      <c r="G1322" t="s">
        <v>3682</v>
      </c>
      <c r="H1322" s="2">
        <f>MATCH(I1322,{"主板","中小企业板","创业板","科创板"},0)-1</f>
        <v>1</v>
      </c>
      <c r="I1322" s="2" t="s">
        <v>10320</v>
      </c>
    </row>
    <row r="1323" spans="1:9">
      <c r="A1323" t="str">
        <f t="shared" si="40"/>
        <v>002883</v>
      </c>
      <c r="B1323" s="1" t="s">
        <v>3683</v>
      </c>
      <c r="C1323">
        <v>0</v>
      </c>
      <c r="D1323" t="s">
        <v>3684</v>
      </c>
      <c r="F1323" t="str">
        <f t="shared" si="41"/>
        <v>SZSE</v>
      </c>
      <c r="G1323" t="s">
        <v>3685</v>
      </c>
      <c r="H1323" s="2">
        <f>MATCH(I1323,{"主板","中小企业板","创业板","科创板"},0)-1</f>
        <v>1</v>
      </c>
      <c r="I1323" s="2" t="s">
        <v>10320</v>
      </c>
    </row>
    <row r="1324" spans="1:9">
      <c r="A1324" t="str">
        <f t="shared" si="40"/>
        <v>002884</v>
      </c>
      <c r="B1324" s="1" t="s">
        <v>3686</v>
      </c>
      <c r="C1324">
        <v>0</v>
      </c>
      <c r="D1324" t="s">
        <v>3687</v>
      </c>
      <c r="F1324" t="str">
        <f t="shared" si="41"/>
        <v>SZSE</v>
      </c>
      <c r="G1324" t="s">
        <v>3688</v>
      </c>
      <c r="H1324" s="2">
        <f>MATCH(I1324,{"主板","中小企业板","创业板","科创板"},0)-1</f>
        <v>1</v>
      </c>
      <c r="I1324" s="2" t="s">
        <v>10320</v>
      </c>
    </row>
    <row r="1325" spans="1:9">
      <c r="A1325" t="str">
        <f t="shared" si="40"/>
        <v>002885</v>
      </c>
      <c r="B1325" s="1" t="s">
        <v>3689</v>
      </c>
      <c r="C1325">
        <v>0</v>
      </c>
      <c r="D1325" t="s">
        <v>3690</v>
      </c>
      <c r="F1325" t="str">
        <f t="shared" si="41"/>
        <v>SZSE</v>
      </c>
      <c r="G1325" t="s">
        <v>3691</v>
      </c>
      <c r="H1325" s="2">
        <f>MATCH(I1325,{"主板","中小企业板","创业板","科创板"},0)-1</f>
        <v>1</v>
      </c>
      <c r="I1325" s="2" t="s">
        <v>10320</v>
      </c>
    </row>
    <row r="1326" spans="1:9">
      <c r="A1326" t="str">
        <f t="shared" si="40"/>
        <v>002886</v>
      </c>
      <c r="B1326" s="1" t="s">
        <v>3692</v>
      </c>
      <c r="C1326">
        <v>0</v>
      </c>
      <c r="D1326" t="s">
        <v>3690</v>
      </c>
      <c r="F1326" t="str">
        <f t="shared" si="41"/>
        <v>SZSE</v>
      </c>
      <c r="G1326" t="s">
        <v>3693</v>
      </c>
      <c r="H1326" s="2">
        <f>MATCH(I1326,{"主板","中小企业板","创业板","科创板"},0)-1</f>
        <v>1</v>
      </c>
      <c r="I1326" s="2" t="s">
        <v>10320</v>
      </c>
    </row>
    <row r="1327" spans="1:9">
      <c r="A1327" t="str">
        <f t="shared" si="40"/>
        <v>002887</v>
      </c>
      <c r="B1327" s="1" t="s">
        <v>3694</v>
      </c>
      <c r="C1327">
        <v>0</v>
      </c>
      <c r="D1327" t="s">
        <v>3695</v>
      </c>
      <c r="F1327" t="str">
        <f t="shared" si="41"/>
        <v>SZSE</v>
      </c>
      <c r="G1327" t="s">
        <v>3696</v>
      </c>
      <c r="H1327" s="2">
        <f>MATCH(I1327,{"主板","中小企业板","创业板","科创板"},0)-1</f>
        <v>1</v>
      </c>
      <c r="I1327" s="2" t="s">
        <v>10320</v>
      </c>
    </row>
    <row r="1328" spans="1:9">
      <c r="A1328" t="str">
        <f t="shared" si="40"/>
        <v>002888</v>
      </c>
      <c r="B1328" s="1" t="s">
        <v>3697</v>
      </c>
      <c r="C1328">
        <v>0</v>
      </c>
      <c r="D1328" t="s">
        <v>3698</v>
      </c>
      <c r="F1328" t="str">
        <f t="shared" si="41"/>
        <v>SZSE</v>
      </c>
      <c r="G1328" t="s">
        <v>3699</v>
      </c>
      <c r="H1328" s="2">
        <f>MATCH(I1328,{"主板","中小企业板","创业板","科创板"},0)-1</f>
        <v>1</v>
      </c>
      <c r="I1328" s="2" t="s">
        <v>10320</v>
      </c>
    </row>
    <row r="1329" spans="1:9">
      <c r="A1329" t="str">
        <f t="shared" si="40"/>
        <v>002889</v>
      </c>
      <c r="B1329" s="1" t="s">
        <v>3700</v>
      </c>
      <c r="C1329">
        <v>0</v>
      </c>
      <c r="D1329" t="s">
        <v>3701</v>
      </c>
      <c r="F1329" t="str">
        <f t="shared" si="41"/>
        <v>SZSE</v>
      </c>
      <c r="G1329" t="s">
        <v>3702</v>
      </c>
      <c r="H1329" s="2">
        <f>MATCH(I1329,{"主板","中小企业板","创业板","科创板"},0)-1</f>
        <v>1</v>
      </c>
      <c r="I1329" s="2" t="s">
        <v>10320</v>
      </c>
    </row>
    <row r="1330" spans="1:9">
      <c r="A1330" t="str">
        <f t="shared" si="40"/>
        <v>002890</v>
      </c>
      <c r="B1330" s="1" t="s">
        <v>3703</v>
      </c>
      <c r="C1330">
        <v>0</v>
      </c>
      <c r="D1330" t="s">
        <v>3704</v>
      </c>
      <c r="F1330" t="str">
        <f t="shared" si="41"/>
        <v>SZSE</v>
      </c>
      <c r="G1330" t="s">
        <v>3705</v>
      </c>
      <c r="H1330" s="2">
        <f>MATCH(I1330,{"主板","中小企业板","创业板","科创板"},0)-1</f>
        <v>1</v>
      </c>
      <c r="I1330" s="2" t="s">
        <v>10320</v>
      </c>
    </row>
    <row r="1331" spans="1:9">
      <c r="A1331" t="str">
        <f t="shared" si="40"/>
        <v>002891</v>
      </c>
      <c r="B1331" s="1" t="s">
        <v>3706</v>
      </c>
      <c r="C1331">
        <v>0</v>
      </c>
      <c r="D1331" t="s">
        <v>3707</v>
      </c>
      <c r="F1331" t="str">
        <f t="shared" si="41"/>
        <v>SZSE</v>
      </c>
      <c r="G1331" t="s">
        <v>3708</v>
      </c>
      <c r="H1331" s="2">
        <f>MATCH(I1331,{"主板","中小企业板","创业板","科创板"},0)-1</f>
        <v>1</v>
      </c>
      <c r="I1331" s="2" t="s">
        <v>10320</v>
      </c>
    </row>
    <row r="1332" spans="1:9">
      <c r="A1332" t="str">
        <f t="shared" si="40"/>
        <v>002892</v>
      </c>
      <c r="B1332" s="1" t="s">
        <v>3709</v>
      </c>
      <c r="C1332">
        <v>0</v>
      </c>
      <c r="D1332" t="s">
        <v>3710</v>
      </c>
      <c r="F1332" t="str">
        <f t="shared" si="41"/>
        <v>SZSE</v>
      </c>
      <c r="G1332" t="s">
        <v>3711</v>
      </c>
      <c r="H1332" s="2">
        <f>MATCH(I1332,{"主板","中小企业板","创业板","科创板"},0)-1</f>
        <v>1</v>
      </c>
      <c r="I1332" s="2" t="s">
        <v>10320</v>
      </c>
    </row>
    <row r="1333" spans="1:9">
      <c r="A1333" t="str">
        <f t="shared" si="40"/>
        <v>002893</v>
      </c>
      <c r="B1333" s="1" t="s">
        <v>3712</v>
      </c>
      <c r="C1333">
        <v>0</v>
      </c>
      <c r="D1333" t="s">
        <v>3713</v>
      </c>
      <c r="F1333" t="str">
        <f t="shared" si="41"/>
        <v>SZSE</v>
      </c>
      <c r="G1333" t="s">
        <v>3714</v>
      </c>
      <c r="H1333" s="2">
        <f>MATCH(I1333,{"主板","中小企业板","创业板","科创板"},0)-1</f>
        <v>1</v>
      </c>
      <c r="I1333" s="2" t="s">
        <v>10320</v>
      </c>
    </row>
    <row r="1334" spans="1:9">
      <c r="A1334" t="str">
        <f t="shared" si="40"/>
        <v>002895</v>
      </c>
      <c r="B1334" s="1" t="s">
        <v>3715</v>
      </c>
      <c r="C1334">
        <v>0</v>
      </c>
      <c r="D1334" t="s">
        <v>3716</v>
      </c>
      <c r="F1334" t="str">
        <f t="shared" si="41"/>
        <v>SZSE</v>
      </c>
      <c r="G1334" t="s">
        <v>3717</v>
      </c>
      <c r="H1334" s="2">
        <f>MATCH(I1334,{"主板","中小企业板","创业板","科创板"},0)-1</f>
        <v>1</v>
      </c>
      <c r="I1334" s="2" t="s">
        <v>10320</v>
      </c>
    </row>
    <row r="1335" spans="1:9">
      <c r="A1335" t="str">
        <f t="shared" si="40"/>
        <v>002896</v>
      </c>
      <c r="B1335" s="1" t="s">
        <v>3718</v>
      </c>
      <c r="C1335">
        <v>0</v>
      </c>
      <c r="D1335" t="s">
        <v>3719</v>
      </c>
      <c r="F1335" t="str">
        <f t="shared" si="41"/>
        <v>SZSE</v>
      </c>
      <c r="G1335" t="s">
        <v>3720</v>
      </c>
      <c r="H1335" s="2">
        <f>MATCH(I1335,{"主板","中小企业板","创业板","科创板"},0)-1</f>
        <v>1</v>
      </c>
      <c r="I1335" s="2" t="s">
        <v>10320</v>
      </c>
    </row>
    <row r="1336" spans="1:9">
      <c r="A1336" t="str">
        <f t="shared" si="40"/>
        <v>002897</v>
      </c>
      <c r="B1336" s="1" t="s">
        <v>3721</v>
      </c>
      <c r="C1336">
        <v>0</v>
      </c>
      <c r="D1336" t="s">
        <v>3722</v>
      </c>
      <c r="F1336" t="str">
        <f t="shared" si="41"/>
        <v>SZSE</v>
      </c>
      <c r="G1336" t="s">
        <v>3723</v>
      </c>
      <c r="H1336" s="2">
        <f>MATCH(I1336,{"主板","中小企业板","创业板","科创板"},0)-1</f>
        <v>1</v>
      </c>
      <c r="I1336" s="2" t="s">
        <v>10320</v>
      </c>
    </row>
    <row r="1337" spans="1:9">
      <c r="A1337" t="str">
        <f t="shared" si="40"/>
        <v>002898</v>
      </c>
      <c r="B1337" s="1" t="s">
        <v>3724</v>
      </c>
      <c r="C1337">
        <v>0</v>
      </c>
      <c r="D1337" t="s">
        <v>3725</v>
      </c>
      <c r="F1337" t="str">
        <f t="shared" si="41"/>
        <v>SZSE</v>
      </c>
      <c r="G1337" t="s">
        <v>3726</v>
      </c>
      <c r="H1337" s="2">
        <f>MATCH(I1337,{"主板","中小企业板","创业板","科创板"},0)-1</f>
        <v>1</v>
      </c>
      <c r="I1337" s="2" t="s">
        <v>10320</v>
      </c>
    </row>
    <row r="1338" spans="1:9">
      <c r="A1338" t="str">
        <f t="shared" si="40"/>
        <v>002899</v>
      </c>
      <c r="B1338" s="1" t="s">
        <v>3727</v>
      </c>
      <c r="C1338">
        <v>0</v>
      </c>
      <c r="D1338" t="s">
        <v>3713</v>
      </c>
      <c r="F1338" t="str">
        <f t="shared" si="41"/>
        <v>SZSE</v>
      </c>
      <c r="G1338" t="s">
        <v>3728</v>
      </c>
      <c r="H1338" s="2">
        <f>MATCH(I1338,{"主板","中小企业板","创业板","科创板"},0)-1</f>
        <v>1</v>
      </c>
      <c r="I1338" s="2" t="s">
        <v>10320</v>
      </c>
    </row>
    <row r="1339" spans="1:9">
      <c r="A1339" t="str">
        <f t="shared" si="40"/>
        <v>002900</v>
      </c>
      <c r="B1339" s="1" t="s">
        <v>3729</v>
      </c>
      <c r="C1339">
        <v>0</v>
      </c>
      <c r="D1339" t="s">
        <v>3730</v>
      </c>
      <c r="F1339" t="str">
        <f t="shared" si="41"/>
        <v>SZSE</v>
      </c>
      <c r="G1339" t="s">
        <v>3731</v>
      </c>
      <c r="H1339" s="2">
        <f>MATCH(I1339,{"主板","中小企业板","创业板","科创板"},0)-1</f>
        <v>1</v>
      </c>
      <c r="I1339" s="2" t="s">
        <v>10320</v>
      </c>
    </row>
    <row r="1340" spans="1:9">
      <c r="A1340" t="str">
        <f t="shared" si="40"/>
        <v>002901</v>
      </c>
      <c r="B1340" s="1" t="s">
        <v>3732</v>
      </c>
      <c r="C1340">
        <v>0</v>
      </c>
      <c r="D1340" t="s">
        <v>3730</v>
      </c>
      <c r="F1340" t="str">
        <f t="shared" si="41"/>
        <v>SZSE</v>
      </c>
      <c r="G1340" t="s">
        <v>3733</v>
      </c>
      <c r="H1340" s="2">
        <f>MATCH(I1340,{"主板","中小企业板","创业板","科创板"},0)-1</f>
        <v>1</v>
      </c>
      <c r="I1340" s="2" t="s">
        <v>10320</v>
      </c>
    </row>
    <row r="1341" spans="1:9">
      <c r="A1341" t="str">
        <f t="shared" si="40"/>
        <v>002902</v>
      </c>
      <c r="B1341" s="1" t="s">
        <v>3734</v>
      </c>
      <c r="C1341">
        <v>0</v>
      </c>
      <c r="D1341" t="s">
        <v>3735</v>
      </c>
      <c r="F1341" t="str">
        <f t="shared" si="41"/>
        <v>SZSE</v>
      </c>
      <c r="G1341" t="s">
        <v>3736</v>
      </c>
      <c r="H1341" s="2">
        <f>MATCH(I1341,{"主板","中小企业板","创业板","科创板"},0)-1</f>
        <v>1</v>
      </c>
      <c r="I1341" s="2" t="s">
        <v>10320</v>
      </c>
    </row>
    <row r="1342" spans="1:9">
      <c r="A1342" t="str">
        <f t="shared" si="40"/>
        <v>002903</v>
      </c>
      <c r="B1342" s="1" t="s">
        <v>3737</v>
      </c>
      <c r="C1342">
        <v>0</v>
      </c>
      <c r="D1342" t="s">
        <v>3738</v>
      </c>
      <c r="F1342" t="str">
        <f t="shared" si="41"/>
        <v>SZSE</v>
      </c>
      <c r="G1342" t="s">
        <v>3739</v>
      </c>
      <c r="H1342" s="2">
        <f>MATCH(I1342,{"主板","中小企业板","创业板","科创板"},0)-1</f>
        <v>1</v>
      </c>
      <c r="I1342" s="2" t="s">
        <v>10320</v>
      </c>
    </row>
    <row r="1343" spans="1:9">
      <c r="A1343" t="str">
        <f t="shared" si="40"/>
        <v>002905</v>
      </c>
      <c r="B1343" s="1" t="s">
        <v>3740</v>
      </c>
      <c r="C1343">
        <v>0</v>
      </c>
      <c r="D1343" t="s">
        <v>3741</v>
      </c>
      <c r="F1343" t="str">
        <f t="shared" si="41"/>
        <v>SZSE</v>
      </c>
      <c r="G1343" t="s">
        <v>3742</v>
      </c>
      <c r="H1343" s="2">
        <f>MATCH(I1343,{"主板","中小企业板","创业板","科创板"},0)-1</f>
        <v>1</v>
      </c>
      <c r="I1343" s="2" t="s">
        <v>10320</v>
      </c>
    </row>
    <row r="1344" spans="1:9">
      <c r="A1344" t="str">
        <f t="shared" si="40"/>
        <v>002906</v>
      </c>
      <c r="B1344" s="1" t="s">
        <v>3743</v>
      </c>
      <c r="C1344">
        <v>0</v>
      </c>
      <c r="D1344" t="s">
        <v>3738</v>
      </c>
      <c r="F1344" t="str">
        <f t="shared" si="41"/>
        <v>SZSE</v>
      </c>
      <c r="G1344" t="s">
        <v>3744</v>
      </c>
      <c r="H1344" s="2">
        <f>MATCH(I1344,{"主板","中小企业板","创业板","科创板"},0)-1</f>
        <v>1</v>
      </c>
      <c r="I1344" s="2" t="s">
        <v>10320</v>
      </c>
    </row>
    <row r="1345" spans="1:9">
      <c r="A1345" t="str">
        <f t="shared" si="40"/>
        <v>002907</v>
      </c>
      <c r="B1345" s="1" t="s">
        <v>3745</v>
      </c>
      <c r="C1345">
        <v>0</v>
      </c>
      <c r="D1345" t="s">
        <v>3746</v>
      </c>
      <c r="F1345" t="str">
        <f t="shared" si="41"/>
        <v>SZSE</v>
      </c>
      <c r="G1345" t="s">
        <v>3747</v>
      </c>
      <c r="H1345" s="2">
        <f>MATCH(I1345,{"主板","中小企业板","创业板","科创板"},0)-1</f>
        <v>1</v>
      </c>
      <c r="I1345" s="2" t="s">
        <v>10320</v>
      </c>
    </row>
    <row r="1346" spans="1:9">
      <c r="A1346" t="str">
        <f t="shared" ref="A1346:A1409" si="42">LEFT(G1346,6)</f>
        <v>002908</v>
      </c>
      <c r="B1346" s="1" t="s">
        <v>3748</v>
      </c>
      <c r="C1346">
        <v>0</v>
      </c>
      <c r="D1346" t="s">
        <v>3746</v>
      </c>
      <c r="F1346" t="str">
        <f t="shared" ref="F1346:F1409" si="43">IF(RIGHT(G1346,2)="SZ","SZSE","SSE")</f>
        <v>SZSE</v>
      </c>
      <c r="G1346" t="s">
        <v>3749</v>
      </c>
      <c r="H1346" s="2">
        <f>MATCH(I1346,{"主板","中小企业板","创业板","科创板"},0)-1</f>
        <v>1</v>
      </c>
      <c r="I1346" s="2" t="s">
        <v>10320</v>
      </c>
    </row>
    <row r="1347" spans="1:9">
      <c r="A1347" t="str">
        <f t="shared" si="42"/>
        <v>002909</v>
      </c>
      <c r="B1347" s="1" t="s">
        <v>3750</v>
      </c>
      <c r="C1347">
        <v>0</v>
      </c>
      <c r="D1347" t="s">
        <v>3751</v>
      </c>
      <c r="F1347" t="str">
        <f t="shared" si="43"/>
        <v>SZSE</v>
      </c>
      <c r="G1347" t="s">
        <v>3752</v>
      </c>
      <c r="H1347" s="2">
        <f>MATCH(I1347,{"主板","中小企业板","创业板","科创板"},0)-1</f>
        <v>1</v>
      </c>
      <c r="I1347" s="2" t="s">
        <v>10320</v>
      </c>
    </row>
    <row r="1348" spans="1:9">
      <c r="A1348" t="str">
        <f t="shared" si="42"/>
        <v>002910</v>
      </c>
      <c r="B1348" s="1" t="s">
        <v>3753</v>
      </c>
      <c r="C1348">
        <v>0</v>
      </c>
      <c r="D1348" t="s">
        <v>3754</v>
      </c>
      <c r="F1348" t="str">
        <f t="shared" si="43"/>
        <v>SZSE</v>
      </c>
      <c r="G1348" t="s">
        <v>3755</v>
      </c>
      <c r="H1348" s="2">
        <f>MATCH(I1348,{"主板","中小企业板","创业板","科创板"},0)-1</f>
        <v>1</v>
      </c>
      <c r="I1348" s="2" t="s">
        <v>10320</v>
      </c>
    </row>
    <row r="1349" spans="1:9">
      <c r="A1349" t="str">
        <f t="shared" si="42"/>
        <v>002911</v>
      </c>
      <c r="B1349" s="1" t="s">
        <v>3756</v>
      </c>
      <c r="C1349">
        <v>0</v>
      </c>
      <c r="D1349" t="s">
        <v>3757</v>
      </c>
      <c r="F1349" t="str">
        <f t="shared" si="43"/>
        <v>SZSE</v>
      </c>
      <c r="G1349" t="s">
        <v>3758</v>
      </c>
      <c r="H1349" s="2">
        <f>MATCH(I1349,{"主板","中小企业板","创业板","科创板"},0)-1</f>
        <v>1</v>
      </c>
      <c r="I1349" s="2" t="s">
        <v>10320</v>
      </c>
    </row>
    <row r="1350" spans="1:9">
      <c r="A1350" t="str">
        <f t="shared" si="42"/>
        <v>002912</v>
      </c>
      <c r="B1350" s="1" t="s">
        <v>3759</v>
      </c>
      <c r="C1350">
        <v>0</v>
      </c>
      <c r="D1350" t="s">
        <v>3760</v>
      </c>
      <c r="F1350" t="str">
        <f t="shared" si="43"/>
        <v>SZSE</v>
      </c>
      <c r="G1350" t="s">
        <v>3761</v>
      </c>
      <c r="H1350" s="2">
        <f>MATCH(I1350,{"主板","中小企业板","创业板","科创板"},0)-1</f>
        <v>1</v>
      </c>
      <c r="I1350" s="2" t="s">
        <v>10320</v>
      </c>
    </row>
    <row r="1351" spans="1:9">
      <c r="A1351" t="str">
        <f t="shared" si="42"/>
        <v>002913</v>
      </c>
      <c r="B1351" s="1" t="s">
        <v>3762</v>
      </c>
      <c r="C1351">
        <v>0</v>
      </c>
      <c r="D1351" t="s">
        <v>3763</v>
      </c>
      <c r="F1351" t="str">
        <f t="shared" si="43"/>
        <v>SZSE</v>
      </c>
      <c r="G1351" t="s">
        <v>3764</v>
      </c>
      <c r="H1351" s="2">
        <f>MATCH(I1351,{"主板","中小企业板","创业板","科创板"},0)-1</f>
        <v>1</v>
      </c>
      <c r="I1351" s="2" t="s">
        <v>10320</v>
      </c>
    </row>
    <row r="1352" spans="1:9">
      <c r="A1352" t="str">
        <f t="shared" si="42"/>
        <v>002915</v>
      </c>
      <c r="B1352" s="1" t="s">
        <v>3765</v>
      </c>
      <c r="C1352">
        <v>0</v>
      </c>
      <c r="D1352" t="s">
        <v>3766</v>
      </c>
      <c r="F1352" t="str">
        <f t="shared" si="43"/>
        <v>SZSE</v>
      </c>
      <c r="G1352" t="s">
        <v>3767</v>
      </c>
      <c r="H1352" s="2">
        <f>MATCH(I1352,{"主板","中小企业板","创业板","科创板"},0)-1</f>
        <v>1</v>
      </c>
      <c r="I1352" s="2" t="s">
        <v>10320</v>
      </c>
    </row>
    <row r="1353" spans="1:9">
      <c r="A1353" t="str">
        <f t="shared" si="42"/>
        <v>002916</v>
      </c>
      <c r="B1353" s="1" t="s">
        <v>3768</v>
      </c>
      <c r="C1353">
        <v>0</v>
      </c>
      <c r="D1353" t="s">
        <v>3769</v>
      </c>
      <c r="F1353" t="str">
        <f t="shared" si="43"/>
        <v>SZSE</v>
      </c>
      <c r="G1353" t="s">
        <v>3770</v>
      </c>
      <c r="H1353" s="2">
        <f>MATCH(I1353,{"主板","中小企业板","创业板","科创板"},0)-1</f>
        <v>1</v>
      </c>
      <c r="I1353" s="2" t="s">
        <v>10320</v>
      </c>
    </row>
    <row r="1354" spans="1:9">
      <c r="A1354" t="str">
        <f t="shared" si="42"/>
        <v>002917</v>
      </c>
      <c r="B1354" s="1" t="s">
        <v>3771</v>
      </c>
      <c r="C1354">
        <v>0</v>
      </c>
      <c r="D1354" t="s">
        <v>3772</v>
      </c>
      <c r="F1354" t="str">
        <f t="shared" si="43"/>
        <v>SZSE</v>
      </c>
      <c r="G1354" t="s">
        <v>3773</v>
      </c>
      <c r="H1354" s="2">
        <f>MATCH(I1354,{"主板","中小企业板","创业板","科创板"},0)-1</f>
        <v>1</v>
      </c>
      <c r="I1354" s="2" t="s">
        <v>10320</v>
      </c>
    </row>
    <row r="1355" spans="1:9">
      <c r="A1355" t="str">
        <f t="shared" si="42"/>
        <v>002918</v>
      </c>
      <c r="B1355" s="1" t="s">
        <v>3774</v>
      </c>
      <c r="C1355">
        <v>0</v>
      </c>
      <c r="D1355" t="s">
        <v>3775</v>
      </c>
      <c r="F1355" t="str">
        <f t="shared" si="43"/>
        <v>SZSE</v>
      </c>
      <c r="G1355" t="s">
        <v>3776</v>
      </c>
      <c r="H1355" s="2">
        <f>MATCH(I1355,{"主板","中小企业板","创业板","科创板"},0)-1</f>
        <v>1</v>
      </c>
      <c r="I1355" s="2" t="s">
        <v>10320</v>
      </c>
    </row>
    <row r="1356" spans="1:9">
      <c r="A1356" t="str">
        <f t="shared" si="42"/>
        <v>002919</v>
      </c>
      <c r="B1356" s="1" t="s">
        <v>3777</v>
      </c>
      <c r="C1356">
        <v>0</v>
      </c>
      <c r="D1356" t="s">
        <v>3778</v>
      </c>
      <c r="F1356" t="str">
        <f t="shared" si="43"/>
        <v>SZSE</v>
      </c>
      <c r="G1356" t="s">
        <v>3779</v>
      </c>
      <c r="H1356" s="2">
        <f>MATCH(I1356,{"主板","中小企业板","创业板","科创板"},0)-1</f>
        <v>1</v>
      </c>
      <c r="I1356" s="2" t="s">
        <v>10320</v>
      </c>
    </row>
    <row r="1357" spans="1:9">
      <c r="A1357" t="str">
        <f t="shared" si="42"/>
        <v>002920</v>
      </c>
      <c r="B1357" s="1" t="s">
        <v>3780</v>
      </c>
      <c r="C1357">
        <v>0</v>
      </c>
      <c r="D1357" t="s">
        <v>3781</v>
      </c>
      <c r="F1357" t="str">
        <f t="shared" si="43"/>
        <v>SZSE</v>
      </c>
      <c r="G1357" t="s">
        <v>3782</v>
      </c>
      <c r="H1357" s="2">
        <f>MATCH(I1357,{"主板","中小企业板","创业板","科创板"},0)-1</f>
        <v>1</v>
      </c>
      <c r="I1357" s="2" t="s">
        <v>10320</v>
      </c>
    </row>
    <row r="1358" spans="1:9">
      <c r="A1358" t="str">
        <f t="shared" si="42"/>
        <v>002921</v>
      </c>
      <c r="B1358" s="1" t="s">
        <v>3783</v>
      </c>
      <c r="C1358">
        <v>0</v>
      </c>
      <c r="D1358" t="s">
        <v>3784</v>
      </c>
      <c r="F1358" t="str">
        <f t="shared" si="43"/>
        <v>SZSE</v>
      </c>
      <c r="G1358" t="s">
        <v>3785</v>
      </c>
      <c r="H1358" s="2">
        <f>MATCH(I1358,{"主板","中小企业板","创业板","科创板"},0)-1</f>
        <v>1</v>
      </c>
      <c r="I1358" s="2" t="s">
        <v>10320</v>
      </c>
    </row>
    <row r="1359" spans="1:9">
      <c r="A1359" t="str">
        <f t="shared" si="42"/>
        <v>002922</v>
      </c>
      <c r="B1359" s="1" t="s">
        <v>3786</v>
      </c>
      <c r="C1359">
        <v>0</v>
      </c>
      <c r="D1359" t="s">
        <v>3787</v>
      </c>
      <c r="F1359" t="str">
        <f t="shared" si="43"/>
        <v>SZSE</v>
      </c>
      <c r="G1359" t="s">
        <v>3788</v>
      </c>
      <c r="H1359" s="2">
        <f>MATCH(I1359,{"主板","中小企业板","创业板","科创板"},0)-1</f>
        <v>1</v>
      </c>
      <c r="I1359" s="2" t="s">
        <v>10320</v>
      </c>
    </row>
    <row r="1360" spans="1:9">
      <c r="A1360" t="str">
        <f t="shared" si="42"/>
        <v>002923</v>
      </c>
      <c r="B1360" s="1" t="s">
        <v>3789</v>
      </c>
      <c r="C1360">
        <v>0</v>
      </c>
      <c r="D1360" t="s">
        <v>3790</v>
      </c>
      <c r="F1360" t="str">
        <f t="shared" si="43"/>
        <v>SZSE</v>
      </c>
      <c r="G1360" t="s">
        <v>3791</v>
      </c>
      <c r="H1360" s="2">
        <f>MATCH(I1360,{"主板","中小企业板","创业板","科创板"},0)-1</f>
        <v>1</v>
      </c>
      <c r="I1360" s="2" t="s">
        <v>10320</v>
      </c>
    </row>
    <row r="1361" spans="1:9">
      <c r="A1361" t="str">
        <f t="shared" si="42"/>
        <v>002925</v>
      </c>
      <c r="B1361" s="1" t="s">
        <v>3792</v>
      </c>
      <c r="C1361">
        <v>0</v>
      </c>
      <c r="D1361" t="s">
        <v>3793</v>
      </c>
      <c r="F1361" t="str">
        <f t="shared" si="43"/>
        <v>SZSE</v>
      </c>
      <c r="G1361" t="s">
        <v>3794</v>
      </c>
      <c r="H1361" s="2">
        <f>MATCH(I1361,{"主板","中小企业板","创业板","科创板"},0)-1</f>
        <v>1</v>
      </c>
      <c r="I1361" s="2" t="s">
        <v>10320</v>
      </c>
    </row>
    <row r="1362" spans="1:9">
      <c r="A1362" t="str">
        <f t="shared" si="42"/>
        <v>002926</v>
      </c>
      <c r="B1362" s="1" t="s">
        <v>3795</v>
      </c>
      <c r="C1362">
        <v>0</v>
      </c>
      <c r="D1362" t="s">
        <v>3796</v>
      </c>
      <c r="F1362" t="str">
        <f t="shared" si="43"/>
        <v>SZSE</v>
      </c>
      <c r="G1362" t="s">
        <v>3797</v>
      </c>
      <c r="H1362" s="2">
        <f>MATCH(I1362,{"主板","中小企业板","创业板","科创板"},0)-1</f>
        <v>1</v>
      </c>
      <c r="I1362" s="2" t="s">
        <v>10320</v>
      </c>
    </row>
    <row r="1363" spans="1:9">
      <c r="A1363" t="str">
        <f t="shared" si="42"/>
        <v>002927</v>
      </c>
      <c r="B1363" s="1" t="s">
        <v>3798</v>
      </c>
      <c r="C1363">
        <v>0</v>
      </c>
      <c r="D1363" t="s">
        <v>3799</v>
      </c>
      <c r="F1363" t="str">
        <f t="shared" si="43"/>
        <v>SZSE</v>
      </c>
      <c r="G1363" t="s">
        <v>3800</v>
      </c>
      <c r="H1363" s="2">
        <f>MATCH(I1363,{"主板","中小企业板","创业板","科创板"},0)-1</f>
        <v>1</v>
      </c>
      <c r="I1363" s="2" t="s">
        <v>10320</v>
      </c>
    </row>
    <row r="1364" spans="1:9">
      <c r="A1364" t="str">
        <f t="shared" si="42"/>
        <v>002928</v>
      </c>
      <c r="B1364" s="1" t="s">
        <v>3801</v>
      </c>
      <c r="C1364">
        <v>0</v>
      </c>
      <c r="D1364" t="s">
        <v>3802</v>
      </c>
      <c r="F1364" t="str">
        <f t="shared" si="43"/>
        <v>SZSE</v>
      </c>
      <c r="G1364" t="s">
        <v>3803</v>
      </c>
      <c r="H1364" s="2">
        <f>MATCH(I1364,{"主板","中小企业板","创业板","科创板"},0)-1</f>
        <v>1</v>
      </c>
      <c r="I1364" s="2" t="s">
        <v>10320</v>
      </c>
    </row>
    <row r="1365" spans="1:9">
      <c r="A1365" t="str">
        <f t="shared" si="42"/>
        <v>002929</v>
      </c>
      <c r="B1365" s="1" t="s">
        <v>3804</v>
      </c>
      <c r="C1365">
        <v>0</v>
      </c>
      <c r="D1365" t="s">
        <v>3805</v>
      </c>
      <c r="F1365" t="str">
        <f t="shared" si="43"/>
        <v>SZSE</v>
      </c>
      <c r="G1365" t="s">
        <v>3806</v>
      </c>
      <c r="H1365" s="2">
        <f>MATCH(I1365,{"主板","中小企业板","创业板","科创板"},0)-1</f>
        <v>1</v>
      </c>
      <c r="I1365" s="2" t="s">
        <v>10320</v>
      </c>
    </row>
    <row r="1366" spans="1:9">
      <c r="A1366" t="str">
        <f t="shared" si="42"/>
        <v>002930</v>
      </c>
      <c r="B1366" s="1" t="s">
        <v>3807</v>
      </c>
      <c r="C1366">
        <v>0</v>
      </c>
      <c r="D1366" t="s">
        <v>3808</v>
      </c>
      <c r="F1366" t="str">
        <f t="shared" si="43"/>
        <v>SZSE</v>
      </c>
      <c r="G1366" t="s">
        <v>3809</v>
      </c>
      <c r="H1366" s="2">
        <f>MATCH(I1366,{"主板","中小企业板","创业板","科创板"},0)-1</f>
        <v>1</v>
      </c>
      <c r="I1366" s="2" t="s">
        <v>10320</v>
      </c>
    </row>
    <row r="1367" spans="1:9">
      <c r="A1367" t="str">
        <f t="shared" si="42"/>
        <v>002931</v>
      </c>
      <c r="B1367" s="1" t="s">
        <v>3810</v>
      </c>
      <c r="C1367">
        <v>0</v>
      </c>
      <c r="D1367" t="s">
        <v>3811</v>
      </c>
      <c r="F1367" t="str">
        <f t="shared" si="43"/>
        <v>SZSE</v>
      </c>
      <c r="G1367" t="s">
        <v>3812</v>
      </c>
      <c r="H1367" s="2">
        <f>MATCH(I1367,{"主板","中小企业板","创业板","科创板"},0)-1</f>
        <v>1</v>
      </c>
      <c r="I1367" s="2" t="s">
        <v>10320</v>
      </c>
    </row>
    <row r="1368" spans="1:9">
      <c r="A1368" t="str">
        <f t="shared" si="42"/>
        <v>002932</v>
      </c>
      <c r="B1368" s="1" t="s">
        <v>3813</v>
      </c>
      <c r="C1368">
        <v>0</v>
      </c>
      <c r="D1368" t="s">
        <v>3814</v>
      </c>
      <c r="F1368" t="str">
        <f t="shared" si="43"/>
        <v>SZSE</v>
      </c>
      <c r="G1368" t="s">
        <v>3815</v>
      </c>
      <c r="H1368" s="2">
        <f>MATCH(I1368,{"主板","中小企业板","创业板","科创板"},0)-1</f>
        <v>1</v>
      </c>
      <c r="I1368" s="2" t="s">
        <v>10320</v>
      </c>
    </row>
    <row r="1369" spans="1:9">
      <c r="A1369" t="str">
        <f t="shared" si="42"/>
        <v>002933</v>
      </c>
      <c r="B1369" s="1" t="s">
        <v>3816</v>
      </c>
      <c r="C1369">
        <v>0</v>
      </c>
      <c r="D1369" t="s">
        <v>3817</v>
      </c>
      <c r="F1369" t="str">
        <f t="shared" si="43"/>
        <v>SZSE</v>
      </c>
      <c r="G1369" t="s">
        <v>3818</v>
      </c>
      <c r="H1369" s="2">
        <f>MATCH(I1369,{"主板","中小企业板","创业板","科创板"},0)-1</f>
        <v>1</v>
      </c>
      <c r="I1369" s="2" t="s">
        <v>10320</v>
      </c>
    </row>
    <row r="1370" spans="1:9">
      <c r="A1370" t="str">
        <f t="shared" si="42"/>
        <v>002935</v>
      </c>
      <c r="B1370" s="1" t="s">
        <v>3819</v>
      </c>
      <c r="C1370">
        <v>0</v>
      </c>
      <c r="D1370" t="s">
        <v>3820</v>
      </c>
      <c r="F1370" t="str">
        <f t="shared" si="43"/>
        <v>SZSE</v>
      </c>
      <c r="G1370" t="s">
        <v>3821</v>
      </c>
      <c r="H1370" s="2">
        <f>MATCH(I1370,{"主板","中小企业板","创业板","科创板"},0)-1</f>
        <v>1</v>
      </c>
      <c r="I1370" s="2" t="s">
        <v>10320</v>
      </c>
    </row>
    <row r="1371" spans="1:9">
      <c r="A1371" t="str">
        <f t="shared" si="42"/>
        <v>002936</v>
      </c>
      <c r="B1371" s="1" t="s">
        <v>3822</v>
      </c>
      <c r="C1371">
        <v>0</v>
      </c>
      <c r="D1371" t="s">
        <v>3823</v>
      </c>
      <c r="F1371" t="str">
        <f t="shared" si="43"/>
        <v>SZSE</v>
      </c>
      <c r="G1371" t="s">
        <v>3824</v>
      </c>
      <c r="H1371" s="2">
        <f>MATCH(I1371,{"主板","中小企业板","创业板","科创板"},0)-1</f>
        <v>1</v>
      </c>
      <c r="I1371" s="2" t="s">
        <v>10320</v>
      </c>
    </row>
    <row r="1372" spans="1:9">
      <c r="A1372" t="str">
        <f t="shared" si="42"/>
        <v>002937</v>
      </c>
      <c r="B1372" s="1" t="s">
        <v>3825</v>
      </c>
      <c r="C1372">
        <v>0</v>
      </c>
      <c r="D1372" t="s">
        <v>3826</v>
      </c>
      <c r="F1372" t="str">
        <f t="shared" si="43"/>
        <v>SZSE</v>
      </c>
      <c r="G1372" t="s">
        <v>3827</v>
      </c>
      <c r="H1372" s="2">
        <f>MATCH(I1372,{"主板","中小企业板","创业板","科创板"},0)-1</f>
        <v>1</v>
      </c>
      <c r="I1372" s="2" t="s">
        <v>10320</v>
      </c>
    </row>
    <row r="1373" spans="1:9">
      <c r="A1373" t="str">
        <f t="shared" si="42"/>
        <v>002938</v>
      </c>
      <c r="B1373" s="1" t="s">
        <v>3828</v>
      </c>
      <c r="C1373">
        <v>0</v>
      </c>
      <c r="D1373" t="s">
        <v>3829</v>
      </c>
      <c r="F1373" t="str">
        <f t="shared" si="43"/>
        <v>SZSE</v>
      </c>
      <c r="G1373" t="s">
        <v>3830</v>
      </c>
      <c r="H1373" s="2">
        <f>MATCH(I1373,{"主板","中小企业板","创业板","科创板"},0)-1</f>
        <v>1</v>
      </c>
      <c r="I1373" s="2" t="s">
        <v>10320</v>
      </c>
    </row>
    <row r="1374" spans="1:9">
      <c r="A1374" t="str">
        <f t="shared" si="42"/>
        <v>002939</v>
      </c>
      <c r="B1374" s="1" t="s">
        <v>3831</v>
      </c>
      <c r="C1374">
        <v>0</v>
      </c>
      <c r="D1374" t="s">
        <v>3832</v>
      </c>
      <c r="F1374" t="str">
        <f t="shared" si="43"/>
        <v>SZSE</v>
      </c>
      <c r="G1374" t="s">
        <v>3833</v>
      </c>
      <c r="H1374" s="2">
        <f>MATCH(I1374,{"主板","中小企业板","创业板","科创板"},0)-1</f>
        <v>1</v>
      </c>
      <c r="I1374" s="2" t="s">
        <v>10320</v>
      </c>
    </row>
    <row r="1375" spans="1:9">
      <c r="A1375" t="str">
        <f t="shared" si="42"/>
        <v>002940</v>
      </c>
      <c r="B1375" s="1" t="s">
        <v>3834</v>
      </c>
      <c r="C1375">
        <v>0</v>
      </c>
      <c r="D1375" t="s">
        <v>3835</v>
      </c>
      <c r="F1375" t="str">
        <f t="shared" si="43"/>
        <v>SZSE</v>
      </c>
      <c r="G1375" t="s">
        <v>3836</v>
      </c>
      <c r="H1375" s="2">
        <f>MATCH(I1375,{"主板","中小企业板","创业板","科创板"},0)-1</f>
        <v>1</v>
      </c>
      <c r="I1375" s="2" t="s">
        <v>10320</v>
      </c>
    </row>
    <row r="1376" spans="1:9">
      <c r="A1376" t="str">
        <f t="shared" si="42"/>
        <v>002941</v>
      </c>
      <c r="B1376" s="1" t="s">
        <v>3837</v>
      </c>
      <c r="C1376">
        <v>0</v>
      </c>
      <c r="D1376" t="s">
        <v>3838</v>
      </c>
      <c r="F1376" t="str">
        <f t="shared" si="43"/>
        <v>SZSE</v>
      </c>
      <c r="G1376" t="s">
        <v>3839</v>
      </c>
      <c r="H1376" s="2">
        <f>MATCH(I1376,{"主板","中小企业板","创业板","科创板"},0)-1</f>
        <v>1</v>
      </c>
      <c r="I1376" s="2" t="s">
        <v>10320</v>
      </c>
    </row>
    <row r="1377" spans="1:9">
      <c r="A1377" t="str">
        <f t="shared" si="42"/>
        <v>002942</v>
      </c>
      <c r="B1377" s="1" t="s">
        <v>3840</v>
      </c>
      <c r="C1377">
        <v>0</v>
      </c>
      <c r="D1377" t="s">
        <v>3841</v>
      </c>
      <c r="F1377" t="str">
        <f t="shared" si="43"/>
        <v>SZSE</v>
      </c>
      <c r="G1377" t="s">
        <v>3842</v>
      </c>
      <c r="H1377" s="2">
        <f>MATCH(I1377,{"主板","中小企业板","创业板","科创板"},0)-1</f>
        <v>1</v>
      </c>
      <c r="I1377" s="2" t="s">
        <v>10320</v>
      </c>
    </row>
    <row r="1378" spans="1:9">
      <c r="A1378" t="str">
        <f t="shared" si="42"/>
        <v>002943</v>
      </c>
      <c r="B1378" s="1" t="s">
        <v>3843</v>
      </c>
      <c r="C1378">
        <v>0</v>
      </c>
      <c r="D1378" t="s">
        <v>3844</v>
      </c>
      <c r="F1378" t="str">
        <f t="shared" si="43"/>
        <v>SZSE</v>
      </c>
      <c r="G1378" t="s">
        <v>3845</v>
      </c>
      <c r="H1378" s="2">
        <f>MATCH(I1378,{"主板","中小企业板","创业板","科创板"},0)-1</f>
        <v>1</v>
      </c>
      <c r="I1378" s="2" t="s">
        <v>10320</v>
      </c>
    </row>
    <row r="1379" spans="1:9">
      <c r="A1379" t="str">
        <f t="shared" si="42"/>
        <v>002945</v>
      </c>
      <c r="B1379" s="1" t="s">
        <v>3846</v>
      </c>
      <c r="C1379">
        <v>0</v>
      </c>
      <c r="D1379" t="s">
        <v>3847</v>
      </c>
      <c r="F1379" t="str">
        <f t="shared" si="43"/>
        <v>SZSE</v>
      </c>
      <c r="G1379" t="s">
        <v>3848</v>
      </c>
      <c r="H1379" s="2">
        <f>MATCH(I1379,{"主板","中小企业板","创业板","科创板"},0)-1</f>
        <v>1</v>
      </c>
      <c r="I1379" s="2" t="s">
        <v>10320</v>
      </c>
    </row>
    <row r="1380" spans="1:9">
      <c r="A1380" t="str">
        <f t="shared" si="42"/>
        <v>002946</v>
      </c>
      <c r="B1380" s="1" t="s">
        <v>3849</v>
      </c>
      <c r="C1380">
        <v>0</v>
      </c>
      <c r="D1380" t="s">
        <v>3850</v>
      </c>
      <c r="F1380" t="str">
        <f t="shared" si="43"/>
        <v>SZSE</v>
      </c>
      <c r="G1380" t="s">
        <v>3851</v>
      </c>
      <c r="H1380" s="2">
        <f>MATCH(I1380,{"主板","中小企业板","创业板","科创板"},0)-1</f>
        <v>1</v>
      </c>
      <c r="I1380" s="2" t="s">
        <v>10320</v>
      </c>
    </row>
    <row r="1381" spans="1:9">
      <c r="A1381" t="str">
        <f t="shared" si="42"/>
        <v>002947</v>
      </c>
      <c r="B1381" s="1" t="s">
        <v>3852</v>
      </c>
      <c r="C1381">
        <v>0</v>
      </c>
      <c r="D1381" t="s">
        <v>3853</v>
      </c>
      <c r="F1381" t="str">
        <f t="shared" si="43"/>
        <v>SZSE</v>
      </c>
      <c r="G1381" t="s">
        <v>3854</v>
      </c>
      <c r="H1381" s="2">
        <f>MATCH(I1381,{"主板","中小企业板","创业板","科创板"},0)-1</f>
        <v>1</v>
      </c>
      <c r="I1381" s="2" t="s">
        <v>10320</v>
      </c>
    </row>
    <row r="1382" spans="1:9">
      <c r="A1382" t="str">
        <f t="shared" si="42"/>
        <v>002948</v>
      </c>
      <c r="B1382" s="1" t="s">
        <v>3855</v>
      </c>
      <c r="C1382">
        <v>0</v>
      </c>
      <c r="D1382" t="s">
        <v>3856</v>
      </c>
      <c r="F1382" t="str">
        <f t="shared" si="43"/>
        <v>SZSE</v>
      </c>
      <c r="G1382" t="s">
        <v>3857</v>
      </c>
      <c r="H1382" s="2">
        <f>MATCH(I1382,{"主板","中小企业板","创业板","科创板"},0)-1</f>
        <v>1</v>
      </c>
      <c r="I1382" s="2" t="s">
        <v>10320</v>
      </c>
    </row>
    <row r="1383" spans="1:9">
      <c r="A1383" t="str">
        <f t="shared" si="42"/>
        <v>002949</v>
      </c>
      <c r="B1383" s="1" t="s">
        <v>3858</v>
      </c>
      <c r="C1383">
        <v>0</v>
      </c>
      <c r="D1383" t="s">
        <v>3859</v>
      </c>
      <c r="F1383" t="str">
        <f t="shared" si="43"/>
        <v>SZSE</v>
      </c>
      <c r="G1383" t="s">
        <v>3860</v>
      </c>
      <c r="H1383" s="2">
        <f>MATCH(I1383,{"主板","中小企业板","创业板","科创板"},0)-1</f>
        <v>1</v>
      </c>
      <c r="I1383" s="2" t="s">
        <v>10320</v>
      </c>
    </row>
    <row r="1384" spans="1:9">
      <c r="A1384" t="str">
        <f t="shared" si="42"/>
        <v>002950</v>
      </c>
      <c r="B1384" s="1" t="s">
        <v>3861</v>
      </c>
      <c r="C1384">
        <v>0</v>
      </c>
      <c r="D1384" t="s">
        <v>3862</v>
      </c>
      <c r="F1384" t="str">
        <f t="shared" si="43"/>
        <v>SZSE</v>
      </c>
      <c r="G1384" t="s">
        <v>3863</v>
      </c>
      <c r="H1384" s="2">
        <f>MATCH(I1384,{"主板","中小企业板","创业板","科创板"},0)-1</f>
        <v>1</v>
      </c>
      <c r="I1384" s="2" t="s">
        <v>10320</v>
      </c>
    </row>
    <row r="1385" spans="1:9">
      <c r="A1385" t="str">
        <f t="shared" si="42"/>
        <v>002951</v>
      </c>
      <c r="B1385" s="1" t="s">
        <v>3864</v>
      </c>
      <c r="C1385">
        <v>0</v>
      </c>
      <c r="D1385" t="s">
        <v>3865</v>
      </c>
      <c r="F1385" t="str">
        <f t="shared" si="43"/>
        <v>SZSE</v>
      </c>
      <c r="G1385" t="s">
        <v>3866</v>
      </c>
      <c r="H1385" s="2">
        <f>MATCH(I1385,{"主板","中小企业板","创业板","科创板"},0)-1</f>
        <v>1</v>
      </c>
      <c r="I1385" s="2" t="s">
        <v>10320</v>
      </c>
    </row>
    <row r="1386" spans="1:9">
      <c r="A1386" t="str">
        <f t="shared" si="42"/>
        <v>002952</v>
      </c>
      <c r="B1386" s="1" t="s">
        <v>3867</v>
      </c>
      <c r="C1386">
        <v>0</v>
      </c>
      <c r="D1386" t="s">
        <v>3868</v>
      </c>
      <c r="F1386" t="str">
        <f t="shared" si="43"/>
        <v>SZSE</v>
      </c>
      <c r="G1386" t="s">
        <v>3869</v>
      </c>
      <c r="H1386" s="2">
        <f>MATCH(I1386,{"主板","中小企业板","创业板","科创板"},0)-1</f>
        <v>1</v>
      </c>
      <c r="I1386" s="2" t="s">
        <v>10320</v>
      </c>
    </row>
    <row r="1387" spans="1:9">
      <c r="A1387" t="str">
        <f t="shared" si="42"/>
        <v>002953</v>
      </c>
      <c r="B1387" s="1" t="s">
        <v>3870</v>
      </c>
      <c r="C1387">
        <v>0</v>
      </c>
      <c r="D1387" t="s">
        <v>3871</v>
      </c>
      <c r="F1387" t="str">
        <f t="shared" si="43"/>
        <v>SZSE</v>
      </c>
      <c r="G1387" t="s">
        <v>3872</v>
      </c>
      <c r="H1387" s="2">
        <f>MATCH(I1387,{"主板","中小企业板","创业板","科创板"},0)-1</f>
        <v>1</v>
      </c>
      <c r="I1387" s="2" t="s">
        <v>10320</v>
      </c>
    </row>
    <row r="1388" spans="1:9">
      <c r="A1388" t="str">
        <f t="shared" si="42"/>
        <v>002955</v>
      </c>
      <c r="B1388" s="1" t="s">
        <v>3873</v>
      </c>
      <c r="C1388">
        <v>0</v>
      </c>
      <c r="D1388" t="s">
        <v>3874</v>
      </c>
      <c r="F1388" t="str">
        <f t="shared" si="43"/>
        <v>SZSE</v>
      </c>
      <c r="G1388" t="s">
        <v>3875</v>
      </c>
      <c r="H1388" s="2">
        <f>MATCH(I1388,{"主板","中小企业板","创业板","科创板"},0)-1</f>
        <v>1</v>
      </c>
      <c r="I1388" s="2" t="s">
        <v>10320</v>
      </c>
    </row>
    <row r="1389" spans="1:9">
      <c r="A1389" t="str">
        <f t="shared" si="42"/>
        <v>002956</v>
      </c>
      <c r="B1389" s="1" t="s">
        <v>3876</v>
      </c>
      <c r="C1389">
        <v>0</v>
      </c>
      <c r="D1389" t="s">
        <v>3877</v>
      </c>
      <c r="F1389" t="str">
        <f t="shared" si="43"/>
        <v>SZSE</v>
      </c>
      <c r="G1389" t="s">
        <v>3878</v>
      </c>
      <c r="H1389" s="2">
        <f>MATCH(I1389,{"主板","中小企业板","创业板","科创板"},0)-1</f>
        <v>1</v>
      </c>
      <c r="I1389" s="2" t="s">
        <v>10320</v>
      </c>
    </row>
    <row r="1390" spans="1:9">
      <c r="A1390" t="str">
        <f t="shared" si="42"/>
        <v>002957</v>
      </c>
      <c r="B1390" s="1" t="s">
        <v>3879</v>
      </c>
      <c r="C1390">
        <v>0</v>
      </c>
      <c r="D1390" t="s">
        <v>3880</v>
      </c>
      <c r="F1390" t="str">
        <f t="shared" si="43"/>
        <v>SZSE</v>
      </c>
      <c r="G1390" t="s">
        <v>3881</v>
      </c>
      <c r="H1390" s="2">
        <f>MATCH(I1390,{"主板","中小企业板","创业板","科创板"},0)-1</f>
        <v>1</v>
      </c>
      <c r="I1390" s="2" t="s">
        <v>10320</v>
      </c>
    </row>
    <row r="1391" spans="1:9">
      <c r="A1391" t="str">
        <f t="shared" si="42"/>
        <v>002958</v>
      </c>
      <c r="B1391" s="1" t="s">
        <v>3882</v>
      </c>
      <c r="C1391">
        <v>0</v>
      </c>
      <c r="D1391" t="s">
        <v>3883</v>
      </c>
      <c r="F1391" t="str">
        <f t="shared" si="43"/>
        <v>SZSE</v>
      </c>
      <c r="G1391" t="s">
        <v>3884</v>
      </c>
      <c r="H1391" s="2">
        <f>MATCH(I1391,{"主板","中小企业板","创业板","科创板"},0)-1</f>
        <v>1</v>
      </c>
      <c r="I1391" s="2" t="s">
        <v>10320</v>
      </c>
    </row>
    <row r="1392" spans="1:9">
      <c r="A1392" t="str">
        <f t="shared" si="42"/>
        <v>002959</v>
      </c>
      <c r="B1392" s="1" t="s">
        <v>3885</v>
      </c>
      <c r="C1392">
        <v>0</v>
      </c>
      <c r="D1392" t="s">
        <v>3886</v>
      </c>
      <c r="F1392" t="str">
        <f t="shared" si="43"/>
        <v>SZSE</v>
      </c>
      <c r="G1392" t="s">
        <v>3887</v>
      </c>
      <c r="H1392" s="2">
        <f>MATCH(I1392,{"主板","中小企业板","创业板","科创板"},0)-1</f>
        <v>1</v>
      </c>
      <c r="I1392" s="2" t="s">
        <v>10320</v>
      </c>
    </row>
    <row r="1393" spans="1:9">
      <c r="A1393" t="str">
        <f t="shared" si="42"/>
        <v>002960</v>
      </c>
      <c r="B1393" s="1" t="s">
        <v>3888</v>
      </c>
      <c r="C1393">
        <v>0</v>
      </c>
      <c r="D1393" t="s">
        <v>3889</v>
      </c>
      <c r="F1393" t="str">
        <f t="shared" si="43"/>
        <v>SZSE</v>
      </c>
      <c r="G1393" t="s">
        <v>3890</v>
      </c>
      <c r="H1393" s="2">
        <f>MATCH(I1393,{"主板","中小企业板","创业板","科创板"},0)-1</f>
        <v>1</v>
      </c>
      <c r="I1393" s="2" t="s">
        <v>10320</v>
      </c>
    </row>
    <row r="1394" spans="1:9">
      <c r="A1394" t="str">
        <f t="shared" si="42"/>
        <v>002961</v>
      </c>
      <c r="B1394" s="1" t="s">
        <v>3891</v>
      </c>
      <c r="C1394">
        <v>0</v>
      </c>
      <c r="D1394" t="s">
        <v>3892</v>
      </c>
      <c r="F1394" t="str">
        <f t="shared" si="43"/>
        <v>SZSE</v>
      </c>
      <c r="G1394" t="s">
        <v>3893</v>
      </c>
      <c r="H1394" s="2">
        <f>MATCH(I1394,{"主板","中小企业板","创业板","科创板"},0)-1</f>
        <v>1</v>
      </c>
      <c r="I1394" s="2" t="s">
        <v>10320</v>
      </c>
    </row>
    <row r="1395" spans="1:9">
      <c r="A1395" t="str">
        <f t="shared" si="42"/>
        <v>002962</v>
      </c>
      <c r="B1395" s="1" t="s">
        <v>3894</v>
      </c>
      <c r="C1395">
        <v>0</v>
      </c>
      <c r="D1395" t="s">
        <v>3895</v>
      </c>
      <c r="F1395" t="str">
        <f t="shared" si="43"/>
        <v>SZSE</v>
      </c>
      <c r="G1395" t="s">
        <v>3896</v>
      </c>
      <c r="H1395" s="2">
        <f>MATCH(I1395,{"主板","中小企业板","创业板","科创板"},0)-1</f>
        <v>1</v>
      </c>
      <c r="I1395" s="2" t="s">
        <v>10320</v>
      </c>
    </row>
    <row r="1396" spans="1:9">
      <c r="A1396" t="str">
        <f t="shared" si="42"/>
        <v>002963</v>
      </c>
      <c r="B1396" s="1" t="s">
        <v>3897</v>
      </c>
      <c r="C1396">
        <v>0</v>
      </c>
      <c r="D1396" t="s">
        <v>3898</v>
      </c>
      <c r="F1396" t="str">
        <f t="shared" si="43"/>
        <v>SZSE</v>
      </c>
      <c r="G1396" t="s">
        <v>3899</v>
      </c>
      <c r="H1396" s="2">
        <f>MATCH(I1396,{"主板","中小企业板","创业板","科创板"},0)-1</f>
        <v>1</v>
      </c>
      <c r="I1396" s="2" t="s">
        <v>10320</v>
      </c>
    </row>
    <row r="1397" spans="1:9">
      <c r="A1397" t="str">
        <f t="shared" si="42"/>
        <v>002965</v>
      </c>
      <c r="B1397" s="1" t="s">
        <v>3900</v>
      </c>
      <c r="C1397">
        <v>0</v>
      </c>
      <c r="D1397" t="s">
        <v>3901</v>
      </c>
      <c r="F1397" t="str">
        <f t="shared" si="43"/>
        <v>SZSE</v>
      </c>
      <c r="G1397" t="s">
        <v>3902</v>
      </c>
      <c r="H1397" s="2">
        <f>MATCH(I1397,{"主板","中小企业板","创业板","科创板"},0)-1</f>
        <v>1</v>
      </c>
      <c r="I1397" s="2" t="s">
        <v>10320</v>
      </c>
    </row>
    <row r="1398" spans="1:9">
      <c r="A1398" t="str">
        <f t="shared" si="42"/>
        <v>002966</v>
      </c>
      <c r="B1398" s="1" t="s">
        <v>3903</v>
      </c>
      <c r="C1398">
        <v>0</v>
      </c>
      <c r="D1398" t="s">
        <v>3904</v>
      </c>
      <c r="F1398" t="str">
        <f t="shared" si="43"/>
        <v>SZSE</v>
      </c>
      <c r="G1398" t="s">
        <v>3905</v>
      </c>
      <c r="H1398" s="2">
        <f>MATCH(I1398,{"主板","中小企业板","创业板","科创板"},0)-1</f>
        <v>1</v>
      </c>
      <c r="I1398" s="2" t="s">
        <v>10320</v>
      </c>
    </row>
    <row r="1399" spans="1:9">
      <c r="A1399" t="str">
        <f t="shared" si="42"/>
        <v>002967</v>
      </c>
      <c r="B1399" s="1" t="s">
        <v>3906</v>
      </c>
      <c r="C1399">
        <v>0</v>
      </c>
      <c r="D1399" t="s">
        <v>3907</v>
      </c>
      <c r="F1399" t="str">
        <f t="shared" si="43"/>
        <v>SZSE</v>
      </c>
      <c r="G1399" t="s">
        <v>3908</v>
      </c>
      <c r="H1399" s="2">
        <f>MATCH(I1399,{"主板","中小企业板","创业板","科创板"},0)-1</f>
        <v>1</v>
      </c>
      <c r="I1399" s="2" t="s">
        <v>10320</v>
      </c>
    </row>
    <row r="1400" spans="1:9">
      <c r="A1400" t="str">
        <f t="shared" si="42"/>
        <v>002968</v>
      </c>
      <c r="B1400" s="1" t="s">
        <v>3909</v>
      </c>
      <c r="C1400">
        <v>0</v>
      </c>
      <c r="D1400" t="s">
        <v>3910</v>
      </c>
      <c r="F1400" t="str">
        <f t="shared" si="43"/>
        <v>SZSE</v>
      </c>
      <c r="G1400" t="s">
        <v>3911</v>
      </c>
      <c r="H1400" s="2">
        <f>MATCH(I1400,{"主板","中小企业板","创业板","科创板"},0)-1</f>
        <v>1</v>
      </c>
      <c r="I1400" s="2" t="s">
        <v>10320</v>
      </c>
    </row>
    <row r="1401" spans="1:9">
      <c r="A1401" t="str">
        <f t="shared" si="42"/>
        <v>002969</v>
      </c>
      <c r="B1401" s="1" t="s">
        <v>3912</v>
      </c>
      <c r="C1401">
        <v>0</v>
      </c>
      <c r="D1401" t="s">
        <v>3913</v>
      </c>
      <c r="F1401" t="str">
        <f t="shared" si="43"/>
        <v>SZSE</v>
      </c>
      <c r="G1401" t="s">
        <v>3914</v>
      </c>
      <c r="H1401" s="2">
        <f>MATCH(I1401,{"主板","中小企业板","创业板","科创板"},0)-1</f>
        <v>1</v>
      </c>
      <c r="I1401" s="2" t="s">
        <v>10320</v>
      </c>
    </row>
    <row r="1402" spans="1:9">
      <c r="A1402" t="str">
        <f t="shared" si="42"/>
        <v>002970</v>
      </c>
      <c r="B1402" s="1" t="s">
        <v>3915</v>
      </c>
      <c r="C1402">
        <v>0</v>
      </c>
      <c r="D1402" t="s">
        <v>3916</v>
      </c>
      <c r="F1402" t="str">
        <f t="shared" si="43"/>
        <v>SZSE</v>
      </c>
      <c r="G1402" t="s">
        <v>3917</v>
      </c>
      <c r="H1402" s="2">
        <f>MATCH(I1402,{"主板","中小企业板","创业板","科创板"},0)-1</f>
        <v>1</v>
      </c>
      <c r="I1402" s="2" t="s">
        <v>10320</v>
      </c>
    </row>
    <row r="1403" spans="1:9">
      <c r="A1403" t="str">
        <f t="shared" si="42"/>
        <v>002971</v>
      </c>
      <c r="B1403" s="1" t="s">
        <v>3918</v>
      </c>
      <c r="C1403">
        <v>0</v>
      </c>
      <c r="D1403" t="s">
        <v>3919</v>
      </c>
      <c r="F1403" t="str">
        <f t="shared" si="43"/>
        <v>SZSE</v>
      </c>
      <c r="G1403" t="s">
        <v>3920</v>
      </c>
      <c r="H1403" s="2">
        <f>MATCH(I1403,{"主板","中小企业板","创业板","科创板"},0)-1</f>
        <v>1</v>
      </c>
      <c r="I1403" s="2" t="s">
        <v>10320</v>
      </c>
    </row>
    <row r="1404" spans="1:9">
      <c r="A1404" t="str">
        <f t="shared" si="42"/>
        <v>002972</v>
      </c>
      <c r="B1404" s="1" t="s">
        <v>3921</v>
      </c>
      <c r="C1404">
        <v>0</v>
      </c>
      <c r="D1404" t="s">
        <v>3922</v>
      </c>
      <c r="F1404" t="str">
        <f t="shared" si="43"/>
        <v>SZSE</v>
      </c>
      <c r="G1404" t="s">
        <v>3923</v>
      </c>
      <c r="H1404" s="2">
        <f>MATCH(I1404,{"主板","中小企业板","创业板","科创板"},0)-1</f>
        <v>1</v>
      </c>
      <c r="I1404" s="2" t="s">
        <v>10320</v>
      </c>
    </row>
    <row r="1405" spans="1:9">
      <c r="A1405" t="str">
        <f t="shared" si="42"/>
        <v>002973</v>
      </c>
      <c r="B1405" s="1" t="s">
        <v>3924</v>
      </c>
      <c r="C1405">
        <v>0</v>
      </c>
      <c r="D1405" t="s">
        <v>3925</v>
      </c>
      <c r="F1405" t="str">
        <f t="shared" si="43"/>
        <v>SZSE</v>
      </c>
      <c r="G1405" t="s">
        <v>3926</v>
      </c>
      <c r="H1405" s="2">
        <f>MATCH(I1405,{"主板","中小企业板","创业板","科创板"},0)-1</f>
        <v>1</v>
      </c>
      <c r="I1405" s="2" t="s">
        <v>10320</v>
      </c>
    </row>
    <row r="1406" spans="1:9">
      <c r="A1406" t="str">
        <f t="shared" si="42"/>
        <v>002975</v>
      </c>
      <c r="B1406" s="1" t="s">
        <v>3927</v>
      </c>
      <c r="C1406">
        <v>0</v>
      </c>
      <c r="D1406" t="s">
        <v>3928</v>
      </c>
      <c r="F1406" t="str">
        <f t="shared" si="43"/>
        <v>SZSE</v>
      </c>
      <c r="G1406" t="s">
        <v>3929</v>
      </c>
      <c r="H1406" s="2">
        <f>MATCH(I1406,{"主板","中小企业板","创业板","科创板"},0)-1</f>
        <v>1</v>
      </c>
      <c r="I1406" s="2" t="s">
        <v>10320</v>
      </c>
    </row>
    <row r="1407" spans="1:9">
      <c r="A1407" t="str">
        <f t="shared" si="42"/>
        <v>002976</v>
      </c>
      <c r="B1407" s="1" t="s">
        <v>3930</v>
      </c>
      <c r="C1407">
        <v>0</v>
      </c>
      <c r="D1407" t="s">
        <v>3931</v>
      </c>
      <c r="F1407" t="str">
        <f t="shared" si="43"/>
        <v>SZSE</v>
      </c>
      <c r="G1407" t="s">
        <v>3932</v>
      </c>
      <c r="H1407" s="2">
        <f>MATCH(I1407,{"主板","中小企业板","创业板","科创板"},0)-1</f>
        <v>1</v>
      </c>
      <c r="I1407" s="2" t="s">
        <v>10320</v>
      </c>
    </row>
    <row r="1408" spans="1:9">
      <c r="A1408" t="str">
        <f t="shared" si="42"/>
        <v>002977</v>
      </c>
      <c r="B1408" s="1" t="s">
        <v>3933</v>
      </c>
      <c r="C1408">
        <v>0</v>
      </c>
      <c r="D1408" t="s">
        <v>3934</v>
      </c>
      <c r="F1408" t="str">
        <f t="shared" si="43"/>
        <v>SZSE</v>
      </c>
      <c r="G1408" t="s">
        <v>3935</v>
      </c>
      <c r="H1408" s="2">
        <f>MATCH(I1408,{"主板","中小企业板","创业板","科创板"},0)-1</f>
        <v>1</v>
      </c>
      <c r="I1408" s="2" t="s">
        <v>10320</v>
      </c>
    </row>
    <row r="1409" spans="1:9">
      <c r="A1409" t="str">
        <f t="shared" si="42"/>
        <v>002978</v>
      </c>
      <c r="B1409" s="1" t="s">
        <v>3936</v>
      </c>
      <c r="C1409">
        <v>0</v>
      </c>
      <c r="D1409" t="s">
        <v>3937</v>
      </c>
      <c r="F1409" t="str">
        <f t="shared" si="43"/>
        <v>SZSE</v>
      </c>
      <c r="G1409" t="s">
        <v>3938</v>
      </c>
      <c r="H1409" s="2">
        <f>MATCH(I1409,{"主板","中小企业板","创业板","科创板"},0)-1</f>
        <v>1</v>
      </c>
      <c r="I1409" s="2" t="s">
        <v>10320</v>
      </c>
    </row>
    <row r="1410" spans="1:9">
      <c r="A1410" t="str">
        <f t="shared" ref="A1410:A1473" si="44">LEFT(G1410,6)</f>
        <v>002979</v>
      </c>
      <c r="B1410" s="1" t="s">
        <v>3939</v>
      </c>
      <c r="C1410">
        <v>0</v>
      </c>
      <c r="D1410" t="s">
        <v>3940</v>
      </c>
      <c r="F1410" t="str">
        <f t="shared" ref="F1410:F1473" si="45">IF(RIGHT(G1410,2)="SZ","SZSE","SSE")</f>
        <v>SZSE</v>
      </c>
      <c r="G1410" t="s">
        <v>3941</v>
      </c>
      <c r="H1410" s="2">
        <f>MATCH(I1410,{"主板","中小企业板","创业板","科创板"},0)-1</f>
        <v>1</v>
      </c>
      <c r="I1410" s="2" t="s">
        <v>10320</v>
      </c>
    </row>
    <row r="1411" spans="1:9">
      <c r="A1411" t="str">
        <f t="shared" si="44"/>
        <v>002980</v>
      </c>
      <c r="B1411" s="1" t="s">
        <v>3942</v>
      </c>
      <c r="C1411">
        <v>0</v>
      </c>
      <c r="D1411" t="s">
        <v>3943</v>
      </c>
      <c r="F1411" t="str">
        <f t="shared" si="45"/>
        <v>SZSE</v>
      </c>
      <c r="G1411" t="s">
        <v>3944</v>
      </c>
      <c r="H1411" s="2">
        <f>MATCH(I1411,{"主板","中小企业板","创业板","科创板"},0)-1</f>
        <v>1</v>
      </c>
      <c r="I1411" s="2" t="s">
        <v>10320</v>
      </c>
    </row>
    <row r="1412" spans="1:9">
      <c r="A1412" t="str">
        <f t="shared" si="44"/>
        <v>002981</v>
      </c>
      <c r="B1412" s="1" t="s">
        <v>3945</v>
      </c>
      <c r="C1412">
        <v>0</v>
      </c>
      <c r="D1412" t="s">
        <v>3937</v>
      </c>
      <c r="F1412" t="str">
        <f t="shared" si="45"/>
        <v>SZSE</v>
      </c>
      <c r="G1412" t="s">
        <v>3946</v>
      </c>
      <c r="H1412" s="2">
        <f>MATCH(I1412,{"主板","中小企业板","创业板","科创板"},0)-1</f>
        <v>1</v>
      </c>
      <c r="I1412" s="2" t="s">
        <v>10320</v>
      </c>
    </row>
    <row r="1413" spans="1:9">
      <c r="A1413" t="str">
        <f t="shared" si="44"/>
        <v>002982</v>
      </c>
      <c r="B1413" s="1" t="s">
        <v>3947</v>
      </c>
      <c r="C1413">
        <v>0</v>
      </c>
      <c r="D1413" t="s">
        <v>3948</v>
      </c>
      <c r="F1413" t="str">
        <f t="shared" si="45"/>
        <v>SZSE</v>
      </c>
      <c r="G1413" t="s">
        <v>3949</v>
      </c>
      <c r="H1413" s="2">
        <f>MATCH(I1413,{"主板","中小企业板","创业板","科创板"},0)-1</f>
        <v>1</v>
      </c>
      <c r="I1413" s="2" t="s">
        <v>10320</v>
      </c>
    </row>
    <row r="1414" spans="1:9">
      <c r="A1414" t="str">
        <f t="shared" si="44"/>
        <v>002983</v>
      </c>
      <c r="B1414" s="1" t="s">
        <v>3950</v>
      </c>
      <c r="C1414">
        <v>0</v>
      </c>
      <c r="D1414" t="s">
        <v>3951</v>
      </c>
      <c r="F1414" t="str">
        <f t="shared" si="45"/>
        <v>SZSE</v>
      </c>
      <c r="G1414" t="s">
        <v>3952</v>
      </c>
      <c r="H1414" s="2">
        <f>MATCH(I1414,{"主板","中小企业板","创业板","科创板"},0)-1</f>
        <v>1</v>
      </c>
      <c r="I1414" s="2" t="s">
        <v>10320</v>
      </c>
    </row>
    <row r="1415" spans="1:9">
      <c r="A1415" t="str">
        <f t="shared" si="44"/>
        <v>002985</v>
      </c>
      <c r="B1415" s="1" t="s">
        <v>3953</v>
      </c>
      <c r="C1415">
        <v>0</v>
      </c>
      <c r="D1415" t="s">
        <v>3954</v>
      </c>
      <c r="F1415" t="str">
        <f t="shared" si="45"/>
        <v>SZSE</v>
      </c>
      <c r="G1415" t="s">
        <v>3955</v>
      </c>
      <c r="H1415" s="2">
        <f>MATCH(I1415,{"主板","中小企业板","创业板","科创板"},0)-1</f>
        <v>1</v>
      </c>
      <c r="I1415" s="2" t="s">
        <v>10320</v>
      </c>
    </row>
    <row r="1416" spans="1:9">
      <c r="A1416" t="str">
        <f t="shared" si="44"/>
        <v>002986</v>
      </c>
      <c r="B1416" t="s">
        <v>3956</v>
      </c>
      <c r="C1416">
        <v>0</v>
      </c>
      <c r="D1416" t="s">
        <v>3957</v>
      </c>
      <c r="F1416" t="str">
        <f t="shared" si="45"/>
        <v>SZSE</v>
      </c>
      <c r="G1416" t="s">
        <v>3958</v>
      </c>
      <c r="H1416" s="2">
        <f>MATCH(I1416,{"主板","中小企业板","创业板","科创板"},0)-1</f>
        <v>1</v>
      </c>
      <c r="I1416" s="2" t="s">
        <v>10320</v>
      </c>
    </row>
    <row r="1417" spans="1:9">
      <c r="A1417" t="str">
        <f t="shared" si="44"/>
        <v>002987</v>
      </c>
      <c r="B1417" s="1" t="s">
        <v>3959</v>
      </c>
      <c r="C1417">
        <v>0</v>
      </c>
      <c r="D1417" t="s">
        <v>3960</v>
      </c>
      <c r="F1417" t="str">
        <f t="shared" si="45"/>
        <v>SZSE</v>
      </c>
      <c r="G1417" t="s">
        <v>3961</v>
      </c>
      <c r="H1417" s="2">
        <f>MATCH(I1417,{"主板","中小企业板","创业板","科创板"},0)-1</f>
        <v>1</v>
      </c>
      <c r="I1417" s="2" t="s">
        <v>10320</v>
      </c>
    </row>
    <row r="1418" spans="1:9">
      <c r="A1418" t="str">
        <f t="shared" si="44"/>
        <v>002988</v>
      </c>
      <c r="B1418" s="1" t="s">
        <v>3962</v>
      </c>
      <c r="C1418">
        <v>0</v>
      </c>
      <c r="D1418" t="s">
        <v>3963</v>
      </c>
      <c r="F1418" t="str">
        <f t="shared" si="45"/>
        <v>SZSE</v>
      </c>
      <c r="G1418" t="s">
        <v>3964</v>
      </c>
      <c r="H1418" s="2">
        <f>MATCH(I1418,{"主板","中小企业板","创业板","科创板"},0)-1</f>
        <v>1</v>
      </c>
      <c r="I1418" s="2" t="s">
        <v>10320</v>
      </c>
    </row>
    <row r="1419" spans="1:9">
      <c r="A1419" t="str">
        <f t="shared" si="44"/>
        <v>002990</v>
      </c>
      <c r="B1419" s="1" t="s">
        <v>3965</v>
      </c>
      <c r="C1419">
        <v>0</v>
      </c>
      <c r="D1419" t="s">
        <v>3966</v>
      </c>
      <c r="F1419" t="str">
        <f t="shared" si="45"/>
        <v>SZSE</v>
      </c>
      <c r="G1419" t="s">
        <v>3967</v>
      </c>
      <c r="H1419" s="2">
        <f>MATCH(I1419,{"主板","中小企业板","创业板","科创板"},0)-1</f>
        <v>1</v>
      </c>
      <c r="I1419" s="2" t="s">
        <v>10320</v>
      </c>
    </row>
    <row r="1420" spans="1:9">
      <c r="A1420" t="str">
        <f t="shared" si="44"/>
        <v>003816</v>
      </c>
      <c r="B1420" s="1" t="s">
        <v>3968</v>
      </c>
      <c r="C1420">
        <v>0</v>
      </c>
      <c r="D1420" t="s">
        <v>3969</v>
      </c>
      <c r="F1420" t="str">
        <f t="shared" si="45"/>
        <v>SZSE</v>
      </c>
      <c r="G1420" t="s">
        <v>3970</v>
      </c>
      <c r="H1420" s="2">
        <f>MATCH(I1420,{"主板","中小企业板","创业板","科创板"},0)-1</f>
        <v>1</v>
      </c>
      <c r="I1420" s="2" t="s">
        <v>10320</v>
      </c>
    </row>
    <row r="1421" spans="1:9">
      <c r="A1421" t="str">
        <f t="shared" si="44"/>
        <v>300001</v>
      </c>
      <c r="B1421" s="1" t="s">
        <v>3971</v>
      </c>
      <c r="C1421">
        <v>0</v>
      </c>
      <c r="D1421" t="s">
        <v>3972</v>
      </c>
      <c r="F1421" t="str">
        <f t="shared" si="45"/>
        <v>SZSE</v>
      </c>
      <c r="G1421" t="s">
        <v>3973</v>
      </c>
      <c r="H1421" s="2">
        <f>MATCH(I1421,{"主板","中小企业板","创业板","科创板"},0)-1</f>
        <v>2</v>
      </c>
      <c r="I1421" s="2" t="s">
        <v>10321</v>
      </c>
    </row>
    <row r="1422" spans="1:9">
      <c r="A1422" t="str">
        <f t="shared" si="44"/>
        <v>300002</v>
      </c>
      <c r="B1422" s="1" t="s">
        <v>3974</v>
      </c>
      <c r="C1422">
        <v>0</v>
      </c>
      <c r="D1422" t="s">
        <v>3972</v>
      </c>
      <c r="F1422" t="str">
        <f t="shared" si="45"/>
        <v>SZSE</v>
      </c>
      <c r="G1422" t="s">
        <v>3975</v>
      </c>
      <c r="H1422" s="2">
        <f>MATCH(I1422,{"主板","中小企业板","创业板","科创板"},0)-1</f>
        <v>2</v>
      </c>
      <c r="I1422" s="2" t="s">
        <v>10321</v>
      </c>
    </row>
    <row r="1423" spans="1:9">
      <c r="A1423" t="str">
        <f t="shared" si="44"/>
        <v>300003</v>
      </c>
      <c r="B1423" s="1" t="s">
        <v>3976</v>
      </c>
      <c r="C1423">
        <v>0</v>
      </c>
      <c r="D1423" t="s">
        <v>3972</v>
      </c>
      <c r="F1423" t="str">
        <f t="shared" si="45"/>
        <v>SZSE</v>
      </c>
      <c r="G1423" t="s">
        <v>3977</v>
      </c>
      <c r="H1423" s="2">
        <f>MATCH(I1423,{"主板","中小企业板","创业板","科创板"},0)-1</f>
        <v>2</v>
      </c>
      <c r="I1423" s="2" t="s">
        <v>10321</v>
      </c>
    </row>
    <row r="1424" spans="1:9">
      <c r="A1424" t="str">
        <f t="shared" si="44"/>
        <v>300004</v>
      </c>
      <c r="B1424" s="1" t="s">
        <v>3978</v>
      </c>
      <c r="C1424">
        <v>0</v>
      </c>
      <c r="D1424" t="s">
        <v>3972</v>
      </c>
      <c r="F1424" t="str">
        <f t="shared" si="45"/>
        <v>SZSE</v>
      </c>
      <c r="G1424" t="s">
        <v>3979</v>
      </c>
      <c r="H1424" s="2">
        <f>MATCH(I1424,{"主板","中小企业板","创业板","科创板"},0)-1</f>
        <v>2</v>
      </c>
      <c r="I1424" s="2" t="s">
        <v>10321</v>
      </c>
    </row>
    <row r="1425" spans="1:9">
      <c r="A1425" t="str">
        <f t="shared" si="44"/>
        <v>300005</v>
      </c>
      <c r="B1425" s="1" t="s">
        <v>3980</v>
      </c>
      <c r="C1425">
        <v>0</v>
      </c>
      <c r="D1425" t="s">
        <v>3972</v>
      </c>
      <c r="F1425" t="str">
        <f t="shared" si="45"/>
        <v>SZSE</v>
      </c>
      <c r="G1425" t="s">
        <v>3981</v>
      </c>
      <c r="H1425" s="2">
        <f>MATCH(I1425,{"主板","中小企业板","创业板","科创板"},0)-1</f>
        <v>2</v>
      </c>
      <c r="I1425" s="2" t="s">
        <v>10321</v>
      </c>
    </row>
    <row r="1426" spans="1:9">
      <c r="A1426" t="str">
        <f t="shared" si="44"/>
        <v>300006</v>
      </c>
      <c r="B1426" s="1" t="s">
        <v>3982</v>
      </c>
      <c r="C1426">
        <v>0</v>
      </c>
      <c r="D1426" t="s">
        <v>3972</v>
      </c>
      <c r="F1426" t="str">
        <f t="shared" si="45"/>
        <v>SZSE</v>
      </c>
      <c r="G1426" t="s">
        <v>3983</v>
      </c>
      <c r="H1426" s="2">
        <f>MATCH(I1426,{"主板","中小企业板","创业板","科创板"},0)-1</f>
        <v>2</v>
      </c>
      <c r="I1426" s="2" t="s">
        <v>10321</v>
      </c>
    </row>
    <row r="1427" spans="1:9">
      <c r="A1427" t="str">
        <f t="shared" si="44"/>
        <v>300007</v>
      </c>
      <c r="B1427" s="1" t="s">
        <v>3984</v>
      </c>
      <c r="C1427">
        <v>0</v>
      </c>
      <c r="D1427" t="s">
        <v>3972</v>
      </c>
      <c r="F1427" t="str">
        <f t="shared" si="45"/>
        <v>SZSE</v>
      </c>
      <c r="G1427" t="s">
        <v>3985</v>
      </c>
      <c r="H1427" s="2">
        <f>MATCH(I1427,{"主板","中小企业板","创业板","科创板"},0)-1</f>
        <v>2</v>
      </c>
      <c r="I1427" s="2" t="s">
        <v>10321</v>
      </c>
    </row>
    <row r="1428" spans="1:9">
      <c r="A1428" t="str">
        <f t="shared" si="44"/>
        <v>300008</v>
      </c>
      <c r="B1428" s="1" t="s">
        <v>3986</v>
      </c>
      <c r="C1428">
        <v>0</v>
      </c>
      <c r="D1428" t="s">
        <v>3972</v>
      </c>
      <c r="F1428" t="str">
        <f t="shared" si="45"/>
        <v>SZSE</v>
      </c>
      <c r="G1428" t="s">
        <v>3987</v>
      </c>
      <c r="H1428" s="2">
        <f>MATCH(I1428,{"主板","中小企业板","创业板","科创板"},0)-1</f>
        <v>2</v>
      </c>
      <c r="I1428" s="2" t="s">
        <v>10321</v>
      </c>
    </row>
    <row r="1429" spans="1:9">
      <c r="A1429" t="str">
        <f t="shared" si="44"/>
        <v>300009</v>
      </c>
      <c r="B1429" s="1" t="s">
        <v>3988</v>
      </c>
      <c r="C1429">
        <v>0</v>
      </c>
      <c r="D1429" t="s">
        <v>3972</v>
      </c>
      <c r="F1429" t="str">
        <f t="shared" si="45"/>
        <v>SZSE</v>
      </c>
      <c r="G1429" t="s">
        <v>3989</v>
      </c>
      <c r="H1429" s="2">
        <f>MATCH(I1429,{"主板","中小企业板","创业板","科创板"},0)-1</f>
        <v>2</v>
      </c>
      <c r="I1429" s="2" t="s">
        <v>10321</v>
      </c>
    </row>
    <row r="1430" spans="1:9">
      <c r="A1430" t="str">
        <f t="shared" si="44"/>
        <v>300010</v>
      </c>
      <c r="B1430" s="1" t="s">
        <v>3990</v>
      </c>
      <c r="C1430">
        <v>0</v>
      </c>
      <c r="D1430" t="s">
        <v>3972</v>
      </c>
      <c r="F1430" t="str">
        <f t="shared" si="45"/>
        <v>SZSE</v>
      </c>
      <c r="G1430" t="s">
        <v>3991</v>
      </c>
      <c r="H1430" s="2">
        <f>MATCH(I1430,{"主板","中小企业板","创业板","科创板"},0)-1</f>
        <v>2</v>
      </c>
      <c r="I1430" s="2" t="s">
        <v>10321</v>
      </c>
    </row>
    <row r="1431" spans="1:9">
      <c r="A1431" t="str">
        <f t="shared" si="44"/>
        <v>300011</v>
      </c>
      <c r="B1431" s="1" t="s">
        <v>3992</v>
      </c>
      <c r="C1431">
        <v>0</v>
      </c>
      <c r="D1431" t="s">
        <v>3972</v>
      </c>
      <c r="F1431" t="str">
        <f t="shared" si="45"/>
        <v>SZSE</v>
      </c>
      <c r="G1431" t="s">
        <v>3993</v>
      </c>
      <c r="H1431" s="2">
        <f>MATCH(I1431,{"主板","中小企业板","创业板","科创板"},0)-1</f>
        <v>2</v>
      </c>
      <c r="I1431" s="2" t="s">
        <v>10321</v>
      </c>
    </row>
    <row r="1432" spans="1:9">
      <c r="A1432" t="str">
        <f t="shared" si="44"/>
        <v>300012</v>
      </c>
      <c r="B1432" s="1" t="s">
        <v>3994</v>
      </c>
      <c r="C1432">
        <v>0</v>
      </c>
      <c r="D1432" t="s">
        <v>3972</v>
      </c>
      <c r="F1432" t="str">
        <f t="shared" si="45"/>
        <v>SZSE</v>
      </c>
      <c r="G1432" t="s">
        <v>3995</v>
      </c>
      <c r="H1432" s="2">
        <f>MATCH(I1432,{"主板","中小企业板","创业板","科创板"},0)-1</f>
        <v>2</v>
      </c>
      <c r="I1432" s="2" t="s">
        <v>10321</v>
      </c>
    </row>
    <row r="1433" spans="1:9">
      <c r="A1433" t="str">
        <f t="shared" si="44"/>
        <v>300013</v>
      </c>
      <c r="B1433" s="1" t="s">
        <v>3996</v>
      </c>
      <c r="C1433">
        <v>0</v>
      </c>
      <c r="D1433" t="s">
        <v>3972</v>
      </c>
      <c r="F1433" t="str">
        <f t="shared" si="45"/>
        <v>SZSE</v>
      </c>
      <c r="G1433" t="s">
        <v>3997</v>
      </c>
      <c r="H1433" s="2">
        <f>MATCH(I1433,{"主板","中小企业板","创业板","科创板"},0)-1</f>
        <v>2</v>
      </c>
      <c r="I1433" s="2" t="s">
        <v>10321</v>
      </c>
    </row>
    <row r="1434" spans="1:9">
      <c r="A1434" t="str">
        <f t="shared" si="44"/>
        <v>300014</v>
      </c>
      <c r="B1434" s="1" t="s">
        <v>3998</v>
      </c>
      <c r="C1434">
        <v>0</v>
      </c>
      <c r="D1434" t="s">
        <v>3972</v>
      </c>
      <c r="F1434" t="str">
        <f t="shared" si="45"/>
        <v>SZSE</v>
      </c>
      <c r="G1434" t="s">
        <v>3999</v>
      </c>
      <c r="H1434" s="2">
        <f>MATCH(I1434,{"主板","中小企业板","创业板","科创板"},0)-1</f>
        <v>2</v>
      </c>
      <c r="I1434" s="2" t="s">
        <v>10321</v>
      </c>
    </row>
    <row r="1435" spans="1:9">
      <c r="A1435" t="str">
        <f t="shared" si="44"/>
        <v>300015</v>
      </c>
      <c r="B1435" s="1" t="s">
        <v>4000</v>
      </c>
      <c r="C1435">
        <v>0</v>
      </c>
      <c r="D1435" t="s">
        <v>3972</v>
      </c>
      <c r="F1435" t="str">
        <f t="shared" si="45"/>
        <v>SZSE</v>
      </c>
      <c r="G1435" t="s">
        <v>4001</v>
      </c>
      <c r="H1435" s="2">
        <f>MATCH(I1435,{"主板","中小企业板","创业板","科创板"},0)-1</f>
        <v>2</v>
      </c>
      <c r="I1435" s="2" t="s">
        <v>10321</v>
      </c>
    </row>
    <row r="1436" spans="1:9">
      <c r="A1436" t="str">
        <f t="shared" si="44"/>
        <v>300016</v>
      </c>
      <c r="B1436" s="1" t="s">
        <v>4002</v>
      </c>
      <c r="C1436">
        <v>0</v>
      </c>
      <c r="D1436" t="s">
        <v>3972</v>
      </c>
      <c r="F1436" t="str">
        <f t="shared" si="45"/>
        <v>SZSE</v>
      </c>
      <c r="G1436" t="s">
        <v>4003</v>
      </c>
      <c r="H1436" s="2">
        <f>MATCH(I1436,{"主板","中小企业板","创业板","科创板"},0)-1</f>
        <v>2</v>
      </c>
      <c r="I1436" s="2" t="s">
        <v>10321</v>
      </c>
    </row>
    <row r="1437" spans="1:9">
      <c r="A1437" t="str">
        <f t="shared" si="44"/>
        <v>300017</v>
      </c>
      <c r="B1437" s="1" t="s">
        <v>4004</v>
      </c>
      <c r="C1437">
        <v>0</v>
      </c>
      <c r="D1437" t="s">
        <v>3972</v>
      </c>
      <c r="F1437" t="str">
        <f t="shared" si="45"/>
        <v>SZSE</v>
      </c>
      <c r="G1437" t="s">
        <v>4005</v>
      </c>
      <c r="H1437" s="2">
        <f>MATCH(I1437,{"主板","中小企业板","创业板","科创板"},0)-1</f>
        <v>2</v>
      </c>
      <c r="I1437" s="2" t="s">
        <v>10321</v>
      </c>
    </row>
    <row r="1438" spans="1:9">
      <c r="A1438" t="str">
        <f t="shared" si="44"/>
        <v>300018</v>
      </c>
      <c r="B1438" s="1" t="s">
        <v>4006</v>
      </c>
      <c r="C1438">
        <v>0</v>
      </c>
      <c r="D1438" t="s">
        <v>3972</v>
      </c>
      <c r="F1438" t="str">
        <f t="shared" si="45"/>
        <v>SZSE</v>
      </c>
      <c r="G1438" t="s">
        <v>4007</v>
      </c>
      <c r="H1438" s="2">
        <f>MATCH(I1438,{"主板","中小企业板","创业板","科创板"},0)-1</f>
        <v>2</v>
      </c>
      <c r="I1438" s="2" t="s">
        <v>10321</v>
      </c>
    </row>
    <row r="1439" spans="1:9">
      <c r="A1439" t="str">
        <f t="shared" si="44"/>
        <v>300019</v>
      </c>
      <c r="B1439" s="1" t="s">
        <v>4008</v>
      </c>
      <c r="C1439">
        <v>0</v>
      </c>
      <c r="D1439" t="s">
        <v>3972</v>
      </c>
      <c r="F1439" t="str">
        <f t="shared" si="45"/>
        <v>SZSE</v>
      </c>
      <c r="G1439" t="s">
        <v>4009</v>
      </c>
      <c r="H1439" s="2">
        <f>MATCH(I1439,{"主板","中小企业板","创业板","科创板"},0)-1</f>
        <v>2</v>
      </c>
      <c r="I1439" s="2" t="s">
        <v>10321</v>
      </c>
    </row>
    <row r="1440" spans="1:9">
      <c r="A1440" t="str">
        <f t="shared" si="44"/>
        <v>300020</v>
      </c>
      <c r="B1440" s="1" t="s">
        <v>4010</v>
      </c>
      <c r="C1440">
        <v>0</v>
      </c>
      <c r="D1440" t="s">
        <v>3972</v>
      </c>
      <c r="F1440" t="str">
        <f t="shared" si="45"/>
        <v>SZSE</v>
      </c>
      <c r="G1440" t="s">
        <v>4011</v>
      </c>
      <c r="H1440" s="2">
        <f>MATCH(I1440,{"主板","中小企业板","创业板","科创板"},0)-1</f>
        <v>2</v>
      </c>
      <c r="I1440" s="2" t="s">
        <v>10321</v>
      </c>
    </row>
    <row r="1441" spans="1:9">
      <c r="A1441" t="str">
        <f t="shared" si="44"/>
        <v>300021</v>
      </c>
      <c r="B1441" s="1" t="s">
        <v>4012</v>
      </c>
      <c r="C1441">
        <v>0</v>
      </c>
      <c r="D1441" t="s">
        <v>3972</v>
      </c>
      <c r="F1441" t="str">
        <f t="shared" si="45"/>
        <v>SZSE</v>
      </c>
      <c r="G1441" t="s">
        <v>4013</v>
      </c>
      <c r="H1441" s="2">
        <f>MATCH(I1441,{"主板","中小企业板","创业板","科创板"},0)-1</f>
        <v>2</v>
      </c>
      <c r="I1441" s="2" t="s">
        <v>10321</v>
      </c>
    </row>
    <row r="1442" spans="1:9">
      <c r="A1442" t="str">
        <f t="shared" si="44"/>
        <v>300022</v>
      </c>
      <c r="B1442" s="1" t="s">
        <v>4014</v>
      </c>
      <c r="C1442">
        <v>0</v>
      </c>
      <c r="D1442" t="s">
        <v>3972</v>
      </c>
      <c r="F1442" t="str">
        <f t="shared" si="45"/>
        <v>SZSE</v>
      </c>
      <c r="G1442" t="s">
        <v>4015</v>
      </c>
      <c r="H1442" s="2">
        <f>MATCH(I1442,{"主板","中小企业板","创业板","科创板"},0)-1</f>
        <v>2</v>
      </c>
      <c r="I1442" s="2" t="s">
        <v>10321</v>
      </c>
    </row>
    <row r="1443" spans="1:9">
      <c r="A1443" t="str">
        <f t="shared" si="44"/>
        <v>300023</v>
      </c>
      <c r="B1443" s="1" t="s">
        <v>4016</v>
      </c>
      <c r="C1443">
        <v>0</v>
      </c>
      <c r="D1443" t="s">
        <v>3972</v>
      </c>
      <c r="F1443" t="str">
        <f t="shared" si="45"/>
        <v>SZSE</v>
      </c>
      <c r="G1443" t="s">
        <v>4017</v>
      </c>
      <c r="H1443" s="2">
        <f>MATCH(I1443,{"主板","中小企业板","创业板","科创板"},0)-1</f>
        <v>2</v>
      </c>
      <c r="I1443" s="2" t="s">
        <v>10321</v>
      </c>
    </row>
    <row r="1444" spans="1:9">
      <c r="A1444" t="str">
        <f t="shared" si="44"/>
        <v>300024</v>
      </c>
      <c r="B1444" s="1" t="s">
        <v>4018</v>
      </c>
      <c r="C1444">
        <v>0</v>
      </c>
      <c r="D1444" t="s">
        <v>3972</v>
      </c>
      <c r="F1444" t="str">
        <f t="shared" si="45"/>
        <v>SZSE</v>
      </c>
      <c r="G1444" t="s">
        <v>4019</v>
      </c>
      <c r="H1444" s="2">
        <f>MATCH(I1444,{"主板","中小企业板","创业板","科创板"},0)-1</f>
        <v>2</v>
      </c>
      <c r="I1444" s="2" t="s">
        <v>10321</v>
      </c>
    </row>
    <row r="1445" spans="1:9">
      <c r="A1445" t="str">
        <f t="shared" si="44"/>
        <v>300025</v>
      </c>
      <c r="B1445" s="1" t="s">
        <v>4020</v>
      </c>
      <c r="C1445">
        <v>0</v>
      </c>
      <c r="D1445" t="s">
        <v>3972</v>
      </c>
      <c r="F1445" t="str">
        <f t="shared" si="45"/>
        <v>SZSE</v>
      </c>
      <c r="G1445" t="s">
        <v>4021</v>
      </c>
      <c r="H1445" s="2">
        <f>MATCH(I1445,{"主板","中小企业板","创业板","科创板"},0)-1</f>
        <v>2</v>
      </c>
      <c r="I1445" s="2" t="s">
        <v>10321</v>
      </c>
    </row>
    <row r="1446" spans="1:9">
      <c r="A1446" t="str">
        <f t="shared" si="44"/>
        <v>300026</v>
      </c>
      <c r="B1446" s="1" t="s">
        <v>4022</v>
      </c>
      <c r="C1446">
        <v>0</v>
      </c>
      <c r="D1446" t="s">
        <v>3972</v>
      </c>
      <c r="F1446" t="str">
        <f t="shared" si="45"/>
        <v>SZSE</v>
      </c>
      <c r="G1446" t="s">
        <v>4023</v>
      </c>
      <c r="H1446" s="2">
        <f>MATCH(I1446,{"主板","中小企业板","创业板","科创板"},0)-1</f>
        <v>2</v>
      </c>
      <c r="I1446" s="2" t="s">
        <v>10321</v>
      </c>
    </row>
    <row r="1447" spans="1:9">
      <c r="A1447" t="str">
        <f t="shared" si="44"/>
        <v>300027</v>
      </c>
      <c r="B1447" s="1" t="s">
        <v>4024</v>
      </c>
      <c r="C1447">
        <v>0</v>
      </c>
      <c r="D1447" t="s">
        <v>3972</v>
      </c>
      <c r="F1447" t="str">
        <f t="shared" si="45"/>
        <v>SZSE</v>
      </c>
      <c r="G1447" t="s">
        <v>4025</v>
      </c>
      <c r="H1447" s="2">
        <f>MATCH(I1447,{"主板","中小企业板","创业板","科创板"},0)-1</f>
        <v>2</v>
      </c>
      <c r="I1447" s="2" t="s">
        <v>10321</v>
      </c>
    </row>
    <row r="1448" spans="1:9">
      <c r="A1448" t="str">
        <f t="shared" si="44"/>
        <v>300028</v>
      </c>
      <c r="B1448" s="1" t="s">
        <v>4026</v>
      </c>
      <c r="C1448">
        <v>0</v>
      </c>
      <c r="D1448" t="s">
        <v>3972</v>
      </c>
      <c r="F1448" t="str">
        <f t="shared" si="45"/>
        <v>SZSE</v>
      </c>
      <c r="G1448" t="s">
        <v>4027</v>
      </c>
      <c r="H1448" s="2">
        <f>MATCH(I1448,{"主板","中小企业板","创业板","科创板"},0)-1</f>
        <v>2</v>
      </c>
      <c r="I1448" s="2" t="s">
        <v>10321</v>
      </c>
    </row>
    <row r="1449" spans="1:9">
      <c r="A1449" t="str">
        <f t="shared" si="44"/>
        <v>300029</v>
      </c>
      <c r="B1449" s="1" t="s">
        <v>4028</v>
      </c>
      <c r="C1449">
        <v>0</v>
      </c>
      <c r="D1449" t="s">
        <v>4029</v>
      </c>
      <c r="F1449" t="str">
        <f t="shared" si="45"/>
        <v>SZSE</v>
      </c>
      <c r="G1449" t="s">
        <v>4030</v>
      </c>
      <c r="H1449" s="2">
        <f>MATCH(I1449,{"主板","中小企业板","创业板","科创板"},0)-1</f>
        <v>2</v>
      </c>
      <c r="I1449" s="2" t="s">
        <v>10321</v>
      </c>
    </row>
    <row r="1450" spans="1:9">
      <c r="A1450" t="str">
        <f t="shared" si="44"/>
        <v>300030</v>
      </c>
      <c r="B1450" s="1" t="s">
        <v>4031</v>
      </c>
      <c r="C1450">
        <v>0</v>
      </c>
      <c r="D1450" t="s">
        <v>4029</v>
      </c>
      <c r="F1450" t="str">
        <f t="shared" si="45"/>
        <v>SZSE</v>
      </c>
      <c r="G1450" t="s">
        <v>4032</v>
      </c>
      <c r="H1450" s="2">
        <f>MATCH(I1450,{"主板","中小企业板","创业板","科创板"},0)-1</f>
        <v>2</v>
      </c>
      <c r="I1450" s="2" t="s">
        <v>10321</v>
      </c>
    </row>
    <row r="1451" spans="1:9">
      <c r="A1451" t="str">
        <f t="shared" si="44"/>
        <v>300031</v>
      </c>
      <c r="B1451" s="1" t="s">
        <v>4033</v>
      </c>
      <c r="C1451">
        <v>0</v>
      </c>
      <c r="D1451" t="s">
        <v>4029</v>
      </c>
      <c r="F1451" t="str">
        <f t="shared" si="45"/>
        <v>SZSE</v>
      </c>
      <c r="G1451" t="s">
        <v>4034</v>
      </c>
      <c r="H1451" s="2">
        <f>MATCH(I1451,{"主板","中小企业板","创业板","科创板"},0)-1</f>
        <v>2</v>
      </c>
      <c r="I1451" s="2" t="s">
        <v>10321</v>
      </c>
    </row>
    <row r="1452" spans="1:9">
      <c r="A1452" t="str">
        <f t="shared" si="44"/>
        <v>300032</v>
      </c>
      <c r="B1452" s="1" t="s">
        <v>4035</v>
      </c>
      <c r="C1452">
        <v>0</v>
      </c>
      <c r="D1452" t="s">
        <v>4029</v>
      </c>
      <c r="F1452" t="str">
        <f t="shared" si="45"/>
        <v>SZSE</v>
      </c>
      <c r="G1452" t="s">
        <v>4036</v>
      </c>
      <c r="H1452" s="2">
        <f>MATCH(I1452,{"主板","中小企业板","创业板","科创板"},0)-1</f>
        <v>2</v>
      </c>
      <c r="I1452" s="2" t="s">
        <v>10321</v>
      </c>
    </row>
    <row r="1453" spans="1:9">
      <c r="A1453" t="str">
        <f t="shared" si="44"/>
        <v>300033</v>
      </c>
      <c r="B1453" s="1" t="s">
        <v>4037</v>
      </c>
      <c r="C1453">
        <v>0</v>
      </c>
      <c r="D1453" t="s">
        <v>4029</v>
      </c>
      <c r="F1453" t="str">
        <f t="shared" si="45"/>
        <v>SZSE</v>
      </c>
      <c r="G1453" t="s">
        <v>4038</v>
      </c>
      <c r="H1453" s="2">
        <f>MATCH(I1453,{"主板","中小企业板","创业板","科创板"},0)-1</f>
        <v>2</v>
      </c>
      <c r="I1453" s="2" t="s">
        <v>10321</v>
      </c>
    </row>
    <row r="1454" spans="1:9">
      <c r="A1454" t="str">
        <f t="shared" si="44"/>
        <v>300034</v>
      </c>
      <c r="B1454" s="1" t="s">
        <v>4039</v>
      </c>
      <c r="C1454">
        <v>0</v>
      </c>
      <c r="D1454" t="s">
        <v>4029</v>
      </c>
      <c r="F1454" t="str">
        <f t="shared" si="45"/>
        <v>SZSE</v>
      </c>
      <c r="G1454" t="s">
        <v>4040</v>
      </c>
      <c r="H1454" s="2">
        <f>MATCH(I1454,{"主板","中小企业板","创业板","科创板"},0)-1</f>
        <v>2</v>
      </c>
      <c r="I1454" s="2" t="s">
        <v>10321</v>
      </c>
    </row>
    <row r="1455" spans="1:9">
      <c r="A1455" t="str">
        <f t="shared" si="44"/>
        <v>300035</v>
      </c>
      <c r="B1455" s="1" t="s">
        <v>4041</v>
      </c>
      <c r="C1455">
        <v>0</v>
      </c>
      <c r="D1455" t="s">
        <v>4029</v>
      </c>
      <c r="F1455" t="str">
        <f t="shared" si="45"/>
        <v>SZSE</v>
      </c>
      <c r="G1455" t="s">
        <v>4042</v>
      </c>
      <c r="H1455" s="2">
        <f>MATCH(I1455,{"主板","中小企业板","创业板","科创板"},0)-1</f>
        <v>2</v>
      </c>
      <c r="I1455" s="2" t="s">
        <v>10321</v>
      </c>
    </row>
    <row r="1456" spans="1:9">
      <c r="A1456" t="str">
        <f t="shared" si="44"/>
        <v>300036</v>
      </c>
      <c r="B1456" s="1" t="s">
        <v>4043</v>
      </c>
      <c r="C1456">
        <v>0</v>
      </c>
      <c r="D1456" t="s">
        <v>4029</v>
      </c>
      <c r="F1456" t="str">
        <f t="shared" si="45"/>
        <v>SZSE</v>
      </c>
      <c r="G1456" t="s">
        <v>4044</v>
      </c>
      <c r="H1456" s="2">
        <f>MATCH(I1456,{"主板","中小企业板","创业板","科创板"},0)-1</f>
        <v>2</v>
      </c>
      <c r="I1456" s="2" t="s">
        <v>10321</v>
      </c>
    </row>
    <row r="1457" spans="1:9">
      <c r="A1457" t="str">
        <f t="shared" si="44"/>
        <v>300037</v>
      </c>
      <c r="B1457" s="1" t="s">
        <v>4045</v>
      </c>
      <c r="C1457">
        <v>0</v>
      </c>
      <c r="D1457" t="s">
        <v>4046</v>
      </c>
      <c r="F1457" t="str">
        <f t="shared" si="45"/>
        <v>SZSE</v>
      </c>
      <c r="G1457" t="s">
        <v>4047</v>
      </c>
      <c r="H1457" s="2">
        <f>MATCH(I1457,{"主板","中小企业板","创业板","科创板"},0)-1</f>
        <v>2</v>
      </c>
      <c r="I1457" s="2" t="s">
        <v>10321</v>
      </c>
    </row>
    <row r="1458" spans="1:9">
      <c r="A1458" t="str">
        <f t="shared" si="44"/>
        <v>300038</v>
      </c>
      <c r="B1458" s="1" t="s">
        <v>4048</v>
      </c>
      <c r="C1458">
        <v>0</v>
      </c>
      <c r="D1458" t="s">
        <v>4046</v>
      </c>
      <c r="F1458" t="str">
        <f t="shared" si="45"/>
        <v>SZSE</v>
      </c>
      <c r="G1458" t="s">
        <v>4049</v>
      </c>
      <c r="H1458" s="2">
        <f>MATCH(I1458,{"主板","中小企业板","创业板","科创板"},0)-1</f>
        <v>2</v>
      </c>
      <c r="I1458" s="2" t="s">
        <v>10321</v>
      </c>
    </row>
    <row r="1459" spans="1:9">
      <c r="A1459" t="str">
        <f t="shared" si="44"/>
        <v>300039</v>
      </c>
      <c r="B1459" s="1" t="s">
        <v>4050</v>
      </c>
      <c r="C1459">
        <v>0</v>
      </c>
      <c r="D1459" t="s">
        <v>4046</v>
      </c>
      <c r="F1459" t="str">
        <f t="shared" si="45"/>
        <v>SZSE</v>
      </c>
      <c r="G1459" t="s">
        <v>4051</v>
      </c>
      <c r="H1459" s="2">
        <f>MATCH(I1459,{"主板","中小企业板","创业板","科创板"},0)-1</f>
        <v>2</v>
      </c>
      <c r="I1459" s="2" t="s">
        <v>10321</v>
      </c>
    </row>
    <row r="1460" spans="1:9">
      <c r="A1460" t="str">
        <f t="shared" si="44"/>
        <v>300040</v>
      </c>
      <c r="B1460" s="1" t="s">
        <v>4052</v>
      </c>
      <c r="C1460">
        <v>0</v>
      </c>
      <c r="D1460" t="s">
        <v>4046</v>
      </c>
      <c r="F1460" t="str">
        <f t="shared" si="45"/>
        <v>SZSE</v>
      </c>
      <c r="G1460" t="s">
        <v>4053</v>
      </c>
      <c r="H1460" s="2">
        <f>MATCH(I1460,{"主板","中小企业板","创业板","科创板"},0)-1</f>
        <v>2</v>
      </c>
      <c r="I1460" s="2" t="s">
        <v>10321</v>
      </c>
    </row>
    <row r="1461" spans="1:9">
      <c r="A1461" t="str">
        <f t="shared" si="44"/>
        <v>300041</v>
      </c>
      <c r="B1461" s="1" t="s">
        <v>4054</v>
      </c>
      <c r="C1461">
        <v>0</v>
      </c>
      <c r="D1461" t="s">
        <v>4046</v>
      </c>
      <c r="F1461" t="str">
        <f t="shared" si="45"/>
        <v>SZSE</v>
      </c>
      <c r="G1461" t="s">
        <v>4055</v>
      </c>
      <c r="H1461" s="2">
        <f>MATCH(I1461,{"主板","中小企业板","创业板","科创板"},0)-1</f>
        <v>2</v>
      </c>
      <c r="I1461" s="2" t="s">
        <v>10321</v>
      </c>
    </row>
    <row r="1462" spans="1:9">
      <c r="A1462" t="str">
        <f t="shared" si="44"/>
        <v>300042</v>
      </c>
      <c r="B1462" s="1" t="s">
        <v>4056</v>
      </c>
      <c r="C1462">
        <v>0</v>
      </c>
      <c r="D1462" t="s">
        <v>4046</v>
      </c>
      <c r="F1462" t="str">
        <f t="shared" si="45"/>
        <v>SZSE</v>
      </c>
      <c r="G1462" t="s">
        <v>4057</v>
      </c>
      <c r="H1462" s="2">
        <f>MATCH(I1462,{"主板","中小企业板","创业板","科创板"},0)-1</f>
        <v>2</v>
      </c>
      <c r="I1462" s="2" t="s">
        <v>10321</v>
      </c>
    </row>
    <row r="1463" spans="1:9">
      <c r="A1463" t="str">
        <f t="shared" si="44"/>
        <v>300043</v>
      </c>
      <c r="B1463" s="1" t="s">
        <v>4058</v>
      </c>
      <c r="C1463">
        <v>0</v>
      </c>
      <c r="D1463" t="s">
        <v>4059</v>
      </c>
      <c r="F1463" t="str">
        <f t="shared" si="45"/>
        <v>SZSE</v>
      </c>
      <c r="G1463" t="s">
        <v>4060</v>
      </c>
      <c r="H1463" s="2">
        <f>MATCH(I1463,{"主板","中小企业板","创业板","科创板"},0)-1</f>
        <v>2</v>
      </c>
      <c r="I1463" s="2" t="s">
        <v>10321</v>
      </c>
    </row>
    <row r="1464" spans="1:9">
      <c r="A1464" t="str">
        <f t="shared" si="44"/>
        <v>300044</v>
      </c>
      <c r="B1464" s="1" t="s">
        <v>4061</v>
      </c>
      <c r="C1464">
        <v>0</v>
      </c>
      <c r="D1464" t="s">
        <v>4059</v>
      </c>
      <c r="F1464" t="str">
        <f t="shared" si="45"/>
        <v>SZSE</v>
      </c>
      <c r="G1464" t="s">
        <v>4062</v>
      </c>
      <c r="H1464" s="2">
        <f>MATCH(I1464,{"主板","中小企业板","创业板","科创板"},0)-1</f>
        <v>2</v>
      </c>
      <c r="I1464" s="2" t="s">
        <v>10321</v>
      </c>
    </row>
    <row r="1465" spans="1:9">
      <c r="A1465" t="str">
        <f t="shared" si="44"/>
        <v>300045</v>
      </c>
      <c r="B1465" s="1" t="s">
        <v>4063</v>
      </c>
      <c r="C1465">
        <v>0</v>
      </c>
      <c r="D1465" t="s">
        <v>4059</v>
      </c>
      <c r="F1465" t="str">
        <f t="shared" si="45"/>
        <v>SZSE</v>
      </c>
      <c r="G1465" t="s">
        <v>4064</v>
      </c>
      <c r="H1465" s="2">
        <f>MATCH(I1465,{"主板","中小企业板","创业板","科创板"},0)-1</f>
        <v>2</v>
      </c>
      <c r="I1465" s="2" t="s">
        <v>10321</v>
      </c>
    </row>
    <row r="1466" spans="1:9">
      <c r="A1466" t="str">
        <f t="shared" si="44"/>
        <v>300046</v>
      </c>
      <c r="B1466" s="1" t="s">
        <v>4065</v>
      </c>
      <c r="C1466">
        <v>0</v>
      </c>
      <c r="D1466" t="s">
        <v>4059</v>
      </c>
      <c r="F1466" t="str">
        <f t="shared" si="45"/>
        <v>SZSE</v>
      </c>
      <c r="G1466" t="s">
        <v>4066</v>
      </c>
      <c r="H1466" s="2">
        <f>MATCH(I1466,{"主板","中小企业板","创业板","科创板"},0)-1</f>
        <v>2</v>
      </c>
      <c r="I1466" s="2" t="s">
        <v>10321</v>
      </c>
    </row>
    <row r="1467" spans="1:9">
      <c r="A1467" t="str">
        <f t="shared" si="44"/>
        <v>300047</v>
      </c>
      <c r="B1467" s="1" t="s">
        <v>4067</v>
      </c>
      <c r="C1467">
        <v>0</v>
      </c>
      <c r="D1467" t="s">
        <v>4059</v>
      </c>
      <c r="F1467" t="str">
        <f t="shared" si="45"/>
        <v>SZSE</v>
      </c>
      <c r="G1467" t="s">
        <v>4068</v>
      </c>
      <c r="H1467" s="2">
        <f>MATCH(I1467,{"主板","中小企业板","创业板","科创板"},0)-1</f>
        <v>2</v>
      </c>
      <c r="I1467" s="2" t="s">
        <v>10321</v>
      </c>
    </row>
    <row r="1468" spans="1:9">
      <c r="A1468" t="str">
        <f t="shared" si="44"/>
        <v>300048</v>
      </c>
      <c r="B1468" s="1" t="s">
        <v>4069</v>
      </c>
      <c r="C1468">
        <v>0</v>
      </c>
      <c r="D1468" t="s">
        <v>4059</v>
      </c>
      <c r="F1468" t="str">
        <f t="shared" si="45"/>
        <v>SZSE</v>
      </c>
      <c r="G1468" t="s">
        <v>4070</v>
      </c>
      <c r="H1468" s="2">
        <f>MATCH(I1468,{"主板","中小企业板","创业板","科创板"},0)-1</f>
        <v>2</v>
      </c>
      <c r="I1468" s="2" t="s">
        <v>10321</v>
      </c>
    </row>
    <row r="1469" spans="1:9">
      <c r="A1469" t="str">
        <f t="shared" si="44"/>
        <v>300049</v>
      </c>
      <c r="B1469" s="1" t="s">
        <v>4071</v>
      </c>
      <c r="C1469">
        <v>0</v>
      </c>
      <c r="D1469" t="s">
        <v>4059</v>
      </c>
      <c r="F1469" t="str">
        <f t="shared" si="45"/>
        <v>SZSE</v>
      </c>
      <c r="G1469" t="s">
        <v>4072</v>
      </c>
      <c r="H1469" s="2">
        <f>MATCH(I1469,{"主板","中小企业板","创业板","科创板"},0)-1</f>
        <v>2</v>
      </c>
      <c r="I1469" s="2" t="s">
        <v>10321</v>
      </c>
    </row>
    <row r="1470" spans="1:9">
      <c r="A1470" t="str">
        <f t="shared" si="44"/>
        <v>300050</v>
      </c>
      <c r="B1470" s="1" t="s">
        <v>4073</v>
      </c>
      <c r="C1470">
        <v>0</v>
      </c>
      <c r="D1470" t="s">
        <v>4059</v>
      </c>
      <c r="F1470" t="str">
        <f t="shared" si="45"/>
        <v>SZSE</v>
      </c>
      <c r="G1470" t="s">
        <v>4074</v>
      </c>
      <c r="H1470" s="2">
        <f>MATCH(I1470,{"主板","中小企业板","创业板","科创板"},0)-1</f>
        <v>2</v>
      </c>
      <c r="I1470" s="2" t="s">
        <v>10321</v>
      </c>
    </row>
    <row r="1471" spans="1:9">
      <c r="A1471" t="str">
        <f t="shared" si="44"/>
        <v>300051</v>
      </c>
      <c r="B1471" s="1" t="s">
        <v>4075</v>
      </c>
      <c r="C1471">
        <v>0</v>
      </c>
      <c r="D1471" t="s">
        <v>4076</v>
      </c>
      <c r="F1471" t="str">
        <f t="shared" si="45"/>
        <v>SZSE</v>
      </c>
      <c r="G1471" t="s">
        <v>4077</v>
      </c>
      <c r="H1471" s="2">
        <f>MATCH(I1471,{"主板","中小企业板","创业板","科创板"},0)-1</f>
        <v>2</v>
      </c>
      <c r="I1471" s="2" t="s">
        <v>10321</v>
      </c>
    </row>
    <row r="1472" spans="1:9">
      <c r="A1472" t="str">
        <f t="shared" si="44"/>
        <v>300052</v>
      </c>
      <c r="B1472" s="1" t="s">
        <v>4078</v>
      </c>
      <c r="C1472">
        <v>0</v>
      </c>
      <c r="D1472" t="s">
        <v>4076</v>
      </c>
      <c r="F1472" t="str">
        <f t="shared" si="45"/>
        <v>SZSE</v>
      </c>
      <c r="G1472" t="s">
        <v>4079</v>
      </c>
      <c r="H1472" s="2">
        <f>MATCH(I1472,{"主板","中小企业板","创业板","科创板"},0)-1</f>
        <v>2</v>
      </c>
      <c r="I1472" s="2" t="s">
        <v>10321</v>
      </c>
    </row>
    <row r="1473" spans="1:9">
      <c r="A1473" t="str">
        <f t="shared" si="44"/>
        <v>300053</v>
      </c>
      <c r="B1473" s="1" t="s">
        <v>4080</v>
      </c>
      <c r="C1473">
        <v>0</v>
      </c>
      <c r="D1473" t="s">
        <v>4076</v>
      </c>
      <c r="F1473" t="str">
        <f t="shared" si="45"/>
        <v>SZSE</v>
      </c>
      <c r="G1473" t="s">
        <v>4081</v>
      </c>
      <c r="H1473" s="2">
        <f>MATCH(I1473,{"主板","中小企业板","创业板","科创板"},0)-1</f>
        <v>2</v>
      </c>
      <c r="I1473" s="2" t="s">
        <v>10321</v>
      </c>
    </row>
    <row r="1474" spans="1:9">
      <c r="A1474" t="str">
        <f t="shared" ref="A1474:A1537" si="46">LEFT(G1474,6)</f>
        <v>300054</v>
      </c>
      <c r="B1474" s="1" t="s">
        <v>4082</v>
      </c>
      <c r="C1474">
        <v>0</v>
      </c>
      <c r="D1474" t="s">
        <v>4076</v>
      </c>
      <c r="F1474" t="str">
        <f t="shared" ref="F1474:F1537" si="47">IF(RIGHT(G1474,2)="SZ","SZSE","SSE")</f>
        <v>SZSE</v>
      </c>
      <c r="G1474" t="s">
        <v>4083</v>
      </c>
      <c r="H1474" s="2">
        <f>MATCH(I1474,{"主板","中小企业板","创业板","科创板"},0)-1</f>
        <v>2</v>
      </c>
      <c r="I1474" s="2" t="s">
        <v>10321</v>
      </c>
    </row>
    <row r="1475" spans="1:9">
      <c r="A1475" t="str">
        <f t="shared" si="46"/>
        <v>300055</v>
      </c>
      <c r="B1475" s="1" t="s">
        <v>4084</v>
      </c>
      <c r="C1475">
        <v>0</v>
      </c>
      <c r="D1475" t="s">
        <v>4085</v>
      </c>
      <c r="F1475" t="str">
        <f t="shared" si="47"/>
        <v>SZSE</v>
      </c>
      <c r="G1475" t="s">
        <v>4086</v>
      </c>
      <c r="H1475" s="2">
        <f>MATCH(I1475,{"主板","中小企业板","创业板","科创板"},0)-1</f>
        <v>2</v>
      </c>
      <c r="I1475" s="2" t="s">
        <v>10321</v>
      </c>
    </row>
    <row r="1476" spans="1:9">
      <c r="A1476" t="str">
        <f t="shared" si="46"/>
        <v>300056</v>
      </c>
      <c r="B1476" s="1" t="s">
        <v>4087</v>
      </c>
      <c r="C1476">
        <v>0</v>
      </c>
      <c r="D1476" t="s">
        <v>4085</v>
      </c>
      <c r="F1476" t="str">
        <f t="shared" si="47"/>
        <v>SZSE</v>
      </c>
      <c r="G1476" t="s">
        <v>4088</v>
      </c>
      <c r="H1476" s="2">
        <f>MATCH(I1476,{"主板","中小企业板","创业板","科创板"},0)-1</f>
        <v>2</v>
      </c>
      <c r="I1476" s="2" t="s">
        <v>10321</v>
      </c>
    </row>
    <row r="1477" spans="1:9">
      <c r="A1477" t="str">
        <f t="shared" si="46"/>
        <v>300057</v>
      </c>
      <c r="B1477" s="1" t="s">
        <v>4089</v>
      </c>
      <c r="C1477">
        <v>0</v>
      </c>
      <c r="D1477" t="s">
        <v>4085</v>
      </c>
      <c r="F1477" t="str">
        <f t="shared" si="47"/>
        <v>SZSE</v>
      </c>
      <c r="G1477" t="s">
        <v>4090</v>
      </c>
      <c r="H1477" s="2">
        <f>MATCH(I1477,{"主板","中小企业板","创业板","科创板"},0)-1</f>
        <v>2</v>
      </c>
      <c r="I1477" s="2" t="s">
        <v>10321</v>
      </c>
    </row>
    <row r="1478" spans="1:9">
      <c r="A1478" t="str">
        <f t="shared" si="46"/>
        <v>300058</v>
      </c>
      <c r="B1478" s="1" t="s">
        <v>4091</v>
      </c>
      <c r="C1478">
        <v>0</v>
      </c>
      <c r="D1478" t="s">
        <v>4085</v>
      </c>
      <c r="F1478" t="str">
        <f t="shared" si="47"/>
        <v>SZSE</v>
      </c>
      <c r="G1478" t="s">
        <v>4092</v>
      </c>
      <c r="H1478" s="2">
        <f>MATCH(I1478,{"主板","中小企业板","创业板","科创板"},0)-1</f>
        <v>2</v>
      </c>
      <c r="I1478" s="2" t="s">
        <v>10321</v>
      </c>
    </row>
    <row r="1479" spans="1:9">
      <c r="A1479" t="str">
        <f t="shared" si="46"/>
        <v>300059</v>
      </c>
      <c r="B1479" s="1" t="s">
        <v>4093</v>
      </c>
      <c r="C1479">
        <v>0</v>
      </c>
      <c r="D1479" t="s">
        <v>4094</v>
      </c>
      <c r="F1479" t="str">
        <f t="shared" si="47"/>
        <v>SZSE</v>
      </c>
      <c r="G1479" t="s">
        <v>4095</v>
      </c>
      <c r="H1479" s="2">
        <f>MATCH(I1479,{"主板","中小企业板","创业板","科创板"},0)-1</f>
        <v>2</v>
      </c>
      <c r="I1479" s="2" t="s">
        <v>10321</v>
      </c>
    </row>
    <row r="1480" spans="1:9">
      <c r="A1480" t="str">
        <f t="shared" si="46"/>
        <v>300061</v>
      </c>
      <c r="B1480" s="1" t="s">
        <v>4096</v>
      </c>
      <c r="C1480">
        <v>0</v>
      </c>
      <c r="D1480" t="s">
        <v>4094</v>
      </c>
      <c r="F1480" t="str">
        <f t="shared" si="47"/>
        <v>SZSE</v>
      </c>
      <c r="G1480" t="s">
        <v>4097</v>
      </c>
      <c r="H1480" s="2">
        <f>MATCH(I1480,{"主板","中小企业板","创业板","科创板"},0)-1</f>
        <v>2</v>
      </c>
      <c r="I1480" s="2" t="s">
        <v>10321</v>
      </c>
    </row>
    <row r="1481" spans="1:9">
      <c r="A1481" t="str">
        <f t="shared" si="46"/>
        <v>300062</v>
      </c>
      <c r="B1481" s="1" t="s">
        <v>4098</v>
      </c>
      <c r="C1481">
        <v>0</v>
      </c>
      <c r="D1481" t="s">
        <v>4094</v>
      </c>
      <c r="F1481" t="str">
        <f t="shared" si="47"/>
        <v>SZSE</v>
      </c>
      <c r="G1481" t="s">
        <v>4099</v>
      </c>
      <c r="H1481" s="2">
        <f>MATCH(I1481,{"主板","中小企业板","创业板","科创板"},0)-1</f>
        <v>2</v>
      </c>
      <c r="I1481" s="2" t="s">
        <v>10321</v>
      </c>
    </row>
    <row r="1482" spans="1:9">
      <c r="A1482" t="str">
        <f t="shared" si="46"/>
        <v>300063</v>
      </c>
      <c r="B1482" s="1" t="s">
        <v>4100</v>
      </c>
      <c r="C1482">
        <v>0</v>
      </c>
      <c r="D1482" t="s">
        <v>4101</v>
      </c>
      <c r="F1482" t="str">
        <f t="shared" si="47"/>
        <v>SZSE</v>
      </c>
      <c r="G1482" t="s">
        <v>4102</v>
      </c>
      <c r="H1482" s="2">
        <f>MATCH(I1482,{"主板","中小企业板","创业板","科创板"},0)-1</f>
        <v>2</v>
      </c>
      <c r="I1482" s="2" t="s">
        <v>10321</v>
      </c>
    </row>
    <row r="1483" spans="1:9">
      <c r="A1483" t="str">
        <f t="shared" si="46"/>
        <v>300064</v>
      </c>
      <c r="B1483" s="1" t="s">
        <v>4103</v>
      </c>
      <c r="C1483">
        <v>0</v>
      </c>
      <c r="D1483" t="s">
        <v>4101</v>
      </c>
      <c r="F1483" t="str">
        <f t="shared" si="47"/>
        <v>SZSE</v>
      </c>
      <c r="G1483" t="s">
        <v>4104</v>
      </c>
      <c r="H1483" s="2">
        <f>MATCH(I1483,{"主板","中小企业板","创业板","科创板"},0)-1</f>
        <v>2</v>
      </c>
      <c r="I1483" s="2" t="s">
        <v>10321</v>
      </c>
    </row>
    <row r="1484" spans="1:9">
      <c r="A1484" t="str">
        <f t="shared" si="46"/>
        <v>300065</v>
      </c>
      <c r="B1484" s="1" t="s">
        <v>4105</v>
      </c>
      <c r="C1484">
        <v>0</v>
      </c>
      <c r="D1484" t="s">
        <v>4101</v>
      </c>
      <c r="F1484" t="str">
        <f t="shared" si="47"/>
        <v>SZSE</v>
      </c>
      <c r="G1484" t="s">
        <v>4106</v>
      </c>
      <c r="H1484" s="2">
        <f>MATCH(I1484,{"主板","中小企业板","创业板","科创板"},0)-1</f>
        <v>2</v>
      </c>
      <c r="I1484" s="2" t="s">
        <v>10321</v>
      </c>
    </row>
    <row r="1485" spans="1:9">
      <c r="A1485" t="str">
        <f t="shared" si="46"/>
        <v>300066</v>
      </c>
      <c r="B1485" s="1" t="s">
        <v>4107</v>
      </c>
      <c r="C1485">
        <v>0</v>
      </c>
      <c r="D1485" t="s">
        <v>4101</v>
      </c>
      <c r="F1485" t="str">
        <f t="shared" si="47"/>
        <v>SZSE</v>
      </c>
      <c r="G1485" t="s">
        <v>4108</v>
      </c>
      <c r="H1485" s="2">
        <f>MATCH(I1485,{"主板","中小企业板","创业板","科创板"},0)-1</f>
        <v>2</v>
      </c>
      <c r="I1485" s="2" t="s">
        <v>10321</v>
      </c>
    </row>
    <row r="1486" spans="1:9">
      <c r="A1486" t="str">
        <f t="shared" si="46"/>
        <v>300067</v>
      </c>
      <c r="B1486" s="1" t="s">
        <v>4109</v>
      </c>
      <c r="C1486">
        <v>0</v>
      </c>
      <c r="D1486" t="s">
        <v>4110</v>
      </c>
      <c r="F1486" t="str">
        <f t="shared" si="47"/>
        <v>SZSE</v>
      </c>
      <c r="G1486" t="s">
        <v>4111</v>
      </c>
      <c r="H1486" s="2">
        <f>MATCH(I1486,{"主板","中小企业板","创业板","科创板"},0)-1</f>
        <v>2</v>
      </c>
      <c r="I1486" s="2" t="s">
        <v>10321</v>
      </c>
    </row>
    <row r="1487" spans="1:9">
      <c r="A1487" t="str">
        <f t="shared" si="46"/>
        <v>300068</v>
      </c>
      <c r="B1487" s="1" t="s">
        <v>4112</v>
      </c>
      <c r="C1487">
        <v>0</v>
      </c>
      <c r="D1487" t="s">
        <v>4110</v>
      </c>
      <c r="F1487" t="str">
        <f t="shared" si="47"/>
        <v>SZSE</v>
      </c>
      <c r="G1487" t="s">
        <v>4113</v>
      </c>
      <c r="H1487" s="2">
        <f>MATCH(I1487,{"主板","中小企业板","创业板","科创板"},0)-1</f>
        <v>2</v>
      </c>
      <c r="I1487" s="2" t="s">
        <v>10321</v>
      </c>
    </row>
    <row r="1488" spans="1:9">
      <c r="A1488" t="str">
        <f t="shared" si="46"/>
        <v>300069</v>
      </c>
      <c r="B1488" s="1" t="s">
        <v>4114</v>
      </c>
      <c r="C1488">
        <v>0</v>
      </c>
      <c r="D1488" t="s">
        <v>4110</v>
      </c>
      <c r="F1488" t="str">
        <f t="shared" si="47"/>
        <v>SZSE</v>
      </c>
      <c r="G1488" t="s">
        <v>4115</v>
      </c>
      <c r="H1488" s="2">
        <f>MATCH(I1488,{"主板","中小企业板","创业板","科创板"},0)-1</f>
        <v>2</v>
      </c>
      <c r="I1488" s="2" t="s">
        <v>10321</v>
      </c>
    </row>
    <row r="1489" spans="1:9">
      <c r="A1489" t="str">
        <f t="shared" si="46"/>
        <v>300070</v>
      </c>
      <c r="B1489" s="1" t="s">
        <v>4116</v>
      </c>
      <c r="C1489">
        <v>0</v>
      </c>
      <c r="D1489" t="s">
        <v>4110</v>
      </c>
      <c r="F1489" t="str">
        <f t="shared" si="47"/>
        <v>SZSE</v>
      </c>
      <c r="G1489" t="s">
        <v>4117</v>
      </c>
      <c r="H1489" s="2">
        <f>MATCH(I1489,{"主板","中小企业板","创业板","科创板"},0)-1</f>
        <v>2</v>
      </c>
      <c r="I1489" s="2" t="s">
        <v>10321</v>
      </c>
    </row>
    <row r="1490" spans="1:9">
      <c r="A1490" t="str">
        <f t="shared" si="46"/>
        <v>300071</v>
      </c>
      <c r="B1490" s="1" t="s">
        <v>4118</v>
      </c>
      <c r="C1490">
        <v>0</v>
      </c>
      <c r="D1490" t="s">
        <v>4110</v>
      </c>
      <c r="F1490" t="str">
        <f t="shared" si="47"/>
        <v>SZSE</v>
      </c>
      <c r="G1490" t="s">
        <v>4119</v>
      </c>
      <c r="H1490" s="2">
        <f>MATCH(I1490,{"主板","中小企业板","创业板","科创板"},0)-1</f>
        <v>2</v>
      </c>
      <c r="I1490" s="2" t="s">
        <v>10321</v>
      </c>
    </row>
    <row r="1491" spans="1:9">
      <c r="A1491" t="str">
        <f t="shared" si="46"/>
        <v>300072</v>
      </c>
      <c r="B1491" s="1" t="s">
        <v>4120</v>
      </c>
      <c r="C1491">
        <v>0</v>
      </c>
      <c r="D1491" t="s">
        <v>4121</v>
      </c>
      <c r="F1491" t="str">
        <f t="shared" si="47"/>
        <v>SZSE</v>
      </c>
      <c r="G1491" t="s">
        <v>4122</v>
      </c>
      <c r="H1491" s="2">
        <f>MATCH(I1491,{"主板","中小企业板","创业板","科创板"},0)-1</f>
        <v>2</v>
      </c>
      <c r="I1491" s="2" t="s">
        <v>10321</v>
      </c>
    </row>
    <row r="1492" spans="1:9">
      <c r="A1492" t="str">
        <f t="shared" si="46"/>
        <v>300073</v>
      </c>
      <c r="B1492" s="1" t="s">
        <v>4123</v>
      </c>
      <c r="C1492">
        <v>0</v>
      </c>
      <c r="D1492" t="s">
        <v>4121</v>
      </c>
      <c r="F1492" t="str">
        <f t="shared" si="47"/>
        <v>SZSE</v>
      </c>
      <c r="G1492" t="s">
        <v>4124</v>
      </c>
      <c r="H1492" s="2">
        <f>MATCH(I1492,{"主板","中小企业板","创业板","科创板"},0)-1</f>
        <v>2</v>
      </c>
      <c r="I1492" s="2" t="s">
        <v>10321</v>
      </c>
    </row>
    <row r="1493" spans="1:9">
      <c r="A1493" t="str">
        <f t="shared" si="46"/>
        <v>300074</v>
      </c>
      <c r="B1493" s="1" t="s">
        <v>4125</v>
      </c>
      <c r="C1493">
        <v>0</v>
      </c>
      <c r="D1493" t="s">
        <v>4121</v>
      </c>
      <c r="F1493" t="str">
        <f t="shared" si="47"/>
        <v>SZSE</v>
      </c>
      <c r="G1493" t="s">
        <v>4126</v>
      </c>
      <c r="H1493" s="2">
        <f>MATCH(I1493,{"主板","中小企业板","创业板","科创板"},0)-1</f>
        <v>2</v>
      </c>
      <c r="I1493" s="2" t="s">
        <v>10321</v>
      </c>
    </row>
    <row r="1494" spans="1:9">
      <c r="A1494" t="str">
        <f t="shared" si="46"/>
        <v>300075</v>
      </c>
      <c r="B1494" s="1" t="s">
        <v>4127</v>
      </c>
      <c r="C1494">
        <v>0</v>
      </c>
      <c r="D1494" t="s">
        <v>4121</v>
      </c>
      <c r="F1494" t="str">
        <f t="shared" si="47"/>
        <v>SZSE</v>
      </c>
      <c r="G1494" t="s">
        <v>4128</v>
      </c>
      <c r="H1494" s="2">
        <f>MATCH(I1494,{"主板","中小企业板","创业板","科创板"},0)-1</f>
        <v>2</v>
      </c>
      <c r="I1494" s="2" t="s">
        <v>10321</v>
      </c>
    </row>
    <row r="1495" spans="1:9">
      <c r="A1495" t="str">
        <f t="shared" si="46"/>
        <v>300076</v>
      </c>
      <c r="B1495" t="s">
        <v>4129</v>
      </c>
      <c r="C1495">
        <v>0</v>
      </c>
      <c r="D1495" t="s">
        <v>4130</v>
      </c>
      <c r="F1495" t="str">
        <f t="shared" si="47"/>
        <v>SZSE</v>
      </c>
      <c r="G1495" t="s">
        <v>4131</v>
      </c>
      <c r="H1495" s="2">
        <f>MATCH(I1495,{"主板","中小企业板","创业板","科创板"},0)-1</f>
        <v>2</v>
      </c>
      <c r="I1495" s="2" t="s">
        <v>10321</v>
      </c>
    </row>
    <row r="1496" spans="1:9">
      <c r="A1496" t="str">
        <f t="shared" si="46"/>
        <v>300077</v>
      </c>
      <c r="B1496" s="1" t="s">
        <v>4132</v>
      </c>
      <c r="C1496">
        <v>0</v>
      </c>
      <c r="D1496" t="s">
        <v>4130</v>
      </c>
      <c r="F1496" t="str">
        <f t="shared" si="47"/>
        <v>SZSE</v>
      </c>
      <c r="G1496" t="s">
        <v>4133</v>
      </c>
      <c r="H1496" s="2">
        <f>MATCH(I1496,{"主板","中小企业板","创业板","科创板"},0)-1</f>
        <v>2</v>
      </c>
      <c r="I1496" s="2" t="s">
        <v>10321</v>
      </c>
    </row>
    <row r="1497" spans="1:9">
      <c r="A1497" t="str">
        <f t="shared" si="46"/>
        <v>300078</v>
      </c>
      <c r="B1497" s="1" t="s">
        <v>4134</v>
      </c>
      <c r="C1497">
        <v>0</v>
      </c>
      <c r="D1497" t="s">
        <v>4130</v>
      </c>
      <c r="F1497" t="str">
        <f t="shared" si="47"/>
        <v>SZSE</v>
      </c>
      <c r="G1497" t="s">
        <v>4135</v>
      </c>
      <c r="H1497" s="2">
        <f>MATCH(I1497,{"主板","中小企业板","创业板","科创板"},0)-1</f>
        <v>2</v>
      </c>
      <c r="I1497" s="2" t="s">
        <v>10321</v>
      </c>
    </row>
    <row r="1498" spans="1:9">
      <c r="A1498" t="str">
        <f t="shared" si="46"/>
        <v>300079</v>
      </c>
      <c r="B1498" s="1" t="s">
        <v>4136</v>
      </c>
      <c r="C1498">
        <v>0</v>
      </c>
      <c r="D1498" t="s">
        <v>4130</v>
      </c>
      <c r="F1498" t="str">
        <f t="shared" si="47"/>
        <v>SZSE</v>
      </c>
      <c r="G1498" t="s">
        <v>4137</v>
      </c>
      <c r="H1498" s="2">
        <f>MATCH(I1498,{"主板","中小企业板","创业板","科创板"},0)-1</f>
        <v>2</v>
      </c>
      <c r="I1498" s="2" t="s">
        <v>10321</v>
      </c>
    </row>
    <row r="1499" spans="1:9">
      <c r="A1499" t="str">
        <f t="shared" si="46"/>
        <v>300080</v>
      </c>
      <c r="B1499" s="1" t="s">
        <v>4138</v>
      </c>
      <c r="C1499">
        <v>0</v>
      </c>
      <c r="D1499" t="s">
        <v>4139</v>
      </c>
      <c r="F1499" t="str">
        <f t="shared" si="47"/>
        <v>SZSE</v>
      </c>
      <c r="G1499" t="s">
        <v>4140</v>
      </c>
      <c r="H1499" s="2">
        <f>MATCH(I1499,{"主板","中小企业板","创业板","科创板"},0)-1</f>
        <v>2</v>
      </c>
      <c r="I1499" s="2" t="s">
        <v>10321</v>
      </c>
    </row>
    <row r="1500" spans="1:9">
      <c r="A1500" t="str">
        <f t="shared" si="46"/>
        <v>300081</v>
      </c>
      <c r="B1500" s="1" t="s">
        <v>4141</v>
      </c>
      <c r="C1500">
        <v>0</v>
      </c>
      <c r="D1500" t="s">
        <v>4142</v>
      </c>
      <c r="F1500" t="str">
        <f t="shared" si="47"/>
        <v>SZSE</v>
      </c>
      <c r="G1500" t="s">
        <v>4143</v>
      </c>
      <c r="H1500" s="2">
        <f>MATCH(I1500,{"主板","中小企业板","创业板","科创板"},0)-1</f>
        <v>2</v>
      </c>
      <c r="I1500" s="2" t="s">
        <v>10321</v>
      </c>
    </row>
    <row r="1501" spans="1:9">
      <c r="A1501" t="str">
        <f t="shared" si="46"/>
        <v>300082</v>
      </c>
      <c r="B1501" s="1" t="s">
        <v>4144</v>
      </c>
      <c r="C1501">
        <v>0</v>
      </c>
      <c r="D1501" t="s">
        <v>4142</v>
      </c>
      <c r="F1501" t="str">
        <f t="shared" si="47"/>
        <v>SZSE</v>
      </c>
      <c r="G1501" t="s">
        <v>4145</v>
      </c>
      <c r="H1501" s="2">
        <f>MATCH(I1501,{"主板","中小企业板","创业板","科创板"},0)-1</f>
        <v>2</v>
      </c>
      <c r="I1501" s="2" t="s">
        <v>10321</v>
      </c>
    </row>
    <row r="1502" spans="1:9">
      <c r="A1502" t="str">
        <f t="shared" si="46"/>
        <v>300083</v>
      </c>
      <c r="B1502" s="1" t="s">
        <v>4146</v>
      </c>
      <c r="C1502">
        <v>0</v>
      </c>
      <c r="D1502" t="s">
        <v>4142</v>
      </c>
      <c r="F1502" t="str">
        <f t="shared" si="47"/>
        <v>SZSE</v>
      </c>
      <c r="G1502" t="s">
        <v>4147</v>
      </c>
      <c r="H1502" s="2">
        <f>MATCH(I1502,{"主板","中小企业板","创业板","科创板"},0)-1</f>
        <v>2</v>
      </c>
      <c r="I1502" s="2" t="s">
        <v>10321</v>
      </c>
    </row>
    <row r="1503" spans="1:9">
      <c r="A1503" t="str">
        <f t="shared" si="46"/>
        <v>300084</v>
      </c>
      <c r="B1503" s="1" t="s">
        <v>4148</v>
      </c>
      <c r="C1503">
        <v>0</v>
      </c>
      <c r="D1503" t="s">
        <v>4142</v>
      </c>
      <c r="F1503" t="str">
        <f t="shared" si="47"/>
        <v>SZSE</v>
      </c>
      <c r="G1503" t="s">
        <v>4149</v>
      </c>
      <c r="H1503" s="2">
        <f>MATCH(I1503,{"主板","中小企业板","创业板","科创板"},0)-1</f>
        <v>2</v>
      </c>
      <c r="I1503" s="2" t="s">
        <v>10321</v>
      </c>
    </row>
    <row r="1504" spans="1:9">
      <c r="A1504" t="str">
        <f t="shared" si="46"/>
        <v>300085</v>
      </c>
      <c r="B1504" s="1" t="s">
        <v>4150</v>
      </c>
      <c r="C1504">
        <v>0</v>
      </c>
      <c r="D1504" t="s">
        <v>4151</v>
      </c>
      <c r="F1504" t="str">
        <f t="shared" si="47"/>
        <v>SZSE</v>
      </c>
      <c r="G1504" t="s">
        <v>4152</v>
      </c>
      <c r="H1504" s="2">
        <f>MATCH(I1504,{"主板","中小企业板","创业板","科创板"},0)-1</f>
        <v>2</v>
      </c>
      <c r="I1504" s="2" t="s">
        <v>10321</v>
      </c>
    </row>
    <row r="1505" spans="1:9">
      <c r="A1505" t="str">
        <f t="shared" si="46"/>
        <v>300086</v>
      </c>
      <c r="B1505" s="1" t="s">
        <v>4153</v>
      </c>
      <c r="C1505">
        <v>0</v>
      </c>
      <c r="D1505" t="s">
        <v>4151</v>
      </c>
      <c r="F1505" t="str">
        <f t="shared" si="47"/>
        <v>SZSE</v>
      </c>
      <c r="G1505" t="s">
        <v>4154</v>
      </c>
      <c r="H1505" s="2">
        <f>MATCH(I1505,{"主板","中小企业板","创业板","科创板"},0)-1</f>
        <v>2</v>
      </c>
      <c r="I1505" s="2" t="s">
        <v>10321</v>
      </c>
    </row>
    <row r="1506" spans="1:9">
      <c r="A1506" t="str">
        <f t="shared" si="46"/>
        <v>300087</v>
      </c>
      <c r="B1506" s="1" t="s">
        <v>4155</v>
      </c>
      <c r="C1506">
        <v>0</v>
      </c>
      <c r="D1506" t="s">
        <v>4151</v>
      </c>
      <c r="F1506" t="str">
        <f t="shared" si="47"/>
        <v>SZSE</v>
      </c>
      <c r="G1506" t="s">
        <v>4156</v>
      </c>
      <c r="H1506" s="2">
        <f>MATCH(I1506,{"主板","中小企业板","创业板","科创板"},0)-1</f>
        <v>2</v>
      </c>
      <c r="I1506" s="2" t="s">
        <v>10321</v>
      </c>
    </row>
    <row r="1507" spans="1:9">
      <c r="A1507" t="str">
        <f t="shared" si="46"/>
        <v>300088</v>
      </c>
      <c r="B1507" s="1" t="s">
        <v>4157</v>
      </c>
      <c r="C1507">
        <v>0</v>
      </c>
      <c r="D1507" t="s">
        <v>4151</v>
      </c>
      <c r="F1507" t="str">
        <f t="shared" si="47"/>
        <v>SZSE</v>
      </c>
      <c r="G1507" t="s">
        <v>4158</v>
      </c>
      <c r="H1507" s="2">
        <f>MATCH(I1507,{"主板","中小企业板","创业板","科创板"},0)-1</f>
        <v>2</v>
      </c>
      <c r="I1507" s="2" t="s">
        <v>10321</v>
      </c>
    </row>
    <row r="1508" spans="1:9">
      <c r="A1508" t="str">
        <f t="shared" si="46"/>
        <v>300089</v>
      </c>
      <c r="B1508" s="1" t="s">
        <v>4159</v>
      </c>
      <c r="C1508">
        <v>0</v>
      </c>
      <c r="D1508" t="s">
        <v>4139</v>
      </c>
      <c r="F1508" t="str">
        <f t="shared" si="47"/>
        <v>SZSE</v>
      </c>
      <c r="G1508" t="s">
        <v>4160</v>
      </c>
      <c r="H1508" s="2">
        <f>MATCH(I1508,{"主板","中小企业板","创业板","科创板"},0)-1</f>
        <v>2</v>
      </c>
      <c r="I1508" s="2" t="s">
        <v>10321</v>
      </c>
    </row>
    <row r="1509" spans="1:9">
      <c r="A1509" t="str">
        <f t="shared" si="46"/>
        <v>300090</v>
      </c>
      <c r="B1509" s="1" t="s">
        <v>4161</v>
      </c>
      <c r="C1509">
        <v>0</v>
      </c>
      <c r="D1509" t="s">
        <v>4139</v>
      </c>
      <c r="F1509" t="str">
        <f t="shared" si="47"/>
        <v>SZSE</v>
      </c>
      <c r="G1509" t="s">
        <v>4162</v>
      </c>
      <c r="H1509" s="2">
        <f>MATCH(I1509,{"主板","中小企业板","创业板","科创板"},0)-1</f>
        <v>2</v>
      </c>
      <c r="I1509" s="2" t="s">
        <v>10321</v>
      </c>
    </row>
    <row r="1510" spans="1:9">
      <c r="A1510" t="str">
        <f t="shared" si="46"/>
        <v>300091</v>
      </c>
      <c r="B1510" s="1" t="s">
        <v>4163</v>
      </c>
      <c r="C1510">
        <v>0</v>
      </c>
      <c r="D1510" t="s">
        <v>4139</v>
      </c>
      <c r="F1510" t="str">
        <f t="shared" si="47"/>
        <v>SZSE</v>
      </c>
      <c r="G1510" t="s">
        <v>4164</v>
      </c>
      <c r="H1510" s="2">
        <f>MATCH(I1510,{"主板","中小企业板","创业板","科创板"},0)-1</f>
        <v>2</v>
      </c>
      <c r="I1510" s="2" t="s">
        <v>10321</v>
      </c>
    </row>
    <row r="1511" spans="1:9">
      <c r="A1511" t="str">
        <f t="shared" si="46"/>
        <v>300092</v>
      </c>
      <c r="B1511" s="1" t="s">
        <v>4165</v>
      </c>
      <c r="C1511">
        <v>0</v>
      </c>
      <c r="D1511" t="s">
        <v>4166</v>
      </c>
      <c r="F1511" t="str">
        <f t="shared" si="47"/>
        <v>SZSE</v>
      </c>
      <c r="G1511" t="s">
        <v>4167</v>
      </c>
      <c r="H1511" s="2">
        <f>MATCH(I1511,{"主板","中小企业板","创业板","科创板"},0)-1</f>
        <v>2</v>
      </c>
      <c r="I1511" s="2" t="s">
        <v>10321</v>
      </c>
    </row>
    <row r="1512" spans="1:9">
      <c r="A1512" t="str">
        <f t="shared" si="46"/>
        <v>300093</v>
      </c>
      <c r="B1512" s="1" t="s">
        <v>4168</v>
      </c>
      <c r="C1512">
        <v>0</v>
      </c>
      <c r="D1512" t="s">
        <v>4166</v>
      </c>
      <c r="F1512" t="str">
        <f t="shared" si="47"/>
        <v>SZSE</v>
      </c>
      <c r="G1512" t="s">
        <v>4169</v>
      </c>
      <c r="H1512" s="2">
        <f>MATCH(I1512,{"主板","中小企业板","创业板","科创板"},0)-1</f>
        <v>2</v>
      </c>
      <c r="I1512" s="2" t="s">
        <v>10321</v>
      </c>
    </row>
    <row r="1513" spans="1:9">
      <c r="A1513" t="str">
        <f t="shared" si="46"/>
        <v>300094</v>
      </c>
      <c r="B1513" s="1" t="s">
        <v>4170</v>
      </c>
      <c r="C1513">
        <v>0</v>
      </c>
      <c r="D1513" t="s">
        <v>4166</v>
      </c>
      <c r="F1513" t="str">
        <f t="shared" si="47"/>
        <v>SZSE</v>
      </c>
      <c r="G1513" t="s">
        <v>4171</v>
      </c>
      <c r="H1513" s="2">
        <f>MATCH(I1513,{"主板","中小企业板","创业板","科创板"},0)-1</f>
        <v>2</v>
      </c>
      <c r="I1513" s="2" t="s">
        <v>10321</v>
      </c>
    </row>
    <row r="1514" spans="1:9">
      <c r="A1514" t="str">
        <f t="shared" si="46"/>
        <v>300095</v>
      </c>
      <c r="B1514" s="1" t="s">
        <v>4172</v>
      </c>
      <c r="C1514">
        <v>0</v>
      </c>
      <c r="D1514" t="s">
        <v>4173</v>
      </c>
      <c r="F1514" t="str">
        <f t="shared" si="47"/>
        <v>SZSE</v>
      </c>
      <c r="G1514" t="s">
        <v>4174</v>
      </c>
      <c r="H1514" s="2">
        <f>MATCH(I1514,{"主板","中小企业板","创业板","科创板"},0)-1</f>
        <v>2</v>
      </c>
      <c r="I1514" s="2" t="s">
        <v>10321</v>
      </c>
    </row>
    <row r="1515" spans="1:9">
      <c r="A1515" t="str">
        <f t="shared" si="46"/>
        <v>300096</v>
      </c>
      <c r="B1515" s="1" t="s">
        <v>4175</v>
      </c>
      <c r="C1515">
        <v>0</v>
      </c>
      <c r="D1515" t="s">
        <v>4173</v>
      </c>
      <c r="F1515" t="str">
        <f t="shared" si="47"/>
        <v>SZSE</v>
      </c>
      <c r="G1515" t="s">
        <v>4176</v>
      </c>
      <c r="H1515" s="2">
        <f>MATCH(I1515,{"主板","中小企业板","创业板","科创板"},0)-1</f>
        <v>2</v>
      </c>
      <c r="I1515" s="2" t="s">
        <v>10321</v>
      </c>
    </row>
    <row r="1516" spans="1:9">
      <c r="A1516" t="str">
        <f t="shared" si="46"/>
        <v>300097</v>
      </c>
      <c r="B1516" s="1" t="s">
        <v>4177</v>
      </c>
      <c r="C1516">
        <v>0</v>
      </c>
      <c r="D1516" t="s">
        <v>4173</v>
      </c>
      <c r="F1516" t="str">
        <f t="shared" si="47"/>
        <v>SZSE</v>
      </c>
      <c r="G1516" t="s">
        <v>4178</v>
      </c>
      <c r="H1516" s="2">
        <f>MATCH(I1516,{"主板","中小企业板","创业板","科创板"},0)-1</f>
        <v>2</v>
      </c>
      <c r="I1516" s="2" t="s">
        <v>10321</v>
      </c>
    </row>
    <row r="1517" spans="1:9">
      <c r="A1517" t="str">
        <f t="shared" si="46"/>
        <v>300098</v>
      </c>
      <c r="B1517" s="1" t="s">
        <v>4179</v>
      </c>
      <c r="C1517">
        <v>0</v>
      </c>
      <c r="D1517" t="s">
        <v>4173</v>
      </c>
      <c r="F1517" t="str">
        <f t="shared" si="47"/>
        <v>SZSE</v>
      </c>
      <c r="G1517" t="s">
        <v>4180</v>
      </c>
      <c r="H1517" s="2">
        <f>MATCH(I1517,{"主板","中小企业板","创业板","科创板"},0)-1</f>
        <v>2</v>
      </c>
      <c r="I1517" s="2" t="s">
        <v>10321</v>
      </c>
    </row>
    <row r="1518" spans="1:9">
      <c r="A1518" t="str">
        <f t="shared" si="46"/>
        <v>300099</v>
      </c>
      <c r="B1518" s="1" t="s">
        <v>4181</v>
      </c>
      <c r="C1518">
        <v>0</v>
      </c>
      <c r="D1518" t="s">
        <v>4182</v>
      </c>
      <c r="F1518" t="str">
        <f t="shared" si="47"/>
        <v>SZSE</v>
      </c>
      <c r="G1518" t="s">
        <v>4183</v>
      </c>
      <c r="H1518" s="2">
        <f>MATCH(I1518,{"主板","中小企业板","创业板","科创板"},0)-1</f>
        <v>2</v>
      </c>
      <c r="I1518" s="2" t="s">
        <v>10321</v>
      </c>
    </row>
    <row r="1519" spans="1:9">
      <c r="A1519" t="str">
        <f t="shared" si="46"/>
        <v>300100</v>
      </c>
      <c r="B1519" s="1" t="s">
        <v>4184</v>
      </c>
      <c r="C1519">
        <v>0</v>
      </c>
      <c r="D1519" t="s">
        <v>4182</v>
      </c>
      <c r="F1519" t="str">
        <f t="shared" si="47"/>
        <v>SZSE</v>
      </c>
      <c r="G1519" t="s">
        <v>4185</v>
      </c>
      <c r="H1519" s="2">
        <f>MATCH(I1519,{"主板","中小企业板","创业板","科创板"},0)-1</f>
        <v>2</v>
      </c>
      <c r="I1519" s="2" t="s">
        <v>10321</v>
      </c>
    </row>
    <row r="1520" spans="1:9">
      <c r="A1520" t="str">
        <f t="shared" si="46"/>
        <v>300101</v>
      </c>
      <c r="B1520" s="1" t="s">
        <v>4186</v>
      </c>
      <c r="C1520">
        <v>0</v>
      </c>
      <c r="D1520" t="s">
        <v>4182</v>
      </c>
      <c r="F1520" t="str">
        <f t="shared" si="47"/>
        <v>SZSE</v>
      </c>
      <c r="G1520" t="s">
        <v>4187</v>
      </c>
      <c r="H1520" s="2">
        <f>MATCH(I1520,{"主板","中小企业板","创业板","科创板"},0)-1</f>
        <v>2</v>
      </c>
      <c r="I1520" s="2" t="s">
        <v>10321</v>
      </c>
    </row>
    <row r="1521" spans="1:9">
      <c r="A1521" t="str">
        <f t="shared" si="46"/>
        <v>300102</v>
      </c>
      <c r="B1521" s="1" t="s">
        <v>4188</v>
      </c>
      <c r="C1521">
        <v>0</v>
      </c>
      <c r="D1521" t="s">
        <v>4189</v>
      </c>
      <c r="F1521" t="str">
        <f t="shared" si="47"/>
        <v>SZSE</v>
      </c>
      <c r="G1521" t="s">
        <v>4190</v>
      </c>
      <c r="H1521" s="2">
        <f>MATCH(I1521,{"主板","中小企业板","创业板","科创板"},0)-1</f>
        <v>2</v>
      </c>
      <c r="I1521" s="2" t="s">
        <v>10321</v>
      </c>
    </row>
    <row r="1522" spans="1:9">
      <c r="A1522" t="str">
        <f t="shared" si="46"/>
        <v>300103</v>
      </c>
      <c r="B1522" s="1" t="s">
        <v>4191</v>
      </c>
      <c r="C1522">
        <v>0</v>
      </c>
      <c r="D1522" t="s">
        <v>4189</v>
      </c>
      <c r="F1522" t="str">
        <f t="shared" si="47"/>
        <v>SZSE</v>
      </c>
      <c r="G1522" t="s">
        <v>4192</v>
      </c>
      <c r="H1522" s="2">
        <f>MATCH(I1522,{"主板","中小企业板","创业板","科创板"},0)-1</f>
        <v>2</v>
      </c>
      <c r="I1522" s="2" t="s">
        <v>10321</v>
      </c>
    </row>
    <row r="1523" spans="1:9">
      <c r="A1523" t="str">
        <f t="shared" si="46"/>
        <v>300104</v>
      </c>
      <c r="B1523" s="1" t="s">
        <v>4193</v>
      </c>
      <c r="C1523">
        <v>0</v>
      </c>
      <c r="D1523" t="s">
        <v>4189</v>
      </c>
      <c r="F1523" t="str">
        <f t="shared" si="47"/>
        <v>SZSE</v>
      </c>
      <c r="G1523" t="s">
        <v>4194</v>
      </c>
      <c r="H1523" s="2">
        <f>MATCH(I1523,{"主板","中小企业板","创业板","科创板"},0)-1</f>
        <v>2</v>
      </c>
      <c r="I1523" s="2" t="s">
        <v>10321</v>
      </c>
    </row>
    <row r="1524" spans="1:9">
      <c r="A1524" t="str">
        <f t="shared" si="46"/>
        <v>300105</v>
      </c>
      <c r="B1524" s="1" t="s">
        <v>4195</v>
      </c>
      <c r="C1524">
        <v>0</v>
      </c>
      <c r="D1524" t="s">
        <v>79</v>
      </c>
      <c r="F1524" t="str">
        <f t="shared" si="47"/>
        <v>SZSE</v>
      </c>
      <c r="G1524" t="s">
        <v>4196</v>
      </c>
      <c r="H1524" s="2">
        <f>MATCH(I1524,{"主板","中小企业板","创业板","科创板"},0)-1</f>
        <v>2</v>
      </c>
      <c r="I1524" s="2" t="s">
        <v>10321</v>
      </c>
    </row>
    <row r="1525" spans="1:9">
      <c r="A1525" t="str">
        <f t="shared" si="46"/>
        <v>300106</v>
      </c>
      <c r="B1525" s="1" t="s">
        <v>4197</v>
      </c>
      <c r="C1525">
        <v>0</v>
      </c>
      <c r="D1525" t="s">
        <v>79</v>
      </c>
      <c r="F1525" t="str">
        <f t="shared" si="47"/>
        <v>SZSE</v>
      </c>
      <c r="G1525" t="s">
        <v>4198</v>
      </c>
      <c r="H1525" s="2">
        <f>MATCH(I1525,{"主板","中小企业板","创业板","科创板"},0)-1</f>
        <v>2</v>
      </c>
      <c r="I1525" s="2" t="s">
        <v>10321</v>
      </c>
    </row>
    <row r="1526" spans="1:9">
      <c r="A1526" t="str">
        <f t="shared" si="46"/>
        <v>300107</v>
      </c>
      <c r="B1526" s="1" t="s">
        <v>4199</v>
      </c>
      <c r="C1526">
        <v>0</v>
      </c>
      <c r="D1526" t="s">
        <v>79</v>
      </c>
      <c r="F1526" t="str">
        <f t="shared" si="47"/>
        <v>SZSE</v>
      </c>
      <c r="G1526" t="s">
        <v>4200</v>
      </c>
      <c r="H1526" s="2">
        <f>MATCH(I1526,{"主板","中小企业板","创业板","科创板"},0)-1</f>
        <v>2</v>
      </c>
      <c r="I1526" s="2" t="s">
        <v>10321</v>
      </c>
    </row>
    <row r="1527" spans="1:9">
      <c r="A1527" t="str">
        <f t="shared" si="46"/>
        <v>300108</v>
      </c>
      <c r="B1527" s="1" t="s">
        <v>4201</v>
      </c>
      <c r="C1527">
        <v>0</v>
      </c>
      <c r="D1527" t="s">
        <v>4202</v>
      </c>
      <c r="F1527" t="str">
        <f t="shared" si="47"/>
        <v>SZSE</v>
      </c>
      <c r="G1527" t="s">
        <v>4203</v>
      </c>
      <c r="H1527" s="2">
        <f>MATCH(I1527,{"主板","中小企业板","创业板","科创板"},0)-1</f>
        <v>2</v>
      </c>
      <c r="I1527" s="2" t="s">
        <v>10321</v>
      </c>
    </row>
    <row r="1528" spans="1:9">
      <c r="A1528" t="str">
        <f t="shared" si="46"/>
        <v>300109</v>
      </c>
      <c r="B1528" s="1" t="s">
        <v>4204</v>
      </c>
      <c r="C1528">
        <v>0</v>
      </c>
      <c r="D1528" t="s">
        <v>4202</v>
      </c>
      <c r="F1528" t="str">
        <f t="shared" si="47"/>
        <v>SZSE</v>
      </c>
      <c r="G1528" t="s">
        <v>4205</v>
      </c>
      <c r="H1528" s="2">
        <f>MATCH(I1528,{"主板","中小企业板","创业板","科创板"},0)-1</f>
        <v>2</v>
      </c>
      <c r="I1528" s="2" t="s">
        <v>10321</v>
      </c>
    </row>
    <row r="1529" spans="1:9">
      <c r="A1529" t="str">
        <f t="shared" si="46"/>
        <v>300110</v>
      </c>
      <c r="B1529" s="1" t="s">
        <v>4206</v>
      </c>
      <c r="C1529">
        <v>0</v>
      </c>
      <c r="D1529" t="s">
        <v>4202</v>
      </c>
      <c r="F1529" t="str">
        <f t="shared" si="47"/>
        <v>SZSE</v>
      </c>
      <c r="G1529" t="s">
        <v>4207</v>
      </c>
      <c r="H1529" s="2">
        <f>MATCH(I1529,{"主板","中小企业板","创业板","科创板"},0)-1</f>
        <v>2</v>
      </c>
      <c r="I1529" s="2" t="s">
        <v>10321</v>
      </c>
    </row>
    <row r="1530" spans="1:9">
      <c r="A1530" t="str">
        <f t="shared" si="46"/>
        <v>300111</v>
      </c>
      <c r="B1530" s="1" t="s">
        <v>4208</v>
      </c>
      <c r="C1530">
        <v>0</v>
      </c>
      <c r="D1530" t="s">
        <v>4209</v>
      </c>
      <c r="F1530" t="str">
        <f t="shared" si="47"/>
        <v>SZSE</v>
      </c>
      <c r="G1530" t="s">
        <v>4210</v>
      </c>
      <c r="H1530" s="2">
        <f>MATCH(I1530,{"主板","中小企业板","创业板","科创板"},0)-1</f>
        <v>2</v>
      </c>
      <c r="I1530" s="2" t="s">
        <v>10321</v>
      </c>
    </row>
    <row r="1531" spans="1:9">
      <c r="A1531" t="str">
        <f t="shared" si="46"/>
        <v>300112</v>
      </c>
      <c r="B1531" s="1" t="s">
        <v>4211</v>
      </c>
      <c r="C1531">
        <v>0</v>
      </c>
      <c r="D1531" t="s">
        <v>4209</v>
      </c>
      <c r="F1531" t="str">
        <f t="shared" si="47"/>
        <v>SZSE</v>
      </c>
      <c r="G1531" t="s">
        <v>4212</v>
      </c>
      <c r="H1531" s="2">
        <f>MATCH(I1531,{"主板","中小企业板","创业板","科创板"},0)-1</f>
        <v>2</v>
      </c>
      <c r="I1531" s="2" t="s">
        <v>10321</v>
      </c>
    </row>
    <row r="1532" spans="1:9">
      <c r="A1532" t="str">
        <f t="shared" si="46"/>
        <v>300113</v>
      </c>
      <c r="B1532" s="1" t="s">
        <v>4213</v>
      </c>
      <c r="C1532">
        <v>0</v>
      </c>
      <c r="D1532" t="s">
        <v>4209</v>
      </c>
      <c r="F1532" t="str">
        <f t="shared" si="47"/>
        <v>SZSE</v>
      </c>
      <c r="G1532" t="s">
        <v>4214</v>
      </c>
      <c r="H1532" s="2">
        <f>MATCH(I1532,{"主板","中小企业板","创业板","科创板"},0)-1</f>
        <v>2</v>
      </c>
      <c r="I1532" s="2" t="s">
        <v>10321</v>
      </c>
    </row>
    <row r="1533" spans="1:9">
      <c r="A1533" t="str">
        <f t="shared" si="46"/>
        <v>300114</v>
      </c>
      <c r="B1533" s="1" t="s">
        <v>4215</v>
      </c>
      <c r="C1533">
        <v>0</v>
      </c>
      <c r="D1533" t="s">
        <v>4209</v>
      </c>
      <c r="F1533" t="str">
        <f t="shared" si="47"/>
        <v>SZSE</v>
      </c>
      <c r="G1533" t="s">
        <v>4216</v>
      </c>
      <c r="H1533" s="2">
        <f>MATCH(I1533,{"主板","中小企业板","创业板","科创板"},0)-1</f>
        <v>2</v>
      </c>
      <c r="I1533" s="2" t="s">
        <v>10321</v>
      </c>
    </row>
    <row r="1534" spans="1:9">
      <c r="A1534" t="str">
        <f t="shared" si="46"/>
        <v>300115</v>
      </c>
      <c r="B1534" s="1" t="s">
        <v>4217</v>
      </c>
      <c r="C1534">
        <v>0</v>
      </c>
      <c r="D1534" t="s">
        <v>4218</v>
      </c>
      <c r="F1534" t="str">
        <f t="shared" si="47"/>
        <v>SZSE</v>
      </c>
      <c r="G1534" t="s">
        <v>4219</v>
      </c>
      <c r="H1534" s="2">
        <f>MATCH(I1534,{"主板","中小企业板","创业板","科创板"},0)-1</f>
        <v>2</v>
      </c>
      <c r="I1534" s="2" t="s">
        <v>10321</v>
      </c>
    </row>
    <row r="1535" spans="1:9">
      <c r="A1535" t="str">
        <f t="shared" si="46"/>
        <v>300116</v>
      </c>
      <c r="B1535" s="1" t="s">
        <v>4220</v>
      </c>
      <c r="C1535">
        <v>0</v>
      </c>
      <c r="D1535" t="s">
        <v>4218</v>
      </c>
      <c r="F1535" t="str">
        <f t="shared" si="47"/>
        <v>SZSE</v>
      </c>
      <c r="G1535" t="s">
        <v>4221</v>
      </c>
      <c r="H1535" s="2">
        <f>MATCH(I1535,{"主板","中小企业板","创业板","科创板"},0)-1</f>
        <v>2</v>
      </c>
      <c r="I1535" s="2" t="s">
        <v>10321</v>
      </c>
    </row>
    <row r="1536" spans="1:9">
      <c r="A1536" t="str">
        <f t="shared" si="46"/>
        <v>300117</v>
      </c>
      <c r="B1536" s="1" t="s">
        <v>4222</v>
      </c>
      <c r="C1536">
        <v>0</v>
      </c>
      <c r="D1536" t="s">
        <v>4218</v>
      </c>
      <c r="F1536" t="str">
        <f t="shared" si="47"/>
        <v>SZSE</v>
      </c>
      <c r="G1536" t="s">
        <v>4223</v>
      </c>
      <c r="H1536" s="2">
        <f>MATCH(I1536,{"主板","中小企业板","创业板","科创板"},0)-1</f>
        <v>2</v>
      </c>
      <c r="I1536" s="2" t="s">
        <v>10321</v>
      </c>
    </row>
    <row r="1537" spans="1:9">
      <c r="A1537" t="str">
        <f t="shared" si="46"/>
        <v>300118</v>
      </c>
      <c r="B1537" s="1" t="s">
        <v>4224</v>
      </c>
      <c r="C1537">
        <v>0</v>
      </c>
      <c r="D1537" t="s">
        <v>4218</v>
      </c>
      <c r="F1537" t="str">
        <f t="shared" si="47"/>
        <v>SZSE</v>
      </c>
      <c r="G1537" t="s">
        <v>4225</v>
      </c>
      <c r="H1537" s="2">
        <f>MATCH(I1537,{"主板","中小企业板","创业板","科创板"},0)-1</f>
        <v>2</v>
      </c>
      <c r="I1537" s="2" t="s">
        <v>10321</v>
      </c>
    </row>
    <row r="1538" spans="1:9">
      <c r="A1538" t="str">
        <f t="shared" ref="A1538:A1601" si="48">LEFT(G1538,6)</f>
        <v>300119</v>
      </c>
      <c r="B1538" s="1" t="s">
        <v>4226</v>
      </c>
      <c r="C1538">
        <v>0</v>
      </c>
      <c r="D1538" t="s">
        <v>4227</v>
      </c>
      <c r="F1538" t="str">
        <f t="shared" ref="F1538:F1601" si="49">IF(RIGHT(G1538,2)="SZ","SZSE","SSE")</f>
        <v>SZSE</v>
      </c>
      <c r="G1538" t="s">
        <v>4228</v>
      </c>
      <c r="H1538" s="2">
        <f>MATCH(I1538,{"主板","中小企业板","创业板","科创板"},0)-1</f>
        <v>2</v>
      </c>
      <c r="I1538" s="2" t="s">
        <v>10321</v>
      </c>
    </row>
    <row r="1539" spans="1:9">
      <c r="A1539" t="str">
        <f t="shared" si="48"/>
        <v>300120</v>
      </c>
      <c r="B1539" s="1" t="s">
        <v>4229</v>
      </c>
      <c r="C1539">
        <v>0</v>
      </c>
      <c r="D1539" t="s">
        <v>4227</v>
      </c>
      <c r="F1539" t="str">
        <f t="shared" si="49"/>
        <v>SZSE</v>
      </c>
      <c r="G1539" t="s">
        <v>4230</v>
      </c>
      <c r="H1539" s="2">
        <f>MATCH(I1539,{"主板","中小企业板","创业板","科创板"},0)-1</f>
        <v>2</v>
      </c>
      <c r="I1539" s="2" t="s">
        <v>10321</v>
      </c>
    </row>
    <row r="1540" spans="1:9">
      <c r="A1540" t="str">
        <f t="shared" si="48"/>
        <v>300121</v>
      </c>
      <c r="B1540" s="1" t="s">
        <v>4231</v>
      </c>
      <c r="C1540">
        <v>0</v>
      </c>
      <c r="D1540" t="s">
        <v>4227</v>
      </c>
      <c r="F1540" t="str">
        <f t="shared" si="49"/>
        <v>SZSE</v>
      </c>
      <c r="G1540" t="s">
        <v>4232</v>
      </c>
      <c r="H1540" s="2">
        <f>MATCH(I1540,{"主板","中小企业板","创业板","科创板"},0)-1</f>
        <v>2</v>
      </c>
      <c r="I1540" s="2" t="s">
        <v>10321</v>
      </c>
    </row>
    <row r="1541" spans="1:9">
      <c r="A1541" t="str">
        <f t="shared" si="48"/>
        <v>300122</v>
      </c>
      <c r="B1541" s="1" t="s">
        <v>4233</v>
      </c>
      <c r="C1541">
        <v>0</v>
      </c>
      <c r="D1541" t="s">
        <v>4234</v>
      </c>
      <c r="F1541" t="str">
        <f t="shared" si="49"/>
        <v>SZSE</v>
      </c>
      <c r="G1541" t="s">
        <v>4235</v>
      </c>
      <c r="H1541" s="2">
        <f>MATCH(I1541,{"主板","中小企业板","创业板","科创板"},0)-1</f>
        <v>2</v>
      </c>
      <c r="I1541" s="2" t="s">
        <v>10321</v>
      </c>
    </row>
    <row r="1542" spans="1:9">
      <c r="A1542" t="str">
        <f t="shared" si="48"/>
        <v>300123</v>
      </c>
      <c r="B1542" s="1" t="s">
        <v>4236</v>
      </c>
      <c r="C1542">
        <v>0</v>
      </c>
      <c r="D1542" t="s">
        <v>4234</v>
      </c>
      <c r="F1542" t="str">
        <f t="shared" si="49"/>
        <v>SZSE</v>
      </c>
      <c r="G1542" t="s">
        <v>4237</v>
      </c>
      <c r="H1542" s="2">
        <f>MATCH(I1542,{"主板","中小企业板","创业板","科创板"},0)-1</f>
        <v>2</v>
      </c>
      <c r="I1542" s="2" t="s">
        <v>10321</v>
      </c>
    </row>
    <row r="1543" spans="1:9">
      <c r="A1543" t="str">
        <f t="shared" si="48"/>
        <v>300124</v>
      </c>
      <c r="B1543" s="1" t="s">
        <v>4238</v>
      </c>
      <c r="C1543">
        <v>0</v>
      </c>
      <c r="D1543" t="s">
        <v>4234</v>
      </c>
      <c r="F1543" t="str">
        <f t="shared" si="49"/>
        <v>SZSE</v>
      </c>
      <c r="G1543" t="s">
        <v>4239</v>
      </c>
      <c r="H1543" s="2">
        <f>MATCH(I1543,{"主板","中小企业板","创业板","科创板"},0)-1</f>
        <v>2</v>
      </c>
      <c r="I1543" s="2" t="s">
        <v>10321</v>
      </c>
    </row>
    <row r="1544" spans="1:9">
      <c r="A1544" t="str">
        <f t="shared" si="48"/>
        <v>300125</v>
      </c>
      <c r="B1544" s="1" t="s">
        <v>4240</v>
      </c>
      <c r="C1544">
        <v>0</v>
      </c>
      <c r="D1544" t="s">
        <v>4241</v>
      </c>
      <c r="F1544" t="str">
        <f t="shared" si="49"/>
        <v>SZSE</v>
      </c>
      <c r="G1544" t="s">
        <v>4242</v>
      </c>
      <c r="H1544" s="2">
        <f>MATCH(I1544,{"主板","中小企业板","创业板","科创板"},0)-1</f>
        <v>2</v>
      </c>
      <c r="I1544" s="2" t="s">
        <v>10321</v>
      </c>
    </row>
    <row r="1545" spans="1:9">
      <c r="A1545" t="str">
        <f t="shared" si="48"/>
        <v>300126</v>
      </c>
      <c r="B1545" s="1" t="s">
        <v>4243</v>
      </c>
      <c r="C1545">
        <v>0</v>
      </c>
      <c r="D1545" t="s">
        <v>4241</v>
      </c>
      <c r="F1545" t="str">
        <f t="shared" si="49"/>
        <v>SZSE</v>
      </c>
      <c r="G1545" t="s">
        <v>4244</v>
      </c>
      <c r="H1545" s="2">
        <f>MATCH(I1545,{"主板","中小企业板","创业板","科创板"},0)-1</f>
        <v>2</v>
      </c>
      <c r="I1545" s="2" t="s">
        <v>10321</v>
      </c>
    </row>
    <row r="1546" spans="1:9">
      <c r="A1546" t="str">
        <f t="shared" si="48"/>
        <v>300127</v>
      </c>
      <c r="B1546" s="1" t="s">
        <v>4245</v>
      </c>
      <c r="C1546">
        <v>0</v>
      </c>
      <c r="D1546" t="s">
        <v>4241</v>
      </c>
      <c r="F1546" t="str">
        <f t="shared" si="49"/>
        <v>SZSE</v>
      </c>
      <c r="G1546" t="s">
        <v>4246</v>
      </c>
      <c r="H1546" s="2">
        <f>MATCH(I1546,{"主板","中小企业板","创业板","科创板"},0)-1</f>
        <v>2</v>
      </c>
      <c r="I1546" s="2" t="s">
        <v>10321</v>
      </c>
    </row>
    <row r="1547" spans="1:9">
      <c r="A1547" t="str">
        <f t="shared" si="48"/>
        <v>300128</v>
      </c>
      <c r="B1547" s="1" t="s">
        <v>4247</v>
      </c>
      <c r="C1547">
        <v>0</v>
      </c>
      <c r="D1547" t="s">
        <v>4241</v>
      </c>
      <c r="F1547" t="str">
        <f t="shared" si="49"/>
        <v>SZSE</v>
      </c>
      <c r="G1547" t="s">
        <v>4248</v>
      </c>
      <c r="H1547" s="2">
        <f>MATCH(I1547,{"主板","中小企业板","创业板","科创板"},0)-1</f>
        <v>2</v>
      </c>
      <c r="I1547" s="2" t="s">
        <v>10321</v>
      </c>
    </row>
    <row r="1548" spans="1:9">
      <c r="A1548" t="str">
        <f t="shared" si="48"/>
        <v>300129</v>
      </c>
      <c r="B1548" s="1" t="s">
        <v>4249</v>
      </c>
      <c r="C1548">
        <v>0</v>
      </c>
      <c r="D1548" t="s">
        <v>4250</v>
      </c>
      <c r="F1548" t="str">
        <f t="shared" si="49"/>
        <v>SZSE</v>
      </c>
      <c r="G1548" t="s">
        <v>4251</v>
      </c>
      <c r="H1548" s="2">
        <f>MATCH(I1548,{"主板","中小企业板","创业板","科创板"},0)-1</f>
        <v>2</v>
      </c>
      <c r="I1548" s="2" t="s">
        <v>10321</v>
      </c>
    </row>
    <row r="1549" spans="1:9">
      <c r="A1549" t="str">
        <f t="shared" si="48"/>
        <v>300130</v>
      </c>
      <c r="B1549" s="1" t="s">
        <v>4252</v>
      </c>
      <c r="C1549">
        <v>0</v>
      </c>
      <c r="D1549" t="s">
        <v>4250</v>
      </c>
      <c r="F1549" t="str">
        <f t="shared" si="49"/>
        <v>SZSE</v>
      </c>
      <c r="G1549" t="s">
        <v>4253</v>
      </c>
      <c r="H1549" s="2">
        <f>MATCH(I1549,{"主板","中小企业板","创业板","科创板"},0)-1</f>
        <v>2</v>
      </c>
      <c r="I1549" s="2" t="s">
        <v>10321</v>
      </c>
    </row>
    <row r="1550" spans="1:9">
      <c r="A1550" t="str">
        <f t="shared" si="48"/>
        <v>300131</v>
      </c>
      <c r="B1550" s="1" t="s">
        <v>4254</v>
      </c>
      <c r="C1550">
        <v>0</v>
      </c>
      <c r="D1550" t="s">
        <v>4250</v>
      </c>
      <c r="F1550" t="str">
        <f t="shared" si="49"/>
        <v>SZSE</v>
      </c>
      <c r="G1550" t="s">
        <v>4255</v>
      </c>
      <c r="H1550" s="2">
        <f>MATCH(I1550,{"主板","中小企业板","创业板","科创板"},0)-1</f>
        <v>2</v>
      </c>
      <c r="I1550" s="2" t="s">
        <v>10321</v>
      </c>
    </row>
    <row r="1551" spans="1:9">
      <c r="A1551" t="str">
        <f t="shared" si="48"/>
        <v>300132</v>
      </c>
      <c r="B1551" s="1" t="s">
        <v>4256</v>
      </c>
      <c r="C1551">
        <v>0</v>
      </c>
      <c r="D1551" t="s">
        <v>4257</v>
      </c>
      <c r="F1551" t="str">
        <f t="shared" si="49"/>
        <v>SZSE</v>
      </c>
      <c r="G1551" t="s">
        <v>4258</v>
      </c>
      <c r="H1551" s="2">
        <f>MATCH(I1551,{"主板","中小企业板","创业板","科创板"},0)-1</f>
        <v>2</v>
      </c>
      <c r="I1551" s="2" t="s">
        <v>10321</v>
      </c>
    </row>
    <row r="1552" spans="1:9">
      <c r="A1552" t="str">
        <f t="shared" si="48"/>
        <v>300133</v>
      </c>
      <c r="B1552" s="1" t="s">
        <v>4259</v>
      </c>
      <c r="C1552">
        <v>0</v>
      </c>
      <c r="D1552" t="s">
        <v>4257</v>
      </c>
      <c r="F1552" t="str">
        <f t="shared" si="49"/>
        <v>SZSE</v>
      </c>
      <c r="G1552" t="s">
        <v>4260</v>
      </c>
      <c r="H1552" s="2">
        <f>MATCH(I1552,{"主板","中小企业板","创业板","科创板"},0)-1</f>
        <v>2</v>
      </c>
      <c r="I1552" s="2" t="s">
        <v>10321</v>
      </c>
    </row>
    <row r="1553" spans="1:9">
      <c r="A1553" t="str">
        <f t="shared" si="48"/>
        <v>300134</v>
      </c>
      <c r="B1553" s="1" t="s">
        <v>4261</v>
      </c>
      <c r="C1553">
        <v>0</v>
      </c>
      <c r="D1553" t="s">
        <v>4257</v>
      </c>
      <c r="F1553" t="str">
        <f t="shared" si="49"/>
        <v>SZSE</v>
      </c>
      <c r="G1553" t="s">
        <v>4262</v>
      </c>
      <c r="H1553" s="2">
        <f>MATCH(I1553,{"主板","中小企业板","创业板","科创板"},0)-1</f>
        <v>2</v>
      </c>
      <c r="I1553" s="2" t="s">
        <v>10321</v>
      </c>
    </row>
    <row r="1554" spans="1:9">
      <c r="A1554" t="str">
        <f t="shared" si="48"/>
        <v>300135</v>
      </c>
      <c r="B1554" s="1" t="s">
        <v>4263</v>
      </c>
      <c r="C1554">
        <v>0</v>
      </c>
      <c r="D1554" t="s">
        <v>4257</v>
      </c>
      <c r="F1554" t="str">
        <f t="shared" si="49"/>
        <v>SZSE</v>
      </c>
      <c r="G1554" t="s">
        <v>4264</v>
      </c>
      <c r="H1554" s="2">
        <f>MATCH(I1554,{"主板","中小企业板","创业板","科创板"},0)-1</f>
        <v>2</v>
      </c>
      <c r="I1554" s="2" t="s">
        <v>10321</v>
      </c>
    </row>
    <row r="1555" spans="1:9">
      <c r="A1555" t="str">
        <f t="shared" si="48"/>
        <v>300136</v>
      </c>
      <c r="B1555" s="1" t="s">
        <v>4265</v>
      </c>
      <c r="C1555">
        <v>0</v>
      </c>
      <c r="D1555" t="s">
        <v>4266</v>
      </c>
      <c r="F1555" t="str">
        <f t="shared" si="49"/>
        <v>SZSE</v>
      </c>
      <c r="G1555" t="s">
        <v>4267</v>
      </c>
      <c r="H1555" s="2">
        <f>MATCH(I1555,{"主板","中小企业板","创业板","科创板"},0)-1</f>
        <v>2</v>
      </c>
      <c r="I1555" s="2" t="s">
        <v>10321</v>
      </c>
    </row>
    <row r="1556" spans="1:9">
      <c r="A1556" t="str">
        <f t="shared" si="48"/>
        <v>300137</v>
      </c>
      <c r="B1556" s="1" t="s">
        <v>4268</v>
      </c>
      <c r="C1556">
        <v>0</v>
      </c>
      <c r="D1556" t="s">
        <v>4266</v>
      </c>
      <c r="F1556" t="str">
        <f t="shared" si="49"/>
        <v>SZSE</v>
      </c>
      <c r="G1556" t="s">
        <v>4269</v>
      </c>
      <c r="H1556" s="2">
        <f>MATCH(I1556,{"主板","中小企业板","创业板","科创板"},0)-1</f>
        <v>2</v>
      </c>
      <c r="I1556" s="2" t="s">
        <v>10321</v>
      </c>
    </row>
    <row r="1557" spans="1:9">
      <c r="A1557" t="str">
        <f t="shared" si="48"/>
        <v>300138</v>
      </c>
      <c r="B1557" s="1" t="s">
        <v>4270</v>
      </c>
      <c r="C1557">
        <v>0</v>
      </c>
      <c r="D1557" t="s">
        <v>4266</v>
      </c>
      <c r="F1557" t="str">
        <f t="shared" si="49"/>
        <v>SZSE</v>
      </c>
      <c r="G1557" t="s">
        <v>4271</v>
      </c>
      <c r="H1557" s="2">
        <f>MATCH(I1557,{"主板","中小企业板","创业板","科创板"},0)-1</f>
        <v>2</v>
      </c>
      <c r="I1557" s="2" t="s">
        <v>10321</v>
      </c>
    </row>
    <row r="1558" spans="1:9">
      <c r="A1558" t="str">
        <f t="shared" si="48"/>
        <v>300139</v>
      </c>
      <c r="B1558" s="1" t="s">
        <v>4272</v>
      </c>
      <c r="C1558">
        <v>0</v>
      </c>
      <c r="D1558" t="s">
        <v>4273</v>
      </c>
      <c r="F1558" t="str">
        <f t="shared" si="49"/>
        <v>SZSE</v>
      </c>
      <c r="G1558" t="s">
        <v>4274</v>
      </c>
      <c r="H1558" s="2">
        <f>MATCH(I1558,{"主板","中小企业板","创业板","科创板"},0)-1</f>
        <v>2</v>
      </c>
      <c r="I1558" s="2" t="s">
        <v>10321</v>
      </c>
    </row>
    <row r="1559" spans="1:9">
      <c r="A1559" t="str">
        <f t="shared" si="48"/>
        <v>300140</v>
      </c>
      <c r="B1559" s="1" t="s">
        <v>4275</v>
      </c>
      <c r="C1559">
        <v>0</v>
      </c>
      <c r="D1559" t="s">
        <v>4273</v>
      </c>
      <c r="F1559" t="str">
        <f t="shared" si="49"/>
        <v>SZSE</v>
      </c>
      <c r="G1559" t="s">
        <v>4276</v>
      </c>
      <c r="H1559" s="2">
        <f>MATCH(I1559,{"主板","中小企业板","创业板","科创板"},0)-1</f>
        <v>2</v>
      </c>
      <c r="I1559" s="2" t="s">
        <v>10321</v>
      </c>
    </row>
    <row r="1560" spans="1:9">
      <c r="A1560" t="str">
        <f t="shared" si="48"/>
        <v>300141</v>
      </c>
      <c r="B1560" s="1" t="s">
        <v>4277</v>
      </c>
      <c r="C1560">
        <v>0</v>
      </c>
      <c r="D1560" t="s">
        <v>4273</v>
      </c>
      <c r="F1560" t="str">
        <f t="shared" si="49"/>
        <v>SZSE</v>
      </c>
      <c r="G1560" t="s">
        <v>4278</v>
      </c>
      <c r="H1560" s="2">
        <f>MATCH(I1560,{"主板","中小企业板","创业板","科创板"},0)-1</f>
        <v>2</v>
      </c>
      <c r="I1560" s="2" t="s">
        <v>10321</v>
      </c>
    </row>
    <row r="1561" spans="1:9">
      <c r="A1561" t="str">
        <f t="shared" si="48"/>
        <v>300142</v>
      </c>
      <c r="B1561" s="1" t="s">
        <v>4279</v>
      </c>
      <c r="C1561">
        <v>0</v>
      </c>
      <c r="D1561" t="s">
        <v>4273</v>
      </c>
      <c r="F1561" t="str">
        <f t="shared" si="49"/>
        <v>SZSE</v>
      </c>
      <c r="G1561" t="s">
        <v>4280</v>
      </c>
      <c r="H1561" s="2">
        <f>MATCH(I1561,{"主板","中小企业板","创业板","科创板"},0)-1</f>
        <v>2</v>
      </c>
      <c r="I1561" s="2" t="s">
        <v>10321</v>
      </c>
    </row>
    <row r="1562" spans="1:9">
      <c r="A1562" t="str">
        <f t="shared" si="48"/>
        <v>300143</v>
      </c>
      <c r="B1562" s="1" t="s">
        <v>4281</v>
      </c>
      <c r="C1562">
        <v>0</v>
      </c>
      <c r="D1562" t="s">
        <v>4282</v>
      </c>
      <c r="F1562" t="str">
        <f t="shared" si="49"/>
        <v>SZSE</v>
      </c>
      <c r="G1562" t="s">
        <v>4283</v>
      </c>
      <c r="H1562" s="2">
        <f>MATCH(I1562,{"主板","中小企业板","创业板","科创板"},0)-1</f>
        <v>2</v>
      </c>
      <c r="I1562" s="2" t="s">
        <v>10321</v>
      </c>
    </row>
    <row r="1563" spans="1:9">
      <c r="A1563" t="str">
        <f t="shared" si="48"/>
        <v>300144</v>
      </c>
      <c r="B1563" s="1" t="s">
        <v>4284</v>
      </c>
      <c r="C1563">
        <v>0</v>
      </c>
      <c r="D1563" t="s">
        <v>4282</v>
      </c>
      <c r="F1563" t="str">
        <f t="shared" si="49"/>
        <v>SZSE</v>
      </c>
      <c r="G1563" t="s">
        <v>4285</v>
      </c>
      <c r="H1563" s="2">
        <f>MATCH(I1563,{"主板","中小企业板","创业板","科创板"},0)-1</f>
        <v>2</v>
      </c>
      <c r="I1563" s="2" t="s">
        <v>10321</v>
      </c>
    </row>
    <row r="1564" spans="1:9">
      <c r="A1564" t="str">
        <f t="shared" si="48"/>
        <v>300145</v>
      </c>
      <c r="B1564" s="1" t="s">
        <v>4286</v>
      </c>
      <c r="C1564">
        <v>0</v>
      </c>
      <c r="D1564" t="s">
        <v>4282</v>
      </c>
      <c r="F1564" t="str">
        <f t="shared" si="49"/>
        <v>SZSE</v>
      </c>
      <c r="G1564" t="s">
        <v>4287</v>
      </c>
      <c r="H1564" s="2">
        <f>MATCH(I1564,{"主板","中小企业板","创业板","科创板"},0)-1</f>
        <v>2</v>
      </c>
      <c r="I1564" s="2" t="s">
        <v>10321</v>
      </c>
    </row>
    <row r="1565" spans="1:9">
      <c r="A1565" t="str">
        <f t="shared" si="48"/>
        <v>300146</v>
      </c>
      <c r="B1565" s="1" t="s">
        <v>4288</v>
      </c>
      <c r="C1565">
        <v>0</v>
      </c>
      <c r="D1565" t="s">
        <v>4289</v>
      </c>
      <c r="F1565" t="str">
        <f t="shared" si="49"/>
        <v>SZSE</v>
      </c>
      <c r="G1565" t="s">
        <v>4290</v>
      </c>
      <c r="H1565" s="2">
        <f>MATCH(I1565,{"主板","中小企业板","创业板","科创板"},0)-1</f>
        <v>2</v>
      </c>
      <c r="I1565" s="2" t="s">
        <v>10321</v>
      </c>
    </row>
    <row r="1566" spans="1:9">
      <c r="A1566" t="str">
        <f t="shared" si="48"/>
        <v>300147</v>
      </c>
      <c r="B1566" s="1" t="s">
        <v>4291</v>
      </c>
      <c r="C1566">
        <v>0</v>
      </c>
      <c r="D1566" t="s">
        <v>4289</v>
      </c>
      <c r="F1566" t="str">
        <f t="shared" si="49"/>
        <v>SZSE</v>
      </c>
      <c r="G1566" t="s">
        <v>4292</v>
      </c>
      <c r="H1566" s="2">
        <f>MATCH(I1566,{"主板","中小企业板","创业板","科创板"},0)-1</f>
        <v>2</v>
      </c>
      <c r="I1566" s="2" t="s">
        <v>10321</v>
      </c>
    </row>
    <row r="1567" spans="1:9">
      <c r="A1567" t="str">
        <f t="shared" si="48"/>
        <v>300148</v>
      </c>
      <c r="B1567" s="1" t="s">
        <v>4293</v>
      </c>
      <c r="C1567">
        <v>0</v>
      </c>
      <c r="D1567" t="s">
        <v>4289</v>
      </c>
      <c r="F1567" t="str">
        <f t="shared" si="49"/>
        <v>SZSE</v>
      </c>
      <c r="G1567" t="s">
        <v>4294</v>
      </c>
      <c r="H1567" s="2">
        <f>MATCH(I1567,{"主板","中小企业板","创业板","科创板"},0)-1</f>
        <v>2</v>
      </c>
      <c r="I1567" s="2" t="s">
        <v>10321</v>
      </c>
    </row>
    <row r="1568" spans="1:9">
      <c r="A1568" t="str">
        <f t="shared" si="48"/>
        <v>300149</v>
      </c>
      <c r="B1568" s="1" t="s">
        <v>4295</v>
      </c>
      <c r="C1568">
        <v>0</v>
      </c>
      <c r="D1568" t="s">
        <v>4296</v>
      </c>
      <c r="F1568" t="str">
        <f t="shared" si="49"/>
        <v>SZSE</v>
      </c>
      <c r="G1568" t="s">
        <v>4297</v>
      </c>
      <c r="H1568" s="2">
        <f>MATCH(I1568,{"主板","中小企业板","创业板","科创板"},0)-1</f>
        <v>2</v>
      </c>
      <c r="I1568" s="2" t="s">
        <v>10321</v>
      </c>
    </row>
    <row r="1569" spans="1:9">
      <c r="A1569" t="str">
        <f t="shared" si="48"/>
        <v>300150</v>
      </c>
      <c r="B1569" s="1" t="s">
        <v>4298</v>
      </c>
      <c r="C1569">
        <v>0</v>
      </c>
      <c r="D1569" t="s">
        <v>4296</v>
      </c>
      <c r="F1569" t="str">
        <f t="shared" si="49"/>
        <v>SZSE</v>
      </c>
      <c r="G1569" t="s">
        <v>4299</v>
      </c>
      <c r="H1569" s="2">
        <f>MATCH(I1569,{"主板","中小企业板","创业板","科创板"},0)-1</f>
        <v>2</v>
      </c>
      <c r="I1569" s="2" t="s">
        <v>10321</v>
      </c>
    </row>
    <row r="1570" spans="1:9">
      <c r="A1570" t="str">
        <f t="shared" si="48"/>
        <v>300151</v>
      </c>
      <c r="B1570" s="1" t="s">
        <v>4300</v>
      </c>
      <c r="C1570">
        <v>0</v>
      </c>
      <c r="D1570" t="s">
        <v>4296</v>
      </c>
      <c r="F1570" t="str">
        <f t="shared" si="49"/>
        <v>SZSE</v>
      </c>
      <c r="G1570" t="s">
        <v>4301</v>
      </c>
      <c r="H1570" s="2">
        <f>MATCH(I1570,{"主板","中小企业板","创业板","科创板"},0)-1</f>
        <v>2</v>
      </c>
      <c r="I1570" s="2" t="s">
        <v>10321</v>
      </c>
    </row>
    <row r="1571" spans="1:9">
      <c r="A1571" t="str">
        <f t="shared" si="48"/>
        <v>300152</v>
      </c>
      <c r="B1571" s="1" t="s">
        <v>4302</v>
      </c>
      <c r="C1571">
        <v>0</v>
      </c>
      <c r="D1571" t="s">
        <v>4303</v>
      </c>
      <c r="F1571" t="str">
        <f t="shared" si="49"/>
        <v>SZSE</v>
      </c>
      <c r="G1571" t="s">
        <v>4304</v>
      </c>
      <c r="H1571" s="2">
        <f>MATCH(I1571,{"主板","中小企业板","创业板","科创板"},0)-1</f>
        <v>2</v>
      </c>
      <c r="I1571" s="2" t="s">
        <v>10321</v>
      </c>
    </row>
    <row r="1572" spans="1:9">
      <c r="A1572" t="str">
        <f t="shared" si="48"/>
        <v>300153</v>
      </c>
      <c r="B1572" s="1" t="s">
        <v>4305</v>
      </c>
      <c r="C1572">
        <v>0</v>
      </c>
      <c r="D1572" t="s">
        <v>4303</v>
      </c>
      <c r="F1572" t="str">
        <f t="shared" si="49"/>
        <v>SZSE</v>
      </c>
      <c r="G1572" t="s">
        <v>4306</v>
      </c>
      <c r="H1572" s="2">
        <f>MATCH(I1572,{"主板","中小企业板","创业板","科创板"},0)-1</f>
        <v>2</v>
      </c>
      <c r="I1572" s="2" t="s">
        <v>10321</v>
      </c>
    </row>
    <row r="1573" spans="1:9">
      <c r="A1573" t="str">
        <f t="shared" si="48"/>
        <v>300154</v>
      </c>
      <c r="B1573" s="1" t="s">
        <v>4307</v>
      </c>
      <c r="C1573">
        <v>0</v>
      </c>
      <c r="D1573" t="s">
        <v>4303</v>
      </c>
      <c r="F1573" t="str">
        <f t="shared" si="49"/>
        <v>SZSE</v>
      </c>
      <c r="G1573" t="s">
        <v>4308</v>
      </c>
      <c r="H1573" s="2">
        <f>MATCH(I1573,{"主板","中小企业板","创业板","科创板"},0)-1</f>
        <v>2</v>
      </c>
      <c r="I1573" s="2" t="s">
        <v>10321</v>
      </c>
    </row>
    <row r="1574" spans="1:9">
      <c r="A1574" t="str">
        <f t="shared" si="48"/>
        <v>300155</v>
      </c>
      <c r="B1574" s="1" t="s">
        <v>4309</v>
      </c>
      <c r="C1574">
        <v>0</v>
      </c>
      <c r="D1574" t="s">
        <v>4310</v>
      </c>
      <c r="F1574" t="str">
        <f t="shared" si="49"/>
        <v>SZSE</v>
      </c>
      <c r="G1574" t="s">
        <v>4311</v>
      </c>
      <c r="H1574" s="2">
        <f>MATCH(I1574,{"主板","中小企业板","创业板","科创板"},0)-1</f>
        <v>2</v>
      </c>
      <c r="I1574" s="2" t="s">
        <v>10321</v>
      </c>
    </row>
    <row r="1575" spans="1:9">
      <c r="A1575" t="str">
        <f t="shared" si="48"/>
        <v>300156</v>
      </c>
      <c r="B1575" s="1" t="s">
        <v>4312</v>
      </c>
      <c r="C1575">
        <v>0</v>
      </c>
      <c r="D1575" t="s">
        <v>4310</v>
      </c>
      <c r="F1575" t="str">
        <f t="shared" si="49"/>
        <v>SZSE</v>
      </c>
      <c r="G1575" t="s">
        <v>4313</v>
      </c>
      <c r="H1575" s="2">
        <f>MATCH(I1575,{"主板","中小企业板","创业板","科创板"},0)-1</f>
        <v>2</v>
      </c>
      <c r="I1575" s="2" t="s">
        <v>10321</v>
      </c>
    </row>
    <row r="1576" spans="1:9">
      <c r="A1576" t="str">
        <f t="shared" si="48"/>
        <v>300157</v>
      </c>
      <c r="B1576" s="1" t="s">
        <v>4314</v>
      </c>
      <c r="C1576">
        <v>0</v>
      </c>
      <c r="D1576" t="s">
        <v>4310</v>
      </c>
      <c r="F1576" t="str">
        <f t="shared" si="49"/>
        <v>SZSE</v>
      </c>
      <c r="G1576" t="s">
        <v>4315</v>
      </c>
      <c r="H1576" s="2">
        <f>MATCH(I1576,{"主板","中小企业板","创业板","科创板"},0)-1</f>
        <v>2</v>
      </c>
      <c r="I1576" s="2" t="s">
        <v>10321</v>
      </c>
    </row>
    <row r="1577" spans="1:9">
      <c r="A1577" t="str">
        <f t="shared" si="48"/>
        <v>300158</v>
      </c>
      <c r="B1577" s="1" t="s">
        <v>4316</v>
      </c>
      <c r="C1577">
        <v>0</v>
      </c>
      <c r="D1577" t="s">
        <v>4310</v>
      </c>
      <c r="F1577" t="str">
        <f t="shared" si="49"/>
        <v>SZSE</v>
      </c>
      <c r="G1577" t="s">
        <v>4317</v>
      </c>
      <c r="H1577" s="2">
        <f>MATCH(I1577,{"主板","中小企业板","创业板","科创板"},0)-1</f>
        <v>2</v>
      </c>
      <c r="I1577" s="2" t="s">
        <v>10321</v>
      </c>
    </row>
    <row r="1578" spans="1:9">
      <c r="A1578" t="str">
        <f t="shared" si="48"/>
        <v>300159</v>
      </c>
      <c r="B1578" s="1" t="s">
        <v>4318</v>
      </c>
      <c r="C1578">
        <v>0</v>
      </c>
      <c r="D1578" t="s">
        <v>4310</v>
      </c>
      <c r="F1578" t="str">
        <f t="shared" si="49"/>
        <v>SZSE</v>
      </c>
      <c r="G1578" t="s">
        <v>4319</v>
      </c>
      <c r="H1578" s="2">
        <f>MATCH(I1578,{"主板","中小企业板","创业板","科创板"},0)-1</f>
        <v>2</v>
      </c>
      <c r="I1578" s="2" t="s">
        <v>10321</v>
      </c>
    </row>
    <row r="1579" spans="1:9">
      <c r="A1579" t="str">
        <f t="shared" si="48"/>
        <v>300160</v>
      </c>
      <c r="B1579" s="1" t="s">
        <v>4320</v>
      </c>
      <c r="C1579">
        <v>0</v>
      </c>
      <c r="D1579" t="s">
        <v>4321</v>
      </c>
      <c r="F1579" t="str">
        <f t="shared" si="49"/>
        <v>SZSE</v>
      </c>
      <c r="G1579" t="s">
        <v>4322</v>
      </c>
      <c r="H1579" s="2">
        <f>MATCH(I1579,{"主板","中小企业板","创业板","科创板"},0)-1</f>
        <v>2</v>
      </c>
      <c r="I1579" s="2" t="s">
        <v>10321</v>
      </c>
    </row>
    <row r="1580" spans="1:9">
      <c r="A1580" t="str">
        <f t="shared" si="48"/>
        <v>300161</v>
      </c>
      <c r="B1580" s="1" t="s">
        <v>4323</v>
      </c>
      <c r="C1580">
        <v>0</v>
      </c>
      <c r="D1580" t="s">
        <v>4321</v>
      </c>
      <c r="F1580" t="str">
        <f t="shared" si="49"/>
        <v>SZSE</v>
      </c>
      <c r="G1580" t="s">
        <v>4324</v>
      </c>
      <c r="H1580" s="2">
        <f>MATCH(I1580,{"主板","中小企业板","创业板","科创板"},0)-1</f>
        <v>2</v>
      </c>
      <c r="I1580" s="2" t="s">
        <v>10321</v>
      </c>
    </row>
    <row r="1581" spans="1:9">
      <c r="A1581" t="str">
        <f t="shared" si="48"/>
        <v>300162</v>
      </c>
      <c r="B1581" s="1" t="s">
        <v>4325</v>
      </c>
      <c r="C1581">
        <v>0</v>
      </c>
      <c r="D1581" t="s">
        <v>4321</v>
      </c>
      <c r="F1581" t="str">
        <f t="shared" si="49"/>
        <v>SZSE</v>
      </c>
      <c r="G1581" t="s">
        <v>4326</v>
      </c>
      <c r="H1581" s="2">
        <f>MATCH(I1581,{"主板","中小企业板","创业板","科创板"},0)-1</f>
        <v>2</v>
      </c>
      <c r="I1581" s="2" t="s">
        <v>10321</v>
      </c>
    </row>
    <row r="1582" spans="1:9">
      <c r="A1582" t="str">
        <f t="shared" si="48"/>
        <v>300163</v>
      </c>
      <c r="B1582" s="1" t="s">
        <v>4327</v>
      </c>
      <c r="C1582">
        <v>0</v>
      </c>
      <c r="D1582" t="s">
        <v>4321</v>
      </c>
      <c r="F1582" t="str">
        <f t="shared" si="49"/>
        <v>SZSE</v>
      </c>
      <c r="G1582" t="s">
        <v>4328</v>
      </c>
      <c r="H1582" s="2">
        <f>MATCH(I1582,{"主板","中小企业板","创业板","科创板"},0)-1</f>
        <v>2</v>
      </c>
      <c r="I1582" s="2" t="s">
        <v>10321</v>
      </c>
    </row>
    <row r="1583" spans="1:9">
      <c r="A1583" t="str">
        <f t="shared" si="48"/>
        <v>300164</v>
      </c>
      <c r="B1583" s="1" t="s">
        <v>4329</v>
      </c>
      <c r="C1583">
        <v>0</v>
      </c>
      <c r="D1583" t="s">
        <v>4321</v>
      </c>
      <c r="F1583" t="str">
        <f t="shared" si="49"/>
        <v>SZSE</v>
      </c>
      <c r="G1583" t="s">
        <v>4330</v>
      </c>
      <c r="H1583" s="2">
        <f>MATCH(I1583,{"主板","中小企业板","创业板","科创板"},0)-1</f>
        <v>2</v>
      </c>
      <c r="I1583" s="2" t="s">
        <v>10321</v>
      </c>
    </row>
    <row r="1584" spans="1:9">
      <c r="A1584" t="str">
        <f t="shared" si="48"/>
        <v>300165</v>
      </c>
      <c r="B1584" s="1" t="s">
        <v>4331</v>
      </c>
      <c r="C1584">
        <v>0</v>
      </c>
      <c r="D1584" t="s">
        <v>4332</v>
      </c>
      <c r="F1584" t="str">
        <f t="shared" si="49"/>
        <v>SZSE</v>
      </c>
      <c r="G1584" t="s">
        <v>4333</v>
      </c>
      <c r="H1584" s="2">
        <f>MATCH(I1584,{"主板","中小企业板","创业板","科创板"},0)-1</f>
        <v>2</v>
      </c>
      <c r="I1584" s="2" t="s">
        <v>10321</v>
      </c>
    </row>
    <row r="1585" spans="1:9">
      <c r="A1585" t="str">
        <f t="shared" si="48"/>
        <v>300166</v>
      </c>
      <c r="B1585" s="1" t="s">
        <v>4334</v>
      </c>
      <c r="C1585">
        <v>0</v>
      </c>
      <c r="D1585" t="s">
        <v>4332</v>
      </c>
      <c r="F1585" t="str">
        <f t="shared" si="49"/>
        <v>SZSE</v>
      </c>
      <c r="G1585" t="s">
        <v>4335</v>
      </c>
      <c r="H1585" s="2">
        <f>MATCH(I1585,{"主板","中小企业板","创业板","科创板"},0)-1</f>
        <v>2</v>
      </c>
      <c r="I1585" s="2" t="s">
        <v>10321</v>
      </c>
    </row>
    <row r="1586" spans="1:9">
      <c r="A1586" t="str">
        <f t="shared" si="48"/>
        <v>300167</v>
      </c>
      <c r="B1586" s="1" t="s">
        <v>4336</v>
      </c>
      <c r="C1586">
        <v>0</v>
      </c>
      <c r="D1586" t="s">
        <v>4332</v>
      </c>
      <c r="F1586" t="str">
        <f t="shared" si="49"/>
        <v>SZSE</v>
      </c>
      <c r="G1586" t="s">
        <v>4337</v>
      </c>
      <c r="H1586" s="2">
        <f>MATCH(I1586,{"主板","中小企业板","创业板","科创板"},0)-1</f>
        <v>2</v>
      </c>
      <c r="I1586" s="2" t="s">
        <v>10321</v>
      </c>
    </row>
    <row r="1587" spans="1:9">
      <c r="A1587" t="str">
        <f t="shared" si="48"/>
        <v>300168</v>
      </c>
      <c r="B1587" s="1" t="s">
        <v>4338</v>
      </c>
      <c r="C1587">
        <v>0</v>
      </c>
      <c r="D1587" t="s">
        <v>4332</v>
      </c>
      <c r="F1587" t="str">
        <f t="shared" si="49"/>
        <v>SZSE</v>
      </c>
      <c r="G1587" t="s">
        <v>4339</v>
      </c>
      <c r="H1587" s="2">
        <f>MATCH(I1587,{"主板","中小企业板","创业板","科创板"},0)-1</f>
        <v>2</v>
      </c>
      <c r="I1587" s="2" t="s">
        <v>10321</v>
      </c>
    </row>
    <row r="1588" spans="1:9">
      <c r="A1588" t="str">
        <f t="shared" si="48"/>
        <v>300169</v>
      </c>
      <c r="B1588" s="1" t="s">
        <v>4340</v>
      </c>
      <c r="C1588">
        <v>0</v>
      </c>
      <c r="D1588" t="s">
        <v>4332</v>
      </c>
      <c r="F1588" t="str">
        <f t="shared" si="49"/>
        <v>SZSE</v>
      </c>
      <c r="G1588" t="s">
        <v>4341</v>
      </c>
      <c r="H1588" s="2">
        <f>MATCH(I1588,{"主板","中小企业板","创业板","科创板"},0)-1</f>
        <v>2</v>
      </c>
      <c r="I1588" s="2" t="s">
        <v>10321</v>
      </c>
    </row>
    <row r="1589" spans="1:9">
      <c r="A1589" t="str">
        <f t="shared" si="48"/>
        <v>300170</v>
      </c>
      <c r="B1589" s="1" t="s">
        <v>4342</v>
      </c>
      <c r="C1589">
        <v>0</v>
      </c>
      <c r="D1589" t="s">
        <v>4343</v>
      </c>
      <c r="F1589" t="str">
        <f t="shared" si="49"/>
        <v>SZSE</v>
      </c>
      <c r="G1589" t="s">
        <v>4344</v>
      </c>
      <c r="H1589" s="2">
        <f>MATCH(I1589,{"主板","中小企业板","创业板","科创板"},0)-1</f>
        <v>2</v>
      </c>
      <c r="I1589" s="2" t="s">
        <v>10321</v>
      </c>
    </row>
    <row r="1590" spans="1:9">
      <c r="A1590" t="str">
        <f t="shared" si="48"/>
        <v>300171</v>
      </c>
      <c r="B1590" s="1" t="s">
        <v>4345</v>
      </c>
      <c r="C1590">
        <v>0</v>
      </c>
      <c r="D1590" t="s">
        <v>4343</v>
      </c>
      <c r="F1590" t="str">
        <f t="shared" si="49"/>
        <v>SZSE</v>
      </c>
      <c r="G1590" t="s">
        <v>4346</v>
      </c>
      <c r="H1590" s="2">
        <f>MATCH(I1590,{"主板","中小企业板","创业板","科创板"},0)-1</f>
        <v>2</v>
      </c>
      <c r="I1590" s="2" t="s">
        <v>10321</v>
      </c>
    </row>
    <row r="1591" spans="1:9">
      <c r="A1591" t="str">
        <f t="shared" si="48"/>
        <v>300172</v>
      </c>
      <c r="B1591" s="1" t="s">
        <v>4347</v>
      </c>
      <c r="C1591">
        <v>0</v>
      </c>
      <c r="D1591" t="s">
        <v>4343</v>
      </c>
      <c r="F1591" t="str">
        <f t="shared" si="49"/>
        <v>SZSE</v>
      </c>
      <c r="G1591" t="s">
        <v>4348</v>
      </c>
      <c r="H1591" s="2">
        <f>MATCH(I1591,{"主板","中小企业板","创业板","科创板"},0)-1</f>
        <v>2</v>
      </c>
      <c r="I1591" s="2" t="s">
        <v>10321</v>
      </c>
    </row>
    <row r="1592" spans="1:9">
      <c r="A1592" t="str">
        <f t="shared" si="48"/>
        <v>300173</v>
      </c>
      <c r="B1592" s="1" t="s">
        <v>4349</v>
      </c>
      <c r="C1592">
        <v>0</v>
      </c>
      <c r="D1592" t="s">
        <v>4343</v>
      </c>
      <c r="F1592" t="str">
        <f t="shared" si="49"/>
        <v>SZSE</v>
      </c>
      <c r="G1592" t="s">
        <v>4350</v>
      </c>
      <c r="H1592" s="2">
        <f>MATCH(I1592,{"主板","中小企业板","创业板","科创板"},0)-1</f>
        <v>2</v>
      </c>
      <c r="I1592" s="2" t="s">
        <v>10321</v>
      </c>
    </row>
    <row r="1593" spans="1:9">
      <c r="A1593" t="str">
        <f t="shared" si="48"/>
        <v>300174</v>
      </c>
      <c r="B1593" s="1" t="s">
        <v>4351</v>
      </c>
      <c r="C1593">
        <v>0</v>
      </c>
      <c r="D1593" t="s">
        <v>4343</v>
      </c>
      <c r="F1593" t="str">
        <f t="shared" si="49"/>
        <v>SZSE</v>
      </c>
      <c r="G1593" t="s">
        <v>4352</v>
      </c>
      <c r="H1593" s="2">
        <f>MATCH(I1593,{"主板","中小企业板","创业板","科创板"},0)-1</f>
        <v>2</v>
      </c>
      <c r="I1593" s="2" t="s">
        <v>10321</v>
      </c>
    </row>
    <row r="1594" spans="1:9">
      <c r="A1594" t="str">
        <f t="shared" si="48"/>
        <v>300175</v>
      </c>
      <c r="B1594" s="1" t="s">
        <v>4353</v>
      </c>
      <c r="C1594">
        <v>0</v>
      </c>
      <c r="D1594" t="s">
        <v>4354</v>
      </c>
      <c r="F1594" t="str">
        <f t="shared" si="49"/>
        <v>SZSE</v>
      </c>
      <c r="G1594" t="s">
        <v>4355</v>
      </c>
      <c r="H1594" s="2">
        <f>MATCH(I1594,{"主板","中小企业板","创业板","科创板"},0)-1</f>
        <v>2</v>
      </c>
      <c r="I1594" s="2" t="s">
        <v>10321</v>
      </c>
    </row>
    <row r="1595" spans="1:9">
      <c r="A1595" t="str">
        <f t="shared" si="48"/>
        <v>300176</v>
      </c>
      <c r="B1595" s="1" t="s">
        <v>4356</v>
      </c>
      <c r="C1595">
        <v>0</v>
      </c>
      <c r="D1595" t="s">
        <v>4354</v>
      </c>
      <c r="F1595" t="str">
        <f t="shared" si="49"/>
        <v>SZSE</v>
      </c>
      <c r="G1595" t="s">
        <v>4357</v>
      </c>
      <c r="H1595" s="2">
        <f>MATCH(I1595,{"主板","中小企业板","创业板","科创板"},0)-1</f>
        <v>2</v>
      </c>
      <c r="I1595" s="2" t="s">
        <v>10321</v>
      </c>
    </row>
    <row r="1596" spans="1:9">
      <c r="A1596" t="str">
        <f t="shared" si="48"/>
        <v>300177</v>
      </c>
      <c r="B1596" s="1" t="s">
        <v>4358</v>
      </c>
      <c r="C1596">
        <v>0</v>
      </c>
      <c r="D1596" t="s">
        <v>4354</v>
      </c>
      <c r="F1596" t="str">
        <f t="shared" si="49"/>
        <v>SZSE</v>
      </c>
      <c r="G1596" t="s">
        <v>4359</v>
      </c>
      <c r="H1596" s="2">
        <f>MATCH(I1596,{"主板","中小企业板","创业板","科创板"},0)-1</f>
        <v>2</v>
      </c>
      <c r="I1596" s="2" t="s">
        <v>10321</v>
      </c>
    </row>
    <row r="1597" spans="1:9">
      <c r="A1597" t="str">
        <f t="shared" si="48"/>
        <v>300178</v>
      </c>
      <c r="B1597" s="1" t="s">
        <v>4360</v>
      </c>
      <c r="C1597">
        <v>0</v>
      </c>
      <c r="D1597" t="s">
        <v>4354</v>
      </c>
      <c r="F1597" t="str">
        <f t="shared" si="49"/>
        <v>SZSE</v>
      </c>
      <c r="G1597" t="s">
        <v>4361</v>
      </c>
      <c r="H1597" s="2">
        <f>MATCH(I1597,{"主板","中小企业板","创业板","科创板"},0)-1</f>
        <v>2</v>
      </c>
      <c r="I1597" s="2" t="s">
        <v>10321</v>
      </c>
    </row>
    <row r="1598" spans="1:9">
      <c r="A1598" t="str">
        <f t="shared" si="48"/>
        <v>300179</v>
      </c>
      <c r="B1598" s="1" t="s">
        <v>4362</v>
      </c>
      <c r="C1598">
        <v>0</v>
      </c>
      <c r="D1598" t="s">
        <v>4354</v>
      </c>
      <c r="F1598" t="str">
        <f t="shared" si="49"/>
        <v>SZSE</v>
      </c>
      <c r="G1598" t="s">
        <v>4363</v>
      </c>
      <c r="H1598" s="2">
        <f>MATCH(I1598,{"主板","中小企业板","创业板","科创板"},0)-1</f>
        <v>2</v>
      </c>
      <c r="I1598" s="2" t="s">
        <v>10321</v>
      </c>
    </row>
    <row r="1599" spans="1:9">
      <c r="A1599" t="str">
        <f t="shared" si="48"/>
        <v>300180</v>
      </c>
      <c r="B1599" s="1" t="s">
        <v>4364</v>
      </c>
      <c r="C1599">
        <v>0</v>
      </c>
      <c r="D1599" t="s">
        <v>4365</v>
      </c>
      <c r="F1599" t="str">
        <f t="shared" si="49"/>
        <v>SZSE</v>
      </c>
      <c r="G1599" t="s">
        <v>4366</v>
      </c>
      <c r="H1599" s="2">
        <f>MATCH(I1599,{"主板","中小企业板","创业板","科创板"},0)-1</f>
        <v>2</v>
      </c>
      <c r="I1599" s="2" t="s">
        <v>10321</v>
      </c>
    </row>
    <row r="1600" spans="1:9">
      <c r="A1600" t="str">
        <f t="shared" si="48"/>
        <v>300181</v>
      </c>
      <c r="B1600" s="1" t="s">
        <v>4367</v>
      </c>
      <c r="C1600">
        <v>0</v>
      </c>
      <c r="D1600" t="s">
        <v>4365</v>
      </c>
      <c r="F1600" t="str">
        <f t="shared" si="49"/>
        <v>SZSE</v>
      </c>
      <c r="G1600" t="s">
        <v>4368</v>
      </c>
      <c r="H1600" s="2">
        <f>MATCH(I1600,{"主板","中小企业板","创业板","科创板"},0)-1</f>
        <v>2</v>
      </c>
      <c r="I1600" s="2" t="s">
        <v>10321</v>
      </c>
    </row>
    <row r="1601" spans="1:9">
      <c r="A1601" t="str">
        <f t="shared" si="48"/>
        <v>300182</v>
      </c>
      <c r="B1601" s="1" t="s">
        <v>4369</v>
      </c>
      <c r="C1601">
        <v>0</v>
      </c>
      <c r="D1601" t="s">
        <v>4365</v>
      </c>
      <c r="F1601" t="str">
        <f t="shared" si="49"/>
        <v>SZSE</v>
      </c>
      <c r="G1601" t="s">
        <v>4370</v>
      </c>
      <c r="H1601" s="2">
        <f>MATCH(I1601,{"主板","中小企业板","创业板","科创板"},0)-1</f>
        <v>2</v>
      </c>
      <c r="I1601" s="2" t="s">
        <v>10321</v>
      </c>
    </row>
    <row r="1602" spans="1:9">
      <c r="A1602" t="str">
        <f t="shared" ref="A1602:A1665" si="50">LEFT(G1602,6)</f>
        <v>300183</v>
      </c>
      <c r="B1602" s="1" t="s">
        <v>4371</v>
      </c>
      <c r="C1602">
        <v>0</v>
      </c>
      <c r="D1602" t="s">
        <v>4365</v>
      </c>
      <c r="F1602" t="str">
        <f t="shared" ref="F1602:F1665" si="51">IF(RIGHT(G1602,2)="SZ","SZSE","SSE")</f>
        <v>SZSE</v>
      </c>
      <c r="G1602" t="s">
        <v>4372</v>
      </c>
      <c r="H1602" s="2">
        <f>MATCH(I1602,{"主板","中小企业板","创业板","科创板"},0)-1</f>
        <v>2</v>
      </c>
      <c r="I1602" s="2" t="s">
        <v>10321</v>
      </c>
    </row>
    <row r="1603" spans="1:9">
      <c r="A1603" t="str">
        <f t="shared" si="50"/>
        <v>300184</v>
      </c>
      <c r="B1603" s="1" t="s">
        <v>4373</v>
      </c>
      <c r="C1603">
        <v>0</v>
      </c>
      <c r="D1603" t="s">
        <v>4365</v>
      </c>
      <c r="F1603" t="str">
        <f t="shared" si="51"/>
        <v>SZSE</v>
      </c>
      <c r="G1603" t="s">
        <v>4374</v>
      </c>
      <c r="H1603" s="2">
        <f>MATCH(I1603,{"主板","中小企业板","创业板","科创板"},0)-1</f>
        <v>2</v>
      </c>
      <c r="I1603" s="2" t="s">
        <v>10321</v>
      </c>
    </row>
    <row r="1604" spans="1:9">
      <c r="A1604" t="str">
        <f t="shared" si="50"/>
        <v>300185</v>
      </c>
      <c r="B1604" s="1" t="s">
        <v>4375</v>
      </c>
      <c r="C1604">
        <v>0</v>
      </c>
      <c r="D1604" t="s">
        <v>4376</v>
      </c>
      <c r="F1604" t="str">
        <f t="shared" si="51"/>
        <v>SZSE</v>
      </c>
      <c r="G1604" t="s">
        <v>4377</v>
      </c>
      <c r="H1604" s="2">
        <f>MATCH(I1604,{"主板","中小企业板","创业板","科创板"},0)-1</f>
        <v>2</v>
      </c>
      <c r="I1604" s="2" t="s">
        <v>10321</v>
      </c>
    </row>
    <row r="1605" spans="1:9">
      <c r="A1605" t="str">
        <f t="shared" si="50"/>
        <v>300187</v>
      </c>
      <c r="B1605" s="1" t="s">
        <v>4378</v>
      </c>
      <c r="C1605">
        <v>0</v>
      </c>
      <c r="D1605" t="s">
        <v>4376</v>
      </c>
      <c r="F1605" t="str">
        <f t="shared" si="51"/>
        <v>SZSE</v>
      </c>
      <c r="G1605" t="s">
        <v>4379</v>
      </c>
      <c r="H1605" s="2">
        <f>MATCH(I1605,{"主板","中小企业板","创业板","科创板"},0)-1</f>
        <v>2</v>
      </c>
      <c r="I1605" s="2" t="s">
        <v>10321</v>
      </c>
    </row>
    <row r="1606" spans="1:9">
      <c r="A1606" t="str">
        <f t="shared" si="50"/>
        <v>300188</v>
      </c>
      <c r="B1606" s="1" t="s">
        <v>4380</v>
      </c>
      <c r="C1606">
        <v>0</v>
      </c>
      <c r="D1606" t="s">
        <v>4381</v>
      </c>
      <c r="F1606" t="str">
        <f t="shared" si="51"/>
        <v>SZSE</v>
      </c>
      <c r="G1606" t="s">
        <v>4382</v>
      </c>
      <c r="H1606" s="2">
        <f>MATCH(I1606,{"主板","中小企业板","创业板","科创板"},0)-1</f>
        <v>2</v>
      </c>
      <c r="I1606" s="2" t="s">
        <v>10321</v>
      </c>
    </row>
    <row r="1607" spans="1:9">
      <c r="A1607" t="str">
        <f t="shared" si="50"/>
        <v>300189</v>
      </c>
      <c r="B1607" s="1" t="s">
        <v>4383</v>
      </c>
      <c r="C1607">
        <v>0</v>
      </c>
      <c r="D1607" t="s">
        <v>4381</v>
      </c>
      <c r="F1607" t="str">
        <f t="shared" si="51"/>
        <v>SZSE</v>
      </c>
      <c r="G1607" t="s">
        <v>4384</v>
      </c>
      <c r="H1607" s="2">
        <f>MATCH(I1607,{"主板","中小企业板","创业板","科创板"},0)-1</f>
        <v>2</v>
      </c>
      <c r="I1607" s="2" t="s">
        <v>10321</v>
      </c>
    </row>
    <row r="1608" spans="1:9">
      <c r="A1608" t="str">
        <f t="shared" si="50"/>
        <v>300190</v>
      </c>
      <c r="B1608" s="1" t="s">
        <v>4385</v>
      </c>
      <c r="C1608">
        <v>0</v>
      </c>
      <c r="D1608" t="s">
        <v>4381</v>
      </c>
      <c r="F1608" t="str">
        <f t="shared" si="51"/>
        <v>SZSE</v>
      </c>
      <c r="G1608" t="s">
        <v>4386</v>
      </c>
      <c r="H1608" s="2">
        <f>MATCH(I1608,{"主板","中小企业板","创业板","科创板"},0)-1</f>
        <v>2</v>
      </c>
      <c r="I1608" s="2" t="s">
        <v>10321</v>
      </c>
    </row>
    <row r="1609" spans="1:9">
      <c r="A1609" t="str">
        <f t="shared" si="50"/>
        <v>300191</v>
      </c>
      <c r="B1609" s="1" t="s">
        <v>4387</v>
      </c>
      <c r="C1609">
        <v>0</v>
      </c>
      <c r="D1609" t="s">
        <v>4381</v>
      </c>
      <c r="F1609" t="str">
        <f t="shared" si="51"/>
        <v>SZSE</v>
      </c>
      <c r="G1609" t="s">
        <v>4388</v>
      </c>
      <c r="H1609" s="2">
        <f>MATCH(I1609,{"主板","中小企业板","创业板","科创板"},0)-1</f>
        <v>2</v>
      </c>
      <c r="I1609" s="2" t="s">
        <v>10321</v>
      </c>
    </row>
    <row r="1610" spans="1:9">
      <c r="A1610" t="str">
        <f t="shared" si="50"/>
        <v>300192</v>
      </c>
      <c r="B1610" s="1" t="s">
        <v>4389</v>
      </c>
      <c r="C1610">
        <v>0</v>
      </c>
      <c r="D1610" t="s">
        <v>4390</v>
      </c>
      <c r="F1610" t="str">
        <f t="shared" si="51"/>
        <v>SZSE</v>
      </c>
      <c r="G1610" t="s">
        <v>4391</v>
      </c>
      <c r="H1610" s="2">
        <f>MATCH(I1610,{"主板","中小企业板","创业板","科创板"},0)-1</f>
        <v>2</v>
      </c>
      <c r="I1610" s="2" t="s">
        <v>10321</v>
      </c>
    </row>
    <row r="1611" spans="1:9">
      <c r="A1611" t="str">
        <f t="shared" si="50"/>
        <v>300193</v>
      </c>
      <c r="B1611" s="1" t="s">
        <v>4392</v>
      </c>
      <c r="C1611">
        <v>0</v>
      </c>
      <c r="D1611" t="s">
        <v>4390</v>
      </c>
      <c r="F1611" t="str">
        <f t="shared" si="51"/>
        <v>SZSE</v>
      </c>
      <c r="G1611" t="s">
        <v>4393</v>
      </c>
      <c r="H1611" s="2">
        <f>MATCH(I1611,{"主板","中小企业板","创业板","科创板"},0)-1</f>
        <v>2</v>
      </c>
      <c r="I1611" s="2" t="s">
        <v>10321</v>
      </c>
    </row>
    <row r="1612" spans="1:9">
      <c r="A1612" t="str">
        <f t="shared" si="50"/>
        <v>300194</v>
      </c>
      <c r="B1612" s="1" t="s">
        <v>4394</v>
      </c>
      <c r="C1612">
        <v>0</v>
      </c>
      <c r="D1612" t="s">
        <v>4390</v>
      </c>
      <c r="F1612" t="str">
        <f t="shared" si="51"/>
        <v>SZSE</v>
      </c>
      <c r="G1612" t="s">
        <v>4395</v>
      </c>
      <c r="H1612" s="2">
        <f>MATCH(I1612,{"主板","中小企业板","创业板","科创板"},0)-1</f>
        <v>2</v>
      </c>
      <c r="I1612" s="2" t="s">
        <v>10321</v>
      </c>
    </row>
    <row r="1613" spans="1:9">
      <c r="A1613" t="str">
        <f t="shared" si="50"/>
        <v>300195</v>
      </c>
      <c r="B1613" s="1" t="s">
        <v>4396</v>
      </c>
      <c r="C1613">
        <v>0</v>
      </c>
      <c r="D1613" t="s">
        <v>4397</v>
      </c>
      <c r="F1613" t="str">
        <f t="shared" si="51"/>
        <v>SZSE</v>
      </c>
      <c r="G1613" t="s">
        <v>4398</v>
      </c>
      <c r="H1613" s="2">
        <f>MATCH(I1613,{"主板","中小企业板","创业板","科创板"},0)-1</f>
        <v>2</v>
      </c>
      <c r="I1613" s="2" t="s">
        <v>10321</v>
      </c>
    </row>
    <row r="1614" spans="1:9">
      <c r="A1614" t="str">
        <f t="shared" si="50"/>
        <v>300196</v>
      </c>
      <c r="B1614" s="1" t="s">
        <v>4399</v>
      </c>
      <c r="C1614">
        <v>0</v>
      </c>
      <c r="D1614" t="s">
        <v>4397</v>
      </c>
      <c r="F1614" t="str">
        <f t="shared" si="51"/>
        <v>SZSE</v>
      </c>
      <c r="G1614" t="s">
        <v>4400</v>
      </c>
      <c r="H1614" s="2">
        <f>MATCH(I1614,{"主板","中小企业板","创业板","科创板"},0)-1</f>
        <v>2</v>
      </c>
      <c r="I1614" s="2" t="s">
        <v>10321</v>
      </c>
    </row>
    <row r="1615" spans="1:9">
      <c r="A1615" t="str">
        <f t="shared" si="50"/>
        <v>300197</v>
      </c>
      <c r="B1615" s="1" t="s">
        <v>4401</v>
      </c>
      <c r="C1615">
        <v>0</v>
      </c>
      <c r="D1615" t="s">
        <v>4397</v>
      </c>
      <c r="F1615" t="str">
        <f t="shared" si="51"/>
        <v>SZSE</v>
      </c>
      <c r="G1615" t="s">
        <v>4402</v>
      </c>
      <c r="H1615" s="2">
        <f>MATCH(I1615,{"主板","中小企业板","创业板","科创板"},0)-1</f>
        <v>2</v>
      </c>
      <c r="I1615" s="2" t="s">
        <v>10321</v>
      </c>
    </row>
    <row r="1616" spans="1:9">
      <c r="A1616" t="str">
        <f t="shared" si="50"/>
        <v>300198</v>
      </c>
      <c r="B1616" s="1" t="s">
        <v>4403</v>
      </c>
      <c r="C1616">
        <v>0</v>
      </c>
      <c r="D1616" t="s">
        <v>4404</v>
      </c>
      <c r="F1616" t="str">
        <f t="shared" si="51"/>
        <v>SZSE</v>
      </c>
      <c r="G1616" t="s">
        <v>4405</v>
      </c>
      <c r="H1616" s="2">
        <f>MATCH(I1616,{"主板","中小企业板","创业板","科创板"},0)-1</f>
        <v>2</v>
      </c>
      <c r="I1616" s="2" t="s">
        <v>10321</v>
      </c>
    </row>
    <row r="1617" spans="1:9">
      <c r="A1617" t="str">
        <f t="shared" si="50"/>
        <v>300199</v>
      </c>
      <c r="B1617" s="1" t="s">
        <v>4406</v>
      </c>
      <c r="C1617">
        <v>0</v>
      </c>
      <c r="D1617" t="s">
        <v>4404</v>
      </c>
      <c r="F1617" t="str">
        <f t="shared" si="51"/>
        <v>SZSE</v>
      </c>
      <c r="G1617" t="s">
        <v>4407</v>
      </c>
      <c r="H1617" s="2">
        <f>MATCH(I1617,{"主板","中小企业板","创业板","科创板"},0)-1</f>
        <v>2</v>
      </c>
      <c r="I1617" s="2" t="s">
        <v>10321</v>
      </c>
    </row>
    <row r="1618" spans="1:9">
      <c r="A1618" t="str">
        <f t="shared" si="50"/>
        <v>300200</v>
      </c>
      <c r="B1618" s="1" t="s">
        <v>4408</v>
      </c>
      <c r="C1618">
        <v>0</v>
      </c>
      <c r="D1618" t="s">
        <v>4404</v>
      </c>
      <c r="F1618" t="str">
        <f t="shared" si="51"/>
        <v>SZSE</v>
      </c>
      <c r="G1618" t="s">
        <v>4409</v>
      </c>
      <c r="H1618" s="2">
        <f>MATCH(I1618,{"主板","中小企业板","创业板","科创板"},0)-1</f>
        <v>2</v>
      </c>
      <c r="I1618" s="2" t="s">
        <v>10321</v>
      </c>
    </row>
    <row r="1619" spans="1:9">
      <c r="A1619" t="str">
        <f t="shared" si="50"/>
        <v>300201</v>
      </c>
      <c r="B1619" s="1" t="s">
        <v>4410</v>
      </c>
      <c r="C1619">
        <v>0</v>
      </c>
      <c r="D1619" t="s">
        <v>4404</v>
      </c>
      <c r="F1619" t="str">
        <f t="shared" si="51"/>
        <v>SZSE</v>
      </c>
      <c r="G1619" t="s">
        <v>4411</v>
      </c>
      <c r="H1619" s="2">
        <f>MATCH(I1619,{"主板","中小企业板","创业板","科创板"},0)-1</f>
        <v>2</v>
      </c>
      <c r="I1619" s="2" t="s">
        <v>10321</v>
      </c>
    </row>
    <row r="1620" spans="1:9">
      <c r="A1620" t="str">
        <f t="shared" si="50"/>
        <v>300202</v>
      </c>
      <c r="B1620" s="1" t="s">
        <v>4412</v>
      </c>
      <c r="C1620">
        <v>0</v>
      </c>
      <c r="D1620" t="s">
        <v>4413</v>
      </c>
      <c r="F1620" t="str">
        <f t="shared" si="51"/>
        <v>SZSE</v>
      </c>
      <c r="G1620" t="s">
        <v>4414</v>
      </c>
      <c r="H1620" s="2">
        <f>MATCH(I1620,{"主板","中小企业板","创业板","科创板"},0)-1</f>
        <v>2</v>
      </c>
      <c r="I1620" s="2" t="s">
        <v>10321</v>
      </c>
    </row>
    <row r="1621" spans="1:9">
      <c r="A1621" t="str">
        <f t="shared" si="50"/>
        <v>300203</v>
      </c>
      <c r="B1621" s="1" t="s">
        <v>4415</v>
      </c>
      <c r="C1621">
        <v>0</v>
      </c>
      <c r="D1621" t="s">
        <v>4413</v>
      </c>
      <c r="F1621" t="str">
        <f t="shared" si="51"/>
        <v>SZSE</v>
      </c>
      <c r="G1621" t="s">
        <v>4416</v>
      </c>
      <c r="H1621" s="2">
        <f>MATCH(I1621,{"主板","中小企业板","创业板","科创板"},0)-1</f>
        <v>2</v>
      </c>
      <c r="I1621" s="2" t="s">
        <v>10321</v>
      </c>
    </row>
    <row r="1622" spans="1:9">
      <c r="A1622" t="str">
        <f t="shared" si="50"/>
        <v>300204</v>
      </c>
      <c r="B1622" s="1" t="s">
        <v>4417</v>
      </c>
      <c r="C1622">
        <v>0</v>
      </c>
      <c r="D1622" t="s">
        <v>4413</v>
      </c>
      <c r="F1622" t="str">
        <f t="shared" si="51"/>
        <v>SZSE</v>
      </c>
      <c r="G1622" t="s">
        <v>4418</v>
      </c>
      <c r="H1622" s="2">
        <f>MATCH(I1622,{"主板","中小企业板","创业板","科创板"},0)-1</f>
        <v>2</v>
      </c>
      <c r="I1622" s="2" t="s">
        <v>10321</v>
      </c>
    </row>
    <row r="1623" spans="1:9">
      <c r="A1623" t="str">
        <f t="shared" si="50"/>
        <v>300205</v>
      </c>
      <c r="B1623" s="1" t="s">
        <v>4419</v>
      </c>
      <c r="C1623">
        <v>0</v>
      </c>
      <c r="D1623" t="s">
        <v>4420</v>
      </c>
      <c r="F1623" t="str">
        <f t="shared" si="51"/>
        <v>SZSE</v>
      </c>
      <c r="G1623" t="s">
        <v>4421</v>
      </c>
      <c r="H1623" s="2">
        <f>MATCH(I1623,{"主板","中小企业板","创业板","科创板"},0)-1</f>
        <v>2</v>
      </c>
      <c r="I1623" s="2" t="s">
        <v>10321</v>
      </c>
    </row>
    <row r="1624" spans="1:9">
      <c r="A1624" t="str">
        <f t="shared" si="50"/>
        <v>300206</v>
      </c>
      <c r="B1624" s="1" t="s">
        <v>4422</v>
      </c>
      <c r="C1624">
        <v>0</v>
      </c>
      <c r="D1624" t="s">
        <v>4420</v>
      </c>
      <c r="F1624" t="str">
        <f t="shared" si="51"/>
        <v>SZSE</v>
      </c>
      <c r="G1624" t="s">
        <v>4423</v>
      </c>
      <c r="H1624" s="2">
        <f>MATCH(I1624,{"主板","中小企业板","创业板","科创板"},0)-1</f>
        <v>2</v>
      </c>
      <c r="I1624" s="2" t="s">
        <v>10321</v>
      </c>
    </row>
    <row r="1625" spans="1:9">
      <c r="A1625" t="str">
        <f t="shared" si="50"/>
        <v>300207</v>
      </c>
      <c r="B1625" s="1" t="s">
        <v>4424</v>
      </c>
      <c r="C1625">
        <v>0</v>
      </c>
      <c r="D1625" t="s">
        <v>4420</v>
      </c>
      <c r="F1625" t="str">
        <f t="shared" si="51"/>
        <v>SZSE</v>
      </c>
      <c r="G1625" t="s">
        <v>4425</v>
      </c>
      <c r="H1625" s="2">
        <f>MATCH(I1625,{"主板","中小企业板","创业板","科创板"},0)-1</f>
        <v>2</v>
      </c>
      <c r="I1625" s="2" t="s">
        <v>10321</v>
      </c>
    </row>
    <row r="1626" spans="1:9">
      <c r="A1626" t="str">
        <f t="shared" si="50"/>
        <v>300208</v>
      </c>
      <c r="B1626" s="1" t="s">
        <v>4426</v>
      </c>
      <c r="C1626">
        <v>0</v>
      </c>
      <c r="D1626" t="s">
        <v>4427</v>
      </c>
      <c r="F1626" t="str">
        <f t="shared" si="51"/>
        <v>SZSE</v>
      </c>
      <c r="G1626" t="s">
        <v>4428</v>
      </c>
      <c r="H1626" s="2">
        <f>MATCH(I1626,{"主板","中小企业板","创业板","科创板"},0)-1</f>
        <v>2</v>
      </c>
      <c r="I1626" s="2" t="s">
        <v>10321</v>
      </c>
    </row>
    <row r="1627" spans="1:9">
      <c r="A1627" t="str">
        <f t="shared" si="50"/>
        <v>300209</v>
      </c>
      <c r="B1627" s="1" t="s">
        <v>4429</v>
      </c>
      <c r="C1627">
        <v>0</v>
      </c>
      <c r="D1627" t="s">
        <v>4427</v>
      </c>
      <c r="F1627" t="str">
        <f t="shared" si="51"/>
        <v>SZSE</v>
      </c>
      <c r="G1627" t="s">
        <v>4430</v>
      </c>
      <c r="H1627" s="2">
        <f>MATCH(I1627,{"主板","中小企业板","创业板","科创板"},0)-1</f>
        <v>2</v>
      </c>
      <c r="I1627" s="2" t="s">
        <v>10321</v>
      </c>
    </row>
    <row r="1628" spans="1:9">
      <c r="A1628" t="str">
        <f t="shared" si="50"/>
        <v>300210</v>
      </c>
      <c r="B1628" s="1" t="s">
        <v>4431</v>
      </c>
      <c r="C1628">
        <v>0</v>
      </c>
      <c r="D1628" t="s">
        <v>4427</v>
      </c>
      <c r="F1628" t="str">
        <f t="shared" si="51"/>
        <v>SZSE</v>
      </c>
      <c r="G1628" t="s">
        <v>4432</v>
      </c>
      <c r="H1628" s="2">
        <f>MATCH(I1628,{"主板","中小企业板","创业板","科创板"},0)-1</f>
        <v>2</v>
      </c>
      <c r="I1628" s="2" t="s">
        <v>10321</v>
      </c>
    </row>
    <row r="1629" spans="1:9">
      <c r="A1629" t="str">
        <f t="shared" si="50"/>
        <v>300211</v>
      </c>
      <c r="B1629" s="1" t="s">
        <v>4433</v>
      </c>
      <c r="C1629">
        <v>0</v>
      </c>
      <c r="D1629" t="s">
        <v>4434</v>
      </c>
      <c r="F1629" t="str">
        <f t="shared" si="51"/>
        <v>SZSE</v>
      </c>
      <c r="G1629" t="s">
        <v>4435</v>
      </c>
      <c r="H1629" s="2">
        <f>MATCH(I1629,{"主板","中小企业板","创业板","科创板"},0)-1</f>
        <v>2</v>
      </c>
      <c r="I1629" s="2" t="s">
        <v>10321</v>
      </c>
    </row>
    <row r="1630" spans="1:9">
      <c r="A1630" t="str">
        <f t="shared" si="50"/>
        <v>300212</v>
      </c>
      <c r="B1630" s="1" t="s">
        <v>4436</v>
      </c>
      <c r="C1630">
        <v>0</v>
      </c>
      <c r="D1630" t="s">
        <v>4434</v>
      </c>
      <c r="F1630" t="str">
        <f t="shared" si="51"/>
        <v>SZSE</v>
      </c>
      <c r="G1630" t="s">
        <v>4437</v>
      </c>
      <c r="H1630" s="2">
        <f>MATCH(I1630,{"主板","中小企业板","创业板","科创板"},0)-1</f>
        <v>2</v>
      </c>
      <c r="I1630" s="2" t="s">
        <v>10321</v>
      </c>
    </row>
    <row r="1631" spans="1:9">
      <c r="A1631" t="str">
        <f t="shared" si="50"/>
        <v>300213</v>
      </c>
      <c r="B1631" s="1" t="s">
        <v>4438</v>
      </c>
      <c r="C1631">
        <v>0</v>
      </c>
      <c r="D1631" t="s">
        <v>4434</v>
      </c>
      <c r="F1631" t="str">
        <f t="shared" si="51"/>
        <v>SZSE</v>
      </c>
      <c r="G1631" t="s">
        <v>4439</v>
      </c>
      <c r="H1631" s="2">
        <f>MATCH(I1631,{"主板","中小企业板","创业板","科创板"},0)-1</f>
        <v>2</v>
      </c>
      <c r="I1631" s="2" t="s">
        <v>10321</v>
      </c>
    </row>
    <row r="1632" spans="1:9">
      <c r="A1632" t="str">
        <f t="shared" si="50"/>
        <v>300214</v>
      </c>
      <c r="B1632" s="1" t="s">
        <v>4440</v>
      </c>
      <c r="C1632">
        <v>0</v>
      </c>
      <c r="D1632" t="s">
        <v>4441</v>
      </c>
      <c r="F1632" t="str">
        <f t="shared" si="51"/>
        <v>SZSE</v>
      </c>
      <c r="G1632" t="s">
        <v>4442</v>
      </c>
      <c r="H1632" s="2">
        <f>MATCH(I1632,{"主板","中小企业板","创业板","科创板"},0)-1</f>
        <v>2</v>
      </c>
      <c r="I1632" s="2" t="s">
        <v>10321</v>
      </c>
    </row>
    <row r="1633" spans="1:9">
      <c r="A1633" t="str">
        <f t="shared" si="50"/>
        <v>300215</v>
      </c>
      <c r="B1633" s="1" t="s">
        <v>4443</v>
      </c>
      <c r="C1633">
        <v>0</v>
      </c>
      <c r="D1633" t="s">
        <v>4441</v>
      </c>
      <c r="F1633" t="str">
        <f t="shared" si="51"/>
        <v>SZSE</v>
      </c>
      <c r="G1633" t="s">
        <v>4444</v>
      </c>
      <c r="H1633" s="2">
        <f>MATCH(I1633,{"主板","中小企业板","创业板","科创板"},0)-1</f>
        <v>2</v>
      </c>
      <c r="I1633" s="2" t="s">
        <v>10321</v>
      </c>
    </row>
    <row r="1634" spans="1:9">
      <c r="A1634" t="str">
        <f t="shared" si="50"/>
        <v>300216</v>
      </c>
      <c r="B1634" s="1" t="s">
        <v>4445</v>
      </c>
      <c r="C1634">
        <v>0</v>
      </c>
      <c r="D1634" t="s">
        <v>4441</v>
      </c>
      <c r="F1634" t="str">
        <f t="shared" si="51"/>
        <v>SZSE</v>
      </c>
      <c r="G1634" t="s">
        <v>4446</v>
      </c>
      <c r="H1634" s="2">
        <f>MATCH(I1634,{"主板","中小企业板","创业板","科创板"},0)-1</f>
        <v>2</v>
      </c>
      <c r="I1634" s="2" t="s">
        <v>10321</v>
      </c>
    </row>
    <row r="1635" spans="1:9">
      <c r="A1635" t="str">
        <f t="shared" si="50"/>
        <v>300217</v>
      </c>
      <c r="B1635" s="1" t="s">
        <v>4447</v>
      </c>
      <c r="C1635">
        <v>0</v>
      </c>
      <c r="D1635" t="s">
        <v>4448</v>
      </c>
      <c r="F1635" t="str">
        <f t="shared" si="51"/>
        <v>SZSE</v>
      </c>
      <c r="G1635" t="s">
        <v>4449</v>
      </c>
      <c r="H1635" s="2">
        <f>MATCH(I1635,{"主板","中小企业板","创业板","科创板"},0)-1</f>
        <v>2</v>
      </c>
      <c r="I1635" s="2" t="s">
        <v>10321</v>
      </c>
    </row>
    <row r="1636" spans="1:9">
      <c r="A1636" t="str">
        <f t="shared" si="50"/>
        <v>300218</v>
      </c>
      <c r="B1636" s="1" t="s">
        <v>4450</v>
      </c>
      <c r="C1636">
        <v>0</v>
      </c>
      <c r="D1636" t="s">
        <v>4448</v>
      </c>
      <c r="F1636" t="str">
        <f t="shared" si="51"/>
        <v>SZSE</v>
      </c>
      <c r="G1636" t="s">
        <v>4451</v>
      </c>
      <c r="H1636" s="2">
        <f>MATCH(I1636,{"主板","中小企业板","创业板","科创板"},0)-1</f>
        <v>2</v>
      </c>
      <c r="I1636" s="2" t="s">
        <v>10321</v>
      </c>
    </row>
    <row r="1637" spans="1:9">
      <c r="A1637" t="str">
        <f t="shared" si="50"/>
        <v>300219</v>
      </c>
      <c r="B1637" s="1" t="s">
        <v>4452</v>
      </c>
      <c r="C1637">
        <v>0</v>
      </c>
      <c r="D1637" t="s">
        <v>4448</v>
      </c>
      <c r="F1637" t="str">
        <f t="shared" si="51"/>
        <v>SZSE</v>
      </c>
      <c r="G1637" t="s">
        <v>4453</v>
      </c>
      <c r="H1637" s="2">
        <f>MATCH(I1637,{"主板","中小企业板","创业板","科创板"},0)-1</f>
        <v>2</v>
      </c>
      <c r="I1637" s="2" t="s">
        <v>10321</v>
      </c>
    </row>
    <row r="1638" spans="1:9">
      <c r="A1638" t="str">
        <f t="shared" si="50"/>
        <v>300220</v>
      </c>
      <c r="B1638" s="1" t="s">
        <v>4454</v>
      </c>
      <c r="C1638">
        <v>0</v>
      </c>
      <c r="D1638" t="s">
        <v>4455</v>
      </c>
      <c r="F1638" t="str">
        <f t="shared" si="51"/>
        <v>SZSE</v>
      </c>
      <c r="G1638" t="s">
        <v>4456</v>
      </c>
      <c r="H1638" s="2">
        <f>MATCH(I1638,{"主板","中小企业板","创业板","科创板"},0)-1</f>
        <v>2</v>
      </c>
      <c r="I1638" s="2" t="s">
        <v>10321</v>
      </c>
    </row>
    <row r="1639" spans="1:9">
      <c r="A1639" t="str">
        <f t="shared" si="50"/>
        <v>300221</v>
      </c>
      <c r="B1639" s="1" t="s">
        <v>4457</v>
      </c>
      <c r="C1639">
        <v>0</v>
      </c>
      <c r="D1639" t="s">
        <v>4455</v>
      </c>
      <c r="F1639" t="str">
        <f t="shared" si="51"/>
        <v>SZSE</v>
      </c>
      <c r="G1639" t="s">
        <v>4458</v>
      </c>
      <c r="H1639" s="2">
        <f>MATCH(I1639,{"主板","中小企业板","创业板","科创板"},0)-1</f>
        <v>2</v>
      </c>
      <c r="I1639" s="2" t="s">
        <v>10321</v>
      </c>
    </row>
    <row r="1640" spans="1:9">
      <c r="A1640" t="str">
        <f t="shared" si="50"/>
        <v>300222</v>
      </c>
      <c r="B1640" s="1" t="s">
        <v>4459</v>
      </c>
      <c r="C1640">
        <v>0</v>
      </c>
      <c r="D1640" t="s">
        <v>4455</v>
      </c>
      <c r="F1640" t="str">
        <f t="shared" si="51"/>
        <v>SZSE</v>
      </c>
      <c r="G1640" t="s">
        <v>4460</v>
      </c>
      <c r="H1640" s="2">
        <f>MATCH(I1640,{"主板","中小企业板","创业板","科创板"},0)-1</f>
        <v>2</v>
      </c>
      <c r="I1640" s="2" t="s">
        <v>10321</v>
      </c>
    </row>
    <row r="1641" spans="1:9">
      <c r="A1641" t="str">
        <f t="shared" si="50"/>
        <v>300223</v>
      </c>
      <c r="B1641" s="1" t="s">
        <v>4461</v>
      </c>
      <c r="C1641">
        <v>0</v>
      </c>
      <c r="D1641" t="s">
        <v>4462</v>
      </c>
      <c r="F1641" t="str">
        <f t="shared" si="51"/>
        <v>SZSE</v>
      </c>
      <c r="G1641" t="s">
        <v>4463</v>
      </c>
      <c r="H1641" s="2">
        <f>MATCH(I1641,{"主板","中小企业板","创业板","科创板"},0)-1</f>
        <v>2</v>
      </c>
      <c r="I1641" s="2" t="s">
        <v>10321</v>
      </c>
    </row>
    <row r="1642" spans="1:9">
      <c r="A1642" t="str">
        <f t="shared" si="50"/>
        <v>300224</v>
      </c>
      <c r="B1642" s="1" t="s">
        <v>4464</v>
      </c>
      <c r="C1642">
        <v>0</v>
      </c>
      <c r="D1642" t="s">
        <v>4462</v>
      </c>
      <c r="F1642" t="str">
        <f t="shared" si="51"/>
        <v>SZSE</v>
      </c>
      <c r="G1642" t="s">
        <v>4465</v>
      </c>
      <c r="H1642" s="2">
        <f>MATCH(I1642,{"主板","中小企业板","创业板","科创板"},0)-1</f>
        <v>2</v>
      </c>
      <c r="I1642" s="2" t="s">
        <v>10321</v>
      </c>
    </row>
    <row r="1643" spans="1:9">
      <c r="A1643" t="str">
        <f t="shared" si="50"/>
        <v>300225</v>
      </c>
      <c r="B1643" s="1" t="s">
        <v>4466</v>
      </c>
      <c r="C1643">
        <v>0</v>
      </c>
      <c r="D1643" t="s">
        <v>4462</v>
      </c>
      <c r="F1643" t="str">
        <f t="shared" si="51"/>
        <v>SZSE</v>
      </c>
      <c r="G1643" t="s">
        <v>4467</v>
      </c>
      <c r="H1643" s="2">
        <f>MATCH(I1643,{"主板","中小企业板","创业板","科创板"},0)-1</f>
        <v>2</v>
      </c>
      <c r="I1643" s="2" t="s">
        <v>10321</v>
      </c>
    </row>
    <row r="1644" spans="1:9">
      <c r="A1644" t="str">
        <f t="shared" si="50"/>
        <v>300226</v>
      </c>
      <c r="B1644" s="1" t="s">
        <v>4468</v>
      </c>
      <c r="C1644">
        <v>0</v>
      </c>
      <c r="D1644" t="s">
        <v>4469</v>
      </c>
      <c r="F1644" t="str">
        <f t="shared" si="51"/>
        <v>SZSE</v>
      </c>
      <c r="G1644" t="s">
        <v>4470</v>
      </c>
      <c r="H1644" s="2">
        <f>MATCH(I1644,{"主板","中小企业板","创业板","科创板"},0)-1</f>
        <v>2</v>
      </c>
      <c r="I1644" s="2" t="s">
        <v>10321</v>
      </c>
    </row>
    <row r="1645" spans="1:9">
      <c r="A1645" t="str">
        <f t="shared" si="50"/>
        <v>300227</v>
      </c>
      <c r="B1645" s="1" t="s">
        <v>4471</v>
      </c>
      <c r="C1645">
        <v>0</v>
      </c>
      <c r="D1645" t="s">
        <v>4469</v>
      </c>
      <c r="F1645" t="str">
        <f t="shared" si="51"/>
        <v>SZSE</v>
      </c>
      <c r="G1645" t="s">
        <v>4472</v>
      </c>
      <c r="H1645" s="2">
        <f>MATCH(I1645,{"主板","中小企业板","创业板","科创板"},0)-1</f>
        <v>2</v>
      </c>
      <c r="I1645" s="2" t="s">
        <v>10321</v>
      </c>
    </row>
    <row r="1646" spans="1:9">
      <c r="A1646" t="str">
        <f t="shared" si="50"/>
        <v>300228</v>
      </c>
      <c r="B1646" s="1" t="s">
        <v>4473</v>
      </c>
      <c r="C1646">
        <v>0</v>
      </c>
      <c r="D1646" t="s">
        <v>4469</v>
      </c>
      <c r="F1646" t="str">
        <f t="shared" si="51"/>
        <v>SZSE</v>
      </c>
      <c r="G1646" t="s">
        <v>4474</v>
      </c>
      <c r="H1646" s="2">
        <f>MATCH(I1646,{"主板","中小企业板","创业板","科创板"},0)-1</f>
        <v>2</v>
      </c>
      <c r="I1646" s="2" t="s">
        <v>10321</v>
      </c>
    </row>
    <row r="1647" spans="1:9">
      <c r="A1647" t="str">
        <f t="shared" si="50"/>
        <v>300229</v>
      </c>
      <c r="B1647" s="1" t="s">
        <v>4475</v>
      </c>
      <c r="C1647">
        <v>0</v>
      </c>
      <c r="D1647" t="s">
        <v>4476</v>
      </c>
      <c r="F1647" t="str">
        <f t="shared" si="51"/>
        <v>SZSE</v>
      </c>
      <c r="G1647" t="s">
        <v>4477</v>
      </c>
      <c r="H1647" s="2">
        <f>MATCH(I1647,{"主板","中小企业板","创业板","科创板"},0)-1</f>
        <v>2</v>
      </c>
      <c r="I1647" s="2" t="s">
        <v>10321</v>
      </c>
    </row>
    <row r="1648" spans="1:9">
      <c r="A1648" t="str">
        <f t="shared" si="50"/>
        <v>300230</v>
      </c>
      <c r="B1648" s="1" t="s">
        <v>4478</v>
      </c>
      <c r="C1648">
        <v>0</v>
      </c>
      <c r="D1648" t="s">
        <v>4476</v>
      </c>
      <c r="F1648" t="str">
        <f t="shared" si="51"/>
        <v>SZSE</v>
      </c>
      <c r="G1648" t="s">
        <v>4479</v>
      </c>
      <c r="H1648" s="2">
        <f>MATCH(I1648,{"主板","中小企业板","创业板","科创板"},0)-1</f>
        <v>2</v>
      </c>
      <c r="I1648" s="2" t="s">
        <v>10321</v>
      </c>
    </row>
    <row r="1649" spans="1:9">
      <c r="A1649" t="str">
        <f t="shared" si="50"/>
        <v>300231</v>
      </c>
      <c r="B1649" s="1" t="s">
        <v>4480</v>
      </c>
      <c r="C1649">
        <v>0</v>
      </c>
      <c r="D1649" t="s">
        <v>4476</v>
      </c>
      <c r="F1649" t="str">
        <f t="shared" si="51"/>
        <v>SZSE</v>
      </c>
      <c r="G1649" t="s">
        <v>4481</v>
      </c>
      <c r="H1649" s="2">
        <f>MATCH(I1649,{"主板","中小企业板","创业板","科创板"},0)-1</f>
        <v>2</v>
      </c>
      <c r="I1649" s="2" t="s">
        <v>10321</v>
      </c>
    </row>
    <row r="1650" spans="1:9">
      <c r="A1650" t="str">
        <f t="shared" si="50"/>
        <v>300232</v>
      </c>
      <c r="B1650" s="1" t="s">
        <v>4482</v>
      </c>
      <c r="C1650">
        <v>0</v>
      </c>
      <c r="D1650" t="s">
        <v>4483</v>
      </c>
      <c r="F1650" t="str">
        <f t="shared" si="51"/>
        <v>SZSE</v>
      </c>
      <c r="G1650" t="s">
        <v>4484</v>
      </c>
      <c r="H1650" s="2">
        <f>MATCH(I1650,{"主板","中小企业板","创业板","科创板"},0)-1</f>
        <v>2</v>
      </c>
      <c r="I1650" s="2" t="s">
        <v>10321</v>
      </c>
    </row>
    <row r="1651" spans="1:9">
      <c r="A1651" t="str">
        <f t="shared" si="50"/>
        <v>300233</v>
      </c>
      <c r="B1651" s="1" t="s">
        <v>4485</v>
      </c>
      <c r="C1651">
        <v>0</v>
      </c>
      <c r="D1651" t="s">
        <v>4483</v>
      </c>
      <c r="F1651" t="str">
        <f t="shared" si="51"/>
        <v>SZSE</v>
      </c>
      <c r="G1651" t="s">
        <v>4486</v>
      </c>
      <c r="H1651" s="2">
        <f>MATCH(I1651,{"主板","中小企业板","创业板","科创板"},0)-1</f>
        <v>2</v>
      </c>
      <c r="I1651" s="2" t="s">
        <v>10321</v>
      </c>
    </row>
    <row r="1652" spans="1:9">
      <c r="A1652" t="str">
        <f t="shared" si="50"/>
        <v>300234</v>
      </c>
      <c r="B1652" s="1" t="s">
        <v>4487</v>
      </c>
      <c r="C1652">
        <v>0</v>
      </c>
      <c r="D1652" t="s">
        <v>4483</v>
      </c>
      <c r="F1652" t="str">
        <f t="shared" si="51"/>
        <v>SZSE</v>
      </c>
      <c r="G1652" t="s">
        <v>4488</v>
      </c>
      <c r="H1652" s="2">
        <f>MATCH(I1652,{"主板","中小企业板","创业板","科创板"},0)-1</f>
        <v>2</v>
      </c>
      <c r="I1652" s="2" t="s">
        <v>10321</v>
      </c>
    </row>
    <row r="1653" spans="1:9">
      <c r="A1653" t="str">
        <f t="shared" si="50"/>
        <v>300235</v>
      </c>
      <c r="B1653" s="1" t="s">
        <v>4489</v>
      </c>
      <c r="C1653">
        <v>0</v>
      </c>
      <c r="D1653" t="s">
        <v>4490</v>
      </c>
      <c r="F1653" t="str">
        <f t="shared" si="51"/>
        <v>SZSE</v>
      </c>
      <c r="G1653" t="s">
        <v>4491</v>
      </c>
      <c r="H1653" s="2">
        <f>MATCH(I1653,{"主板","中小企业板","创业板","科创板"},0)-1</f>
        <v>2</v>
      </c>
      <c r="I1653" s="2" t="s">
        <v>10321</v>
      </c>
    </row>
    <row r="1654" spans="1:9">
      <c r="A1654" t="str">
        <f t="shared" si="50"/>
        <v>300236</v>
      </c>
      <c r="B1654" s="1" t="s">
        <v>4492</v>
      </c>
      <c r="C1654">
        <v>0</v>
      </c>
      <c r="D1654" t="s">
        <v>4490</v>
      </c>
      <c r="F1654" t="str">
        <f t="shared" si="51"/>
        <v>SZSE</v>
      </c>
      <c r="G1654" t="s">
        <v>4493</v>
      </c>
      <c r="H1654" s="2">
        <f>MATCH(I1654,{"主板","中小企业板","创业板","科创板"},0)-1</f>
        <v>2</v>
      </c>
      <c r="I1654" s="2" t="s">
        <v>10321</v>
      </c>
    </row>
    <row r="1655" spans="1:9">
      <c r="A1655" t="str">
        <f t="shared" si="50"/>
        <v>300237</v>
      </c>
      <c r="B1655" s="1" t="s">
        <v>4494</v>
      </c>
      <c r="C1655">
        <v>0</v>
      </c>
      <c r="D1655" t="s">
        <v>4490</v>
      </c>
      <c r="F1655" t="str">
        <f t="shared" si="51"/>
        <v>SZSE</v>
      </c>
      <c r="G1655" t="s">
        <v>4495</v>
      </c>
      <c r="H1655" s="2">
        <f>MATCH(I1655,{"主板","中小企业板","创业板","科创板"},0)-1</f>
        <v>2</v>
      </c>
      <c r="I1655" s="2" t="s">
        <v>10321</v>
      </c>
    </row>
    <row r="1656" spans="1:9">
      <c r="A1656" t="str">
        <f t="shared" si="50"/>
        <v>300238</v>
      </c>
      <c r="B1656" s="1" t="s">
        <v>4496</v>
      </c>
      <c r="C1656">
        <v>0</v>
      </c>
      <c r="D1656" t="s">
        <v>4497</v>
      </c>
      <c r="F1656" t="str">
        <f t="shared" si="51"/>
        <v>SZSE</v>
      </c>
      <c r="G1656" t="s">
        <v>4498</v>
      </c>
      <c r="H1656" s="2">
        <f>MATCH(I1656,{"主板","中小企业板","创业板","科创板"},0)-1</f>
        <v>2</v>
      </c>
      <c r="I1656" s="2" t="s">
        <v>10321</v>
      </c>
    </row>
    <row r="1657" spans="1:9">
      <c r="A1657" t="str">
        <f t="shared" si="50"/>
        <v>300239</v>
      </c>
      <c r="B1657" s="1" t="s">
        <v>4499</v>
      </c>
      <c r="C1657">
        <v>0</v>
      </c>
      <c r="D1657" t="s">
        <v>4497</v>
      </c>
      <c r="F1657" t="str">
        <f t="shared" si="51"/>
        <v>SZSE</v>
      </c>
      <c r="G1657" t="s">
        <v>4500</v>
      </c>
      <c r="H1657" s="2">
        <f>MATCH(I1657,{"主板","中小企业板","创业板","科创板"},0)-1</f>
        <v>2</v>
      </c>
      <c r="I1657" s="2" t="s">
        <v>10321</v>
      </c>
    </row>
    <row r="1658" spans="1:9">
      <c r="A1658" t="str">
        <f t="shared" si="50"/>
        <v>300240</v>
      </c>
      <c r="B1658" s="1" t="s">
        <v>4501</v>
      </c>
      <c r="C1658">
        <v>0</v>
      </c>
      <c r="D1658" t="s">
        <v>4497</v>
      </c>
      <c r="F1658" t="str">
        <f t="shared" si="51"/>
        <v>SZSE</v>
      </c>
      <c r="G1658" t="s">
        <v>4502</v>
      </c>
      <c r="H1658" s="2">
        <f>MATCH(I1658,{"主板","中小企业板","创业板","科创板"},0)-1</f>
        <v>2</v>
      </c>
      <c r="I1658" s="2" t="s">
        <v>10321</v>
      </c>
    </row>
    <row r="1659" spans="1:9">
      <c r="A1659" t="str">
        <f t="shared" si="50"/>
        <v>300241</v>
      </c>
      <c r="B1659" s="1" t="s">
        <v>4503</v>
      </c>
      <c r="C1659">
        <v>0</v>
      </c>
      <c r="D1659" t="s">
        <v>4504</v>
      </c>
      <c r="F1659" t="str">
        <f t="shared" si="51"/>
        <v>SZSE</v>
      </c>
      <c r="G1659" t="s">
        <v>4505</v>
      </c>
      <c r="H1659" s="2">
        <f>MATCH(I1659,{"主板","中小企业板","创业板","科创板"},0)-1</f>
        <v>2</v>
      </c>
      <c r="I1659" s="2" t="s">
        <v>10321</v>
      </c>
    </row>
    <row r="1660" spans="1:9">
      <c r="A1660" t="str">
        <f t="shared" si="50"/>
        <v>300242</v>
      </c>
      <c r="B1660" s="1" t="s">
        <v>4506</v>
      </c>
      <c r="C1660">
        <v>0</v>
      </c>
      <c r="D1660" t="s">
        <v>4504</v>
      </c>
      <c r="F1660" t="str">
        <f t="shared" si="51"/>
        <v>SZSE</v>
      </c>
      <c r="G1660" t="s">
        <v>4507</v>
      </c>
      <c r="H1660" s="2">
        <f>MATCH(I1660,{"主板","中小企业板","创业板","科创板"},0)-1</f>
        <v>2</v>
      </c>
      <c r="I1660" s="2" t="s">
        <v>10321</v>
      </c>
    </row>
    <row r="1661" spans="1:9">
      <c r="A1661" t="str">
        <f t="shared" si="50"/>
        <v>300243</v>
      </c>
      <c r="B1661" s="1" t="s">
        <v>4508</v>
      </c>
      <c r="C1661">
        <v>0</v>
      </c>
      <c r="D1661" t="s">
        <v>4504</v>
      </c>
      <c r="F1661" t="str">
        <f t="shared" si="51"/>
        <v>SZSE</v>
      </c>
      <c r="G1661" t="s">
        <v>4509</v>
      </c>
      <c r="H1661" s="2">
        <f>MATCH(I1661,{"主板","中小企业板","创业板","科创板"},0)-1</f>
        <v>2</v>
      </c>
      <c r="I1661" s="2" t="s">
        <v>10321</v>
      </c>
    </row>
    <row r="1662" spans="1:9">
      <c r="A1662" t="str">
        <f t="shared" si="50"/>
        <v>300244</v>
      </c>
      <c r="B1662" s="1" t="s">
        <v>4510</v>
      </c>
      <c r="C1662">
        <v>0</v>
      </c>
      <c r="D1662" t="s">
        <v>4511</v>
      </c>
      <c r="F1662" t="str">
        <f t="shared" si="51"/>
        <v>SZSE</v>
      </c>
      <c r="G1662" t="s">
        <v>4512</v>
      </c>
      <c r="H1662" s="2">
        <f>MATCH(I1662,{"主板","中小企业板","创业板","科创板"},0)-1</f>
        <v>2</v>
      </c>
      <c r="I1662" s="2" t="s">
        <v>10321</v>
      </c>
    </row>
    <row r="1663" spans="1:9">
      <c r="A1663" t="str">
        <f t="shared" si="50"/>
        <v>300245</v>
      </c>
      <c r="B1663" s="1" t="s">
        <v>4513</v>
      </c>
      <c r="C1663">
        <v>0</v>
      </c>
      <c r="D1663" t="s">
        <v>4511</v>
      </c>
      <c r="F1663" t="str">
        <f t="shared" si="51"/>
        <v>SZSE</v>
      </c>
      <c r="G1663" t="s">
        <v>4514</v>
      </c>
      <c r="H1663" s="2">
        <f>MATCH(I1663,{"主板","中小企业板","创业板","科创板"},0)-1</f>
        <v>2</v>
      </c>
      <c r="I1663" s="2" t="s">
        <v>10321</v>
      </c>
    </row>
    <row r="1664" spans="1:9">
      <c r="A1664" t="str">
        <f t="shared" si="50"/>
        <v>300246</v>
      </c>
      <c r="B1664" s="1" t="s">
        <v>4515</v>
      </c>
      <c r="C1664">
        <v>0</v>
      </c>
      <c r="D1664" t="s">
        <v>4511</v>
      </c>
      <c r="F1664" t="str">
        <f t="shared" si="51"/>
        <v>SZSE</v>
      </c>
      <c r="G1664" t="s">
        <v>4516</v>
      </c>
      <c r="H1664" s="2">
        <f>MATCH(I1664,{"主板","中小企业板","创业板","科创板"},0)-1</f>
        <v>2</v>
      </c>
      <c r="I1664" s="2" t="s">
        <v>10321</v>
      </c>
    </row>
    <row r="1665" spans="1:9">
      <c r="A1665" t="str">
        <f t="shared" si="50"/>
        <v>300247</v>
      </c>
      <c r="B1665" s="1" t="s">
        <v>4517</v>
      </c>
      <c r="C1665">
        <v>0</v>
      </c>
      <c r="D1665" t="s">
        <v>4518</v>
      </c>
      <c r="F1665" t="str">
        <f t="shared" si="51"/>
        <v>SZSE</v>
      </c>
      <c r="G1665" t="s">
        <v>4519</v>
      </c>
      <c r="H1665" s="2">
        <f>MATCH(I1665,{"主板","中小企业板","创业板","科创板"},0)-1</f>
        <v>2</v>
      </c>
      <c r="I1665" s="2" t="s">
        <v>10321</v>
      </c>
    </row>
    <row r="1666" spans="1:9">
      <c r="A1666" t="str">
        <f t="shared" ref="A1666:A1729" si="52">LEFT(G1666,6)</f>
        <v>300248</v>
      </c>
      <c r="B1666" s="1" t="s">
        <v>4520</v>
      </c>
      <c r="C1666">
        <v>0</v>
      </c>
      <c r="D1666" t="s">
        <v>4518</v>
      </c>
      <c r="F1666" t="str">
        <f t="shared" ref="F1666:F1729" si="53">IF(RIGHT(G1666,2)="SZ","SZSE","SSE")</f>
        <v>SZSE</v>
      </c>
      <c r="G1666" t="s">
        <v>4521</v>
      </c>
      <c r="H1666" s="2">
        <f>MATCH(I1666,{"主板","中小企业板","创业板","科创板"},0)-1</f>
        <v>2</v>
      </c>
      <c r="I1666" s="2" t="s">
        <v>10321</v>
      </c>
    </row>
    <row r="1667" spans="1:9">
      <c r="A1667" t="str">
        <f t="shared" si="52"/>
        <v>300249</v>
      </c>
      <c r="B1667" s="1" t="s">
        <v>4522</v>
      </c>
      <c r="C1667">
        <v>0</v>
      </c>
      <c r="D1667" t="s">
        <v>4523</v>
      </c>
      <c r="F1667" t="str">
        <f t="shared" si="53"/>
        <v>SZSE</v>
      </c>
      <c r="G1667" t="s">
        <v>4524</v>
      </c>
      <c r="H1667" s="2">
        <f>MATCH(I1667,{"主板","中小企业板","创业板","科创板"},0)-1</f>
        <v>2</v>
      </c>
      <c r="I1667" s="2" t="s">
        <v>10321</v>
      </c>
    </row>
    <row r="1668" spans="1:9">
      <c r="A1668" t="str">
        <f t="shared" si="52"/>
        <v>300250</v>
      </c>
      <c r="B1668" s="1" t="s">
        <v>4525</v>
      </c>
      <c r="C1668">
        <v>0</v>
      </c>
      <c r="D1668" t="s">
        <v>4523</v>
      </c>
      <c r="F1668" t="str">
        <f t="shared" si="53"/>
        <v>SZSE</v>
      </c>
      <c r="G1668" t="s">
        <v>4526</v>
      </c>
      <c r="H1668" s="2">
        <f>MATCH(I1668,{"主板","中小企业板","创业板","科创板"},0)-1</f>
        <v>2</v>
      </c>
      <c r="I1668" s="2" t="s">
        <v>10321</v>
      </c>
    </row>
    <row r="1669" spans="1:9">
      <c r="A1669" t="str">
        <f t="shared" si="52"/>
        <v>300251</v>
      </c>
      <c r="B1669" s="1" t="s">
        <v>4527</v>
      </c>
      <c r="C1669">
        <v>0</v>
      </c>
      <c r="D1669" t="s">
        <v>4523</v>
      </c>
      <c r="F1669" t="str">
        <f t="shared" si="53"/>
        <v>SZSE</v>
      </c>
      <c r="G1669" t="s">
        <v>4528</v>
      </c>
      <c r="H1669" s="2">
        <f>MATCH(I1669,{"主板","中小企业板","创业板","科创板"},0)-1</f>
        <v>2</v>
      </c>
      <c r="I1669" s="2" t="s">
        <v>10321</v>
      </c>
    </row>
    <row r="1670" spans="1:9">
      <c r="A1670" t="str">
        <f t="shared" si="52"/>
        <v>300252</v>
      </c>
      <c r="B1670" s="1" t="s">
        <v>4529</v>
      </c>
      <c r="C1670">
        <v>0</v>
      </c>
      <c r="D1670" t="s">
        <v>4530</v>
      </c>
      <c r="F1670" t="str">
        <f t="shared" si="53"/>
        <v>SZSE</v>
      </c>
      <c r="G1670" t="s">
        <v>4531</v>
      </c>
      <c r="H1670" s="2">
        <f>MATCH(I1670,{"主板","中小企业板","创业板","科创板"},0)-1</f>
        <v>2</v>
      </c>
      <c r="I1670" s="2" t="s">
        <v>10321</v>
      </c>
    </row>
    <row r="1671" spans="1:9">
      <c r="A1671" t="str">
        <f t="shared" si="52"/>
        <v>300253</v>
      </c>
      <c r="B1671" s="1" t="s">
        <v>4532</v>
      </c>
      <c r="C1671">
        <v>0</v>
      </c>
      <c r="D1671" t="s">
        <v>4530</v>
      </c>
      <c r="F1671" t="str">
        <f t="shared" si="53"/>
        <v>SZSE</v>
      </c>
      <c r="G1671" t="s">
        <v>4533</v>
      </c>
      <c r="H1671" s="2">
        <f>MATCH(I1671,{"主板","中小企业板","创业板","科创板"},0)-1</f>
        <v>2</v>
      </c>
      <c r="I1671" s="2" t="s">
        <v>10321</v>
      </c>
    </row>
    <row r="1672" spans="1:9">
      <c r="A1672" t="str">
        <f t="shared" si="52"/>
        <v>300254</v>
      </c>
      <c r="B1672" s="1" t="s">
        <v>4534</v>
      </c>
      <c r="C1672">
        <v>0</v>
      </c>
      <c r="D1672" t="s">
        <v>4535</v>
      </c>
      <c r="F1672" t="str">
        <f t="shared" si="53"/>
        <v>SZSE</v>
      </c>
      <c r="G1672" t="s">
        <v>4536</v>
      </c>
      <c r="H1672" s="2">
        <f>MATCH(I1672,{"主板","中小企业板","创业板","科创板"},0)-1</f>
        <v>2</v>
      </c>
      <c r="I1672" s="2" t="s">
        <v>10321</v>
      </c>
    </row>
    <row r="1673" spans="1:9">
      <c r="A1673" t="str">
        <f t="shared" si="52"/>
        <v>300255</v>
      </c>
      <c r="B1673" s="1" t="s">
        <v>4537</v>
      </c>
      <c r="C1673">
        <v>0</v>
      </c>
      <c r="D1673" t="s">
        <v>4535</v>
      </c>
      <c r="F1673" t="str">
        <f t="shared" si="53"/>
        <v>SZSE</v>
      </c>
      <c r="G1673" t="s">
        <v>4538</v>
      </c>
      <c r="H1673" s="2">
        <f>MATCH(I1673,{"主板","中小企业板","创业板","科创板"},0)-1</f>
        <v>2</v>
      </c>
      <c r="I1673" s="2" t="s">
        <v>10321</v>
      </c>
    </row>
    <row r="1674" spans="1:9">
      <c r="A1674" t="str">
        <f t="shared" si="52"/>
        <v>300256</v>
      </c>
      <c r="B1674" s="1" t="s">
        <v>4539</v>
      </c>
      <c r="C1674">
        <v>0</v>
      </c>
      <c r="D1674" t="s">
        <v>4535</v>
      </c>
      <c r="F1674" t="str">
        <f t="shared" si="53"/>
        <v>SZSE</v>
      </c>
      <c r="G1674" t="s">
        <v>4540</v>
      </c>
      <c r="H1674" s="2">
        <f>MATCH(I1674,{"主板","中小企业板","创业板","科创板"},0)-1</f>
        <v>2</v>
      </c>
      <c r="I1674" s="2" t="s">
        <v>10321</v>
      </c>
    </row>
    <row r="1675" spans="1:9">
      <c r="A1675" t="str">
        <f t="shared" si="52"/>
        <v>300257</v>
      </c>
      <c r="B1675" s="1" t="s">
        <v>4541</v>
      </c>
      <c r="C1675">
        <v>0</v>
      </c>
      <c r="D1675" t="s">
        <v>4535</v>
      </c>
      <c r="F1675" t="str">
        <f t="shared" si="53"/>
        <v>SZSE</v>
      </c>
      <c r="G1675" t="s">
        <v>4542</v>
      </c>
      <c r="H1675" s="2">
        <f>MATCH(I1675,{"主板","中小企业板","创业板","科创板"},0)-1</f>
        <v>2</v>
      </c>
      <c r="I1675" s="2" t="s">
        <v>10321</v>
      </c>
    </row>
    <row r="1676" spans="1:9">
      <c r="A1676" t="str">
        <f t="shared" si="52"/>
        <v>300258</v>
      </c>
      <c r="B1676" s="1" t="s">
        <v>4543</v>
      </c>
      <c r="C1676">
        <v>0</v>
      </c>
      <c r="D1676" t="s">
        <v>4544</v>
      </c>
      <c r="F1676" t="str">
        <f t="shared" si="53"/>
        <v>SZSE</v>
      </c>
      <c r="G1676" t="s">
        <v>4545</v>
      </c>
      <c r="H1676" s="2">
        <f>MATCH(I1676,{"主板","中小企业板","创业板","科创板"},0)-1</f>
        <v>2</v>
      </c>
      <c r="I1676" s="2" t="s">
        <v>10321</v>
      </c>
    </row>
    <row r="1677" spans="1:9">
      <c r="A1677" t="str">
        <f t="shared" si="52"/>
        <v>300259</v>
      </c>
      <c r="B1677" s="1" t="s">
        <v>4546</v>
      </c>
      <c r="C1677">
        <v>0</v>
      </c>
      <c r="D1677" t="s">
        <v>4547</v>
      </c>
      <c r="F1677" t="str">
        <f t="shared" si="53"/>
        <v>SZSE</v>
      </c>
      <c r="G1677" t="s">
        <v>4548</v>
      </c>
      <c r="H1677" s="2">
        <f>MATCH(I1677,{"主板","中小企业板","创业板","科创板"},0)-1</f>
        <v>2</v>
      </c>
      <c r="I1677" s="2" t="s">
        <v>10321</v>
      </c>
    </row>
    <row r="1678" spans="1:9">
      <c r="A1678" t="str">
        <f t="shared" si="52"/>
        <v>300260</v>
      </c>
      <c r="B1678" s="1" t="s">
        <v>4549</v>
      </c>
      <c r="C1678">
        <v>0</v>
      </c>
      <c r="D1678" t="s">
        <v>4550</v>
      </c>
      <c r="F1678" t="str">
        <f t="shared" si="53"/>
        <v>SZSE</v>
      </c>
      <c r="G1678" t="s">
        <v>4551</v>
      </c>
      <c r="H1678" s="2">
        <f>MATCH(I1678,{"主板","中小企业板","创业板","科创板"},0)-1</f>
        <v>2</v>
      </c>
      <c r="I1678" s="2" t="s">
        <v>10321</v>
      </c>
    </row>
    <row r="1679" spans="1:9">
      <c r="A1679" t="str">
        <f t="shared" si="52"/>
        <v>300261</v>
      </c>
      <c r="B1679" s="1" t="s">
        <v>4552</v>
      </c>
      <c r="C1679">
        <v>0</v>
      </c>
      <c r="D1679" t="s">
        <v>4550</v>
      </c>
      <c r="F1679" t="str">
        <f t="shared" si="53"/>
        <v>SZSE</v>
      </c>
      <c r="G1679" t="s">
        <v>4553</v>
      </c>
      <c r="H1679" s="2">
        <f>MATCH(I1679,{"主板","中小企业板","创业板","科创板"},0)-1</f>
        <v>2</v>
      </c>
      <c r="I1679" s="2" t="s">
        <v>10321</v>
      </c>
    </row>
    <row r="1680" spans="1:9">
      <c r="A1680" t="str">
        <f t="shared" si="52"/>
        <v>300262</v>
      </c>
      <c r="B1680" s="1" t="s">
        <v>4554</v>
      </c>
      <c r="C1680">
        <v>0</v>
      </c>
      <c r="D1680" t="s">
        <v>4555</v>
      </c>
      <c r="F1680" t="str">
        <f t="shared" si="53"/>
        <v>SZSE</v>
      </c>
      <c r="G1680" t="s">
        <v>4556</v>
      </c>
      <c r="H1680" s="2">
        <f>MATCH(I1680,{"主板","中小企业板","创业板","科创板"},0)-1</f>
        <v>2</v>
      </c>
      <c r="I1680" s="2" t="s">
        <v>10321</v>
      </c>
    </row>
    <row r="1681" spans="1:9">
      <c r="A1681" t="str">
        <f t="shared" si="52"/>
        <v>300263</v>
      </c>
      <c r="B1681" s="1" t="s">
        <v>4557</v>
      </c>
      <c r="C1681">
        <v>0</v>
      </c>
      <c r="D1681" t="s">
        <v>4555</v>
      </c>
      <c r="F1681" t="str">
        <f t="shared" si="53"/>
        <v>SZSE</v>
      </c>
      <c r="G1681" t="s">
        <v>4558</v>
      </c>
      <c r="H1681" s="2">
        <f>MATCH(I1681,{"主板","中小企业板","创业板","科创板"},0)-1</f>
        <v>2</v>
      </c>
      <c r="I1681" s="2" t="s">
        <v>10321</v>
      </c>
    </row>
    <row r="1682" spans="1:9">
      <c r="A1682" t="str">
        <f t="shared" si="52"/>
        <v>300264</v>
      </c>
      <c r="B1682" s="1" t="s">
        <v>4559</v>
      </c>
      <c r="C1682">
        <v>0</v>
      </c>
      <c r="D1682" t="s">
        <v>4555</v>
      </c>
      <c r="F1682" t="str">
        <f t="shared" si="53"/>
        <v>SZSE</v>
      </c>
      <c r="G1682" t="s">
        <v>4560</v>
      </c>
      <c r="H1682" s="2">
        <f>MATCH(I1682,{"主板","中小企业板","创业板","科创板"},0)-1</f>
        <v>2</v>
      </c>
      <c r="I1682" s="2" t="s">
        <v>10321</v>
      </c>
    </row>
    <row r="1683" spans="1:9">
      <c r="A1683" t="str">
        <f t="shared" si="52"/>
        <v>300265</v>
      </c>
      <c r="B1683" s="1" t="s">
        <v>4561</v>
      </c>
      <c r="C1683">
        <v>0</v>
      </c>
      <c r="D1683" t="s">
        <v>4555</v>
      </c>
      <c r="F1683" t="str">
        <f t="shared" si="53"/>
        <v>SZSE</v>
      </c>
      <c r="G1683" t="s">
        <v>4562</v>
      </c>
      <c r="H1683" s="2">
        <f>MATCH(I1683,{"主板","中小企业板","创业板","科创板"},0)-1</f>
        <v>2</v>
      </c>
      <c r="I1683" s="2" t="s">
        <v>10321</v>
      </c>
    </row>
    <row r="1684" spans="1:9">
      <c r="A1684" t="str">
        <f t="shared" si="52"/>
        <v>300266</v>
      </c>
      <c r="B1684" s="1" t="s">
        <v>4563</v>
      </c>
      <c r="C1684">
        <v>0</v>
      </c>
      <c r="D1684" t="s">
        <v>4564</v>
      </c>
      <c r="F1684" t="str">
        <f t="shared" si="53"/>
        <v>SZSE</v>
      </c>
      <c r="G1684" t="s">
        <v>4565</v>
      </c>
      <c r="H1684" s="2">
        <f>MATCH(I1684,{"主板","中小企业板","创业板","科创板"},0)-1</f>
        <v>2</v>
      </c>
      <c r="I1684" s="2" t="s">
        <v>10321</v>
      </c>
    </row>
    <row r="1685" spans="1:9">
      <c r="A1685" t="str">
        <f t="shared" si="52"/>
        <v>300267</v>
      </c>
      <c r="B1685" s="1" t="s">
        <v>4566</v>
      </c>
      <c r="C1685">
        <v>0</v>
      </c>
      <c r="D1685" t="s">
        <v>4564</v>
      </c>
      <c r="F1685" t="str">
        <f t="shared" si="53"/>
        <v>SZSE</v>
      </c>
      <c r="G1685" t="s">
        <v>4567</v>
      </c>
      <c r="H1685" s="2">
        <f>MATCH(I1685,{"主板","中小企业板","创业板","科创板"},0)-1</f>
        <v>2</v>
      </c>
      <c r="I1685" s="2" t="s">
        <v>10321</v>
      </c>
    </row>
    <row r="1686" spans="1:9">
      <c r="A1686" t="str">
        <f t="shared" si="52"/>
        <v>300268</v>
      </c>
      <c r="B1686" s="1" t="s">
        <v>4568</v>
      </c>
      <c r="C1686">
        <v>0</v>
      </c>
      <c r="D1686" t="s">
        <v>4564</v>
      </c>
      <c r="F1686" t="str">
        <f t="shared" si="53"/>
        <v>SZSE</v>
      </c>
      <c r="G1686" t="s">
        <v>4569</v>
      </c>
      <c r="H1686" s="2">
        <f>MATCH(I1686,{"主板","中小企业板","创业板","科创板"},0)-1</f>
        <v>2</v>
      </c>
      <c r="I1686" s="2" t="s">
        <v>10321</v>
      </c>
    </row>
    <row r="1687" spans="1:9">
      <c r="A1687" t="str">
        <f t="shared" si="52"/>
        <v>300269</v>
      </c>
      <c r="B1687" s="1" t="s">
        <v>4570</v>
      </c>
      <c r="C1687">
        <v>0</v>
      </c>
      <c r="D1687" t="s">
        <v>4571</v>
      </c>
      <c r="F1687" t="str">
        <f t="shared" si="53"/>
        <v>SZSE</v>
      </c>
      <c r="G1687" t="s">
        <v>4572</v>
      </c>
      <c r="H1687" s="2">
        <f>MATCH(I1687,{"主板","中小企业板","创业板","科创板"},0)-1</f>
        <v>2</v>
      </c>
      <c r="I1687" s="2" t="s">
        <v>10321</v>
      </c>
    </row>
    <row r="1688" spans="1:9">
      <c r="A1688" t="str">
        <f t="shared" si="52"/>
        <v>300270</v>
      </c>
      <c r="B1688" s="1" t="s">
        <v>4573</v>
      </c>
      <c r="C1688">
        <v>0</v>
      </c>
      <c r="D1688" t="s">
        <v>4571</v>
      </c>
      <c r="F1688" t="str">
        <f t="shared" si="53"/>
        <v>SZSE</v>
      </c>
      <c r="G1688" t="s">
        <v>4574</v>
      </c>
      <c r="H1688" s="2">
        <f>MATCH(I1688,{"主板","中小企业板","创业板","科创板"},0)-1</f>
        <v>2</v>
      </c>
      <c r="I1688" s="2" t="s">
        <v>10321</v>
      </c>
    </row>
    <row r="1689" spans="1:9">
      <c r="A1689" t="str">
        <f t="shared" si="52"/>
        <v>300271</v>
      </c>
      <c r="B1689" s="1" t="s">
        <v>4575</v>
      </c>
      <c r="C1689">
        <v>0</v>
      </c>
      <c r="D1689" t="s">
        <v>4576</v>
      </c>
      <c r="F1689" t="str">
        <f t="shared" si="53"/>
        <v>SZSE</v>
      </c>
      <c r="G1689" t="s">
        <v>4577</v>
      </c>
      <c r="H1689" s="2">
        <f>MATCH(I1689,{"主板","中小企业板","创业板","科创板"},0)-1</f>
        <v>2</v>
      </c>
      <c r="I1689" s="2" t="s">
        <v>10321</v>
      </c>
    </row>
    <row r="1690" spans="1:9">
      <c r="A1690" t="str">
        <f t="shared" si="52"/>
        <v>300272</v>
      </c>
      <c r="B1690" s="1" t="s">
        <v>4578</v>
      </c>
      <c r="C1690">
        <v>0</v>
      </c>
      <c r="D1690" t="s">
        <v>4579</v>
      </c>
      <c r="F1690" t="str">
        <f t="shared" si="53"/>
        <v>SZSE</v>
      </c>
      <c r="G1690" t="s">
        <v>4580</v>
      </c>
      <c r="H1690" s="2">
        <f>MATCH(I1690,{"主板","中小企业板","创业板","科创板"},0)-1</f>
        <v>2</v>
      </c>
      <c r="I1690" s="2" t="s">
        <v>10321</v>
      </c>
    </row>
    <row r="1691" spans="1:9">
      <c r="A1691" t="str">
        <f t="shared" si="52"/>
        <v>300273</v>
      </c>
      <c r="B1691" s="1" t="s">
        <v>4581</v>
      </c>
      <c r="C1691">
        <v>0</v>
      </c>
      <c r="D1691" t="s">
        <v>4576</v>
      </c>
      <c r="F1691" t="str">
        <f t="shared" si="53"/>
        <v>SZSE</v>
      </c>
      <c r="G1691" t="s">
        <v>4582</v>
      </c>
      <c r="H1691" s="2">
        <f>MATCH(I1691,{"主板","中小企业板","创业板","科创板"},0)-1</f>
        <v>2</v>
      </c>
      <c r="I1691" s="2" t="s">
        <v>10321</v>
      </c>
    </row>
    <row r="1692" spans="1:9">
      <c r="A1692" t="str">
        <f t="shared" si="52"/>
        <v>300274</v>
      </c>
      <c r="B1692" s="1" t="s">
        <v>4583</v>
      </c>
      <c r="C1692">
        <v>0</v>
      </c>
      <c r="D1692" t="s">
        <v>4579</v>
      </c>
      <c r="F1692" t="str">
        <f t="shared" si="53"/>
        <v>SZSE</v>
      </c>
      <c r="G1692" t="s">
        <v>4584</v>
      </c>
      <c r="H1692" s="2">
        <f>MATCH(I1692,{"主板","中小企业板","创业板","科创板"},0)-1</f>
        <v>2</v>
      </c>
      <c r="I1692" s="2" t="s">
        <v>10321</v>
      </c>
    </row>
    <row r="1693" spans="1:9">
      <c r="A1693" t="str">
        <f t="shared" si="52"/>
        <v>300275</v>
      </c>
      <c r="B1693" s="1" t="s">
        <v>4585</v>
      </c>
      <c r="C1693">
        <v>0</v>
      </c>
      <c r="D1693" t="s">
        <v>4579</v>
      </c>
      <c r="F1693" t="str">
        <f t="shared" si="53"/>
        <v>SZSE</v>
      </c>
      <c r="G1693" t="s">
        <v>4586</v>
      </c>
      <c r="H1693" s="2">
        <f>MATCH(I1693,{"主板","中小企业板","创业板","科创板"},0)-1</f>
        <v>2</v>
      </c>
      <c r="I1693" s="2" t="s">
        <v>10321</v>
      </c>
    </row>
    <row r="1694" spans="1:9">
      <c r="A1694" t="str">
        <f t="shared" si="52"/>
        <v>300276</v>
      </c>
      <c r="B1694" s="1" t="s">
        <v>4587</v>
      </c>
      <c r="C1694">
        <v>0</v>
      </c>
      <c r="D1694" t="s">
        <v>4588</v>
      </c>
      <c r="F1694" t="str">
        <f t="shared" si="53"/>
        <v>SZSE</v>
      </c>
      <c r="G1694" t="s">
        <v>4589</v>
      </c>
      <c r="H1694" s="2">
        <f>MATCH(I1694,{"主板","中小企业板","创业板","科创板"},0)-1</f>
        <v>2</v>
      </c>
      <c r="I1694" s="2" t="s">
        <v>10321</v>
      </c>
    </row>
    <row r="1695" spans="1:9">
      <c r="A1695" t="str">
        <f t="shared" si="52"/>
        <v>300277</v>
      </c>
      <c r="B1695" s="1" t="s">
        <v>4590</v>
      </c>
      <c r="C1695">
        <v>0</v>
      </c>
      <c r="D1695" t="s">
        <v>4591</v>
      </c>
      <c r="F1695" t="str">
        <f t="shared" si="53"/>
        <v>SZSE</v>
      </c>
      <c r="G1695" t="s">
        <v>4592</v>
      </c>
      <c r="H1695" s="2">
        <f>MATCH(I1695,{"主板","中小企业板","创业板","科创板"},0)-1</f>
        <v>2</v>
      </c>
      <c r="I1695" s="2" t="s">
        <v>10321</v>
      </c>
    </row>
    <row r="1696" spans="1:9">
      <c r="A1696" t="str">
        <f t="shared" si="52"/>
        <v>300278</v>
      </c>
      <c r="B1696" s="1" t="s">
        <v>4593</v>
      </c>
      <c r="C1696">
        <v>0</v>
      </c>
      <c r="D1696" t="s">
        <v>4594</v>
      </c>
      <c r="F1696" t="str">
        <f t="shared" si="53"/>
        <v>SZSE</v>
      </c>
      <c r="G1696" t="s">
        <v>4595</v>
      </c>
      <c r="H1696" s="2">
        <f>MATCH(I1696,{"主板","中小企业板","创业板","科创板"},0)-1</f>
        <v>2</v>
      </c>
      <c r="I1696" s="2" t="s">
        <v>10321</v>
      </c>
    </row>
    <row r="1697" spans="1:9">
      <c r="A1697" t="str">
        <f t="shared" si="52"/>
        <v>300279</v>
      </c>
      <c r="B1697" s="1" t="s">
        <v>4596</v>
      </c>
      <c r="C1697">
        <v>0</v>
      </c>
      <c r="D1697" t="s">
        <v>4597</v>
      </c>
      <c r="F1697" t="str">
        <f t="shared" si="53"/>
        <v>SZSE</v>
      </c>
      <c r="G1697" t="s">
        <v>4598</v>
      </c>
      <c r="H1697" s="2">
        <f>MATCH(I1697,{"主板","中小企业板","创业板","科创板"},0)-1</f>
        <v>2</v>
      </c>
      <c r="I1697" s="2" t="s">
        <v>10321</v>
      </c>
    </row>
    <row r="1698" spans="1:9">
      <c r="A1698" t="str">
        <f t="shared" si="52"/>
        <v>300280</v>
      </c>
      <c r="B1698" s="1" t="s">
        <v>4599</v>
      </c>
      <c r="C1698">
        <v>0</v>
      </c>
      <c r="D1698" t="s">
        <v>4597</v>
      </c>
      <c r="F1698" t="str">
        <f t="shared" si="53"/>
        <v>SZSE</v>
      </c>
      <c r="G1698" t="s">
        <v>4600</v>
      </c>
      <c r="H1698" s="2">
        <f>MATCH(I1698,{"主板","中小企业板","创业板","科创板"},0)-1</f>
        <v>2</v>
      </c>
      <c r="I1698" s="2" t="s">
        <v>10321</v>
      </c>
    </row>
    <row r="1699" spans="1:9">
      <c r="A1699" t="str">
        <f t="shared" si="52"/>
        <v>300281</v>
      </c>
      <c r="B1699" s="1" t="s">
        <v>4601</v>
      </c>
      <c r="C1699">
        <v>0</v>
      </c>
      <c r="D1699" t="s">
        <v>4597</v>
      </c>
      <c r="F1699" t="str">
        <f t="shared" si="53"/>
        <v>SZSE</v>
      </c>
      <c r="G1699" t="s">
        <v>4602</v>
      </c>
      <c r="H1699" s="2">
        <f>MATCH(I1699,{"主板","中小企业板","创业板","科创板"},0)-1</f>
        <v>2</v>
      </c>
      <c r="I1699" s="2" t="s">
        <v>10321</v>
      </c>
    </row>
    <row r="1700" spans="1:9">
      <c r="A1700" t="str">
        <f t="shared" si="52"/>
        <v>300282</v>
      </c>
      <c r="B1700" s="1" t="s">
        <v>4603</v>
      </c>
      <c r="C1700">
        <v>0</v>
      </c>
      <c r="D1700" t="s">
        <v>4597</v>
      </c>
      <c r="F1700" t="str">
        <f t="shared" si="53"/>
        <v>SZSE</v>
      </c>
      <c r="G1700" t="s">
        <v>4604</v>
      </c>
      <c r="H1700" s="2">
        <f>MATCH(I1700,{"主板","中小企业板","创业板","科创板"},0)-1</f>
        <v>2</v>
      </c>
      <c r="I1700" s="2" t="s">
        <v>10321</v>
      </c>
    </row>
    <row r="1701" spans="1:9">
      <c r="A1701" t="str">
        <f t="shared" si="52"/>
        <v>300283</v>
      </c>
      <c r="B1701" s="1" t="s">
        <v>4605</v>
      </c>
      <c r="C1701">
        <v>0</v>
      </c>
      <c r="D1701" t="s">
        <v>4606</v>
      </c>
      <c r="F1701" t="str">
        <f t="shared" si="53"/>
        <v>SZSE</v>
      </c>
      <c r="G1701" t="s">
        <v>4607</v>
      </c>
      <c r="H1701" s="2">
        <f>MATCH(I1701,{"主板","中小企业板","创业板","科创板"},0)-1</f>
        <v>2</v>
      </c>
      <c r="I1701" s="2" t="s">
        <v>10321</v>
      </c>
    </row>
    <row r="1702" spans="1:9">
      <c r="A1702" t="str">
        <f t="shared" si="52"/>
        <v>300284</v>
      </c>
      <c r="B1702" s="1" t="s">
        <v>4608</v>
      </c>
      <c r="C1702">
        <v>0</v>
      </c>
      <c r="D1702" t="s">
        <v>4606</v>
      </c>
      <c r="F1702" t="str">
        <f t="shared" si="53"/>
        <v>SZSE</v>
      </c>
      <c r="G1702" t="s">
        <v>4609</v>
      </c>
      <c r="H1702" s="2">
        <f>MATCH(I1702,{"主板","中小企业板","创业板","科创板"},0)-1</f>
        <v>2</v>
      </c>
      <c r="I1702" s="2" t="s">
        <v>10321</v>
      </c>
    </row>
    <row r="1703" spans="1:9">
      <c r="A1703" t="str">
        <f t="shared" si="52"/>
        <v>300285</v>
      </c>
      <c r="B1703" s="1" t="s">
        <v>4610</v>
      </c>
      <c r="C1703">
        <v>0</v>
      </c>
      <c r="D1703" t="s">
        <v>4611</v>
      </c>
      <c r="F1703" t="str">
        <f t="shared" si="53"/>
        <v>SZSE</v>
      </c>
      <c r="G1703" t="s">
        <v>4612</v>
      </c>
      <c r="H1703" s="2">
        <f>MATCH(I1703,{"主板","中小企业板","创业板","科创板"},0)-1</f>
        <v>2</v>
      </c>
      <c r="I1703" s="2" t="s">
        <v>10321</v>
      </c>
    </row>
    <row r="1704" spans="1:9">
      <c r="A1704" t="str">
        <f t="shared" si="52"/>
        <v>300286</v>
      </c>
      <c r="B1704" s="1" t="s">
        <v>4613</v>
      </c>
      <c r="C1704">
        <v>0</v>
      </c>
      <c r="D1704" t="s">
        <v>4611</v>
      </c>
      <c r="F1704" t="str">
        <f t="shared" si="53"/>
        <v>SZSE</v>
      </c>
      <c r="G1704" t="s">
        <v>4614</v>
      </c>
      <c r="H1704" s="2">
        <f>MATCH(I1704,{"主板","中小企业板","创业板","科创板"},0)-1</f>
        <v>2</v>
      </c>
      <c r="I1704" s="2" t="s">
        <v>10321</v>
      </c>
    </row>
    <row r="1705" spans="1:9">
      <c r="A1705" t="str">
        <f t="shared" si="52"/>
        <v>300287</v>
      </c>
      <c r="B1705" s="1" t="s">
        <v>4615</v>
      </c>
      <c r="C1705">
        <v>0</v>
      </c>
      <c r="D1705" t="s">
        <v>4616</v>
      </c>
      <c r="F1705" t="str">
        <f t="shared" si="53"/>
        <v>SZSE</v>
      </c>
      <c r="G1705" t="s">
        <v>4617</v>
      </c>
      <c r="H1705" s="2">
        <f>MATCH(I1705,{"主板","中小企业板","创业板","科创板"},0)-1</f>
        <v>2</v>
      </c>
      <c r="I1705" s="2" t="s">
        <v>10321</v>
      </c>
    </row>
    <row r="1706" spans="1:9">
      <c r="A1706" t="str">
        <f t="shared" si="52"/>
        <v>300288</v>
      </c>
      <c r="B1706" s="1" t="s">
        <v>4618</v>
      </c>
      <c r="C1706">
        <v>0</v>
      </c>
      <c r="D1706" t="s">
        <v>4619</v>
      </c>
      <c r="F1706" t="str">
        <f t="shared" si="53"/>
        <v>SZSE</v>
      </c>
      <c r="G1706" t="s">
        <v>4620</v>
      </c>
      <c r="H1706" s="2">
        <f>MATCH(I1706,{"主板","中小企业板","创业板","科创板"},0)-1</f>
        <v>2</v>
      </c>
      <c r="I1706" s="2" t="s">
        <v>10321</v>
      </c>
    </row>
    <row r="1707" spans="1:9">
      <c r="A1707" t="str">
        <f t="shared" si="52"/>
        <v>300289</v>
      </c>
      <c r="B1707" s="1" t="s">
        <v>4621</v>
      </c>
      <c r="C1707">
        <v>0</v>
      </c>
      <c r="D1707" t="s">
        <v>4619</v>
      </c>
      <c r="F1707" t="str">
        <f t="shared" si="53"/>
        <v>SZSE</v>
      </c>
      <c r="G1707" t="s">
        <v>4622</v>
      </c>
      <c r="H1707" s="2">
        <f>MATCH(I1707,{"主板","中小企业板","创业板","科创板"},0)-1</f>
        <v>2</v>
      </c>
      <c r="I1707" s="2" t="s">
        <v>10321</v>
      </c>
    </row>
    <row r="1708" spans="1:9">
      <c r="A1708" t="str">
        <f t="shared" si="52"/>
        <v>300290</v>
      </c>
      <c r="B1708" s="1" t="s">
        <v>4623</v>
      </c>
      <c r="C1708">
        <v>0</v>
      </c>
      <c r="D1708" t="s">
        <v>4619</v>
      </c>
      <c r="F1708" t="str">
        <f t="shared" si="53"/>
        <v>SZSE</v>
      </c>
      <c r="G1708" t="s">
        <v>4624</v>
      </c>
      <c r="H1708" s="2">
        <f>MATCH(I1708,{"主板","中小企业板","创业板","科创板"},0)-1</f>
        <v>2</v>
      </c>
      <c r="I1708" s="2" t="s">
        <v>10321</v>
      </c>
    </row>
    <row r="1709" spans="1:9">
      <c r="A1709" t="str">
        <f t="shared" si="52"/>
        <v>300291</v>
      </c>
      <c r="B1709" s="1" t="s">
        <v>4625</v>
      </c>
      <c r="C1709">
        <v>0</v>
      </c>
      <c r="D1709" t="s">
        <v>4626</v>
      </c>
      <c r="F1709" t="str">
        <f t="shared" si="53"/>
        <v>SZSE</v>
      </c>
      <c r="G1709" t="s">
        <v>4627</v>
      </c>
      <c r="H1709" s="2">
        <f>MATCH(I1709,{"主板","中小企业板","创业板","科创板"},0)-1</f>
        <v>2</v>
      </c>
      <c r="I1709" s="2" t="s">
        <v>10321</v>
      </c>
    </row>
    <row r="1710" spans="1:9">
      <c r="A1710" t="str">
        <f t="shared" si="52"/>
        <v>300292</v>
      </c>
      <c r="B1710" s="1" t="s">
        <v>4628</v>
      </c>
      <c r="C1710">
        <v>0</v>
      </c>
      <c r="D1710" t="s">
        <v>4629</v>
      </c>
      <c r="F1710" t="str">
        <f t="shared" si="53"/>
        <v>SZSE</v>
      </c>
      <c r="G1710" t="s">
        <v>4630</v>
      </c>
      <c r="H1710" s="2">
        <f>MATCH(I1710,{"主板","中小企业板","创业板","科创板"},0)-1</f>
        <v>2</v>
      </c>
      <c r="I1710" s="2" t="s">
        <v>10321</v>
      </c>
    </row>
    <row r="1711" spans="1:9">
      <c r="A1711" t="str">
        <f t="shared" si="52"/>
        <v>300293</v>
      </c>
      <c r="B1711" s="1" t="s">
        <v>4631</v>
      </c>
      <c r="C1711">
        <v>0</v>
      </c>
      <c r="D1711" t="s">
        <v>4632</v>
      </c>
      <c r="F1711" t="str">
        <f t="shared" si="53"/>
        <v>SZSE</v>
      </c>
      <c r="G1711" t="s">
        <v>4633</v>
      </c>
      <c r="H1711" s="2">
        <f>MATCH(I1711,{"主板","中小企业板","创业板","科创板"},0)-1</f>
        <v>2</v>
      </c>
      <c r="I1711" s="2" t="s">
        <v>10321</v>
      </c>
    </row>
    <row r="1712" spans="1:9">
      <c r="A1712" t="str">
        <f t="shared" si="52"/>
        <v>300294</v>
      </c>
      <c r="B1712" s="1" t="s">
        <v>4634</v>
      </c>
      <c r="C1712">
        <v>0</v>
      </c>
      <c r="D1712" t="s">
        <v>4632</v>
      </c>
      <c r="F1712" t="str">
        <f t="shared" si="53"/>
        <v>SZSE</v>
      </c>
      <c r="G1712" t="s">
        <v>4635</v>
      </c>
      <c r="H1712" s="2">
        <f>MATCH(I1712,{"主板","中小企业板","创业板","科创板"},0)-1</f>
        <v>2</v>
      </c>
      <c r="I1712" s="2" t="s">
        <v>10321</v>
      </c>
    </row>
    <row r="1713" spans="1:9">
      <c r="A1713" t="str">
        <f t="shared" si="52"/>
        <v>300295</v>
      </c>
      <c r="B1713" s="1" t="s">
        <v>4636</v>
      </c>
      <c r="C1713">
        <v>0</v>
      </c>
      <c r="D1713" t="s">
        <v>4637</v>
      </c>
      <c r="F1713" t="str">
        <f t="shared" si="53"/>
        <v>SZSE</v>
      </c>
      <c r="G1713" t="s">
        <v>4638</v>
      </c>
      <c r="H1713" s="2">
        <f>MATCH(I1713,{"主板","中小企业板","创业板","科创板"},0)-1</f>
        <v>2</v>
      </c>
      <c r="I1713" s="2" t="s">
        <v>10321</v>
      </c>
    </row>
    <row r="1714" spans="1:9">
      <c r="A1714" t="str">
        <f t="shared" si="52"/>
        <v>300296</v>
      </c>
      <c r="B1714" s="1" t="s">
        <v>4639</v>
      </c>
      <c r="C1714">
        <v>0</v>
      </c>
      <c r="D1714" t="s">
        <v>4637</v>
      </c>
      <c r="F1714" t="str">
        <f t="shared" si="53"/>
        <v>SZSE</v>
      </c>
      <c r="G1714" t="s">
        <v>4640</v>
      </c>
      <c r="H1714" s="2">
        <f>MATCH(I1714,{"主板","中小企业板","创业板","科创板"},0)-1</f>
        <v>2</v>
      </c>
      <c r="I1714" s="2" t="s">
        <v>10321</v>
      </c>
    </row>
    <row r="1715" spans="1:9">
      <c r="A1715" t="str">
        <f t="shared" si="52"/>
        <v>300297</v>
      </c>
      <c r="B1715" s="1" t="s">
        <v>4641</v>
      </c>
      <c r="C1715">
        <v>0</v>
      </c>
      <c r="D1715" t="s">
        <v>4637</v>
      </c>
      <c r="F1715" t="str">
        <f t="shared" si="53"/>
        <v>SZSE</v>
      </c>
      <c r="G1715" t="s">
        <v>4642</v>
      </c>
      <c r="H1715" s="2">
        <f>MATCH(I1715,{"主板","中小企业板","创业板","科创板"},0)-1</f>
        <v>2</v>
      </c>
      <c r="I1715" s="2" t="s">
        <v>10321</v>
      </c>
    </row>
    <row r="1716" spans="1:9">
      <c r="A1716" t="str">
        <f t="shared" si="52"/>
        <v>300298</v>
      </c>
      <c r="B1716" s="1" t="s">
        <v>4643</v>
      </c>
      <c r="C1716">
        <v>0</v>
      </c>
      <c r="D1716" t="s">
        <v>4644</v>
      </c>
      <c r="F1716" t="str">
        <f t="shared" si="53"/>
        <v>SZSE</v>
      </c>
      <c r="G1716" t="s">
        <v>4645</v>
      </c>
      <c r="H1716" s="2">
        <f>MATCH(I1716,{"主板","中小企业板","创业板","科创板"},0)-1</f>
        <v>2</v>
      </c>
      <c r="I1716" s="2" t="s">
        <v>10321</v>
      </c>
    </row>
    <row r="1717" spans="1:9">
      <c r="A1717" t="str">
        <f t="shared" si="52"/>
        <v>300299</v>
      </c>
      <c r="B1717" s="1" t="s">
        <v>4646</v>
      </c>
      <c r="C1717">
        <v>0</v>
      </c>
      <c r="D1717" t="s">
        <v>4644</v>
      </c>
      <c r="F1717" t="str">
        <f t="shared" si="53"/>
        <v>SZSE</v>
      </c>
      <c r="G1717" t="s">
        <v>4647</v>
      </c>
      <c r="H1717" s="2">
        <f>MATCH(I1717,{"主板","中小企业板","创业板","科创板"},0)-1</f>
        <v>2</v>
      </c>
      <c r="I1717" s="2" t="s">
        <v>10321</v>
      </c>
    </row>
    <row r="1718" spans="1:9">
      <c r="A1718" t="str">
        <f t="shared" si="52"/>
        <v>300300</v>
      </c>
      <c r="B1718" s="1" t="s">
        <v>4648</v>
      </c>
      <c r="C1718">
        <v>0</v>
      </c>
      <c r="D1718" t="s">
        <v>4644</v>
      </c>
      <c r="F1718" t="str">
        <f t="shared" si="53"/>
        <v>SZSE</v>
      </c>
      <c r="G1718" t="s">
        <v>4649</v>
      </c>
      <c r="H1718" s="2">
        <f>MATCH(I1718,{"主板","中小企业板","创业板","科创板"},0)-1</f>
        <v>2</v>
      </c>
      <c r="I1718" s="2" t="s">
        <v>10321</v>
      </c>
    </row>
    <row r="1719" spans="1:9">
      <c r="A1719" t="str">
        <f t="shared" si="52"/>
        <v>300301</v>
      </c>
      <c r="B1719" s="1" t="s">
        <v>4650</v>
      </c>
      <c r="C1719">
        <v>0</v>
      </c>
      <c r="D1719" t="s">
        <v>4651</v>
      </c>
      <c r="F1719" t="str">
        <f t="shared" si="53"/>
        <v>SZSE</v>
      </c>
      <c r="G1719" t="s">
        <v>4652</v>
      </c>
      <c r="H1719" s="2">
        <f>MATCH(I1719,{"主板","中小企业板","创业板","科创板"},0)-1</f>
        <v>2</v>
      </c>
      <c r="I1719" s="2" t="s">
        <v>10321</v>
      </c>
    </row>
    <row r="1720" spans="1:9">
      <c r="A1720" t="str">
        <f t="shared" si="52"/>
        <v>300302</v>
      </c>
      <c r="B1720" s="1" t="s">
        <v>4653</v>
      </c>
      <c r="C1720">
        <v>0</v>
      </c>
      <c r="D1720" t="s">
        <v>4651</v>
      </c>
      <c r="F1720" t="str">
        <f t="shared" si="53"/>
        <v>SZSE</v>
      </c>
      <c r="G1720" t="s">
        <v>4654</v>
      </c>
      <c r="H1720" s="2">
        <f>MATCH(I1720,{"主板","中小企业板","创业板","科创板"},0)-1</f>
        <v>2</v>
      </c>
      <c r="I1720" s="2" t="s">
        <v>10321</v>
      </c>
    </row>
    <row r="1721" spans="1:9">
      <c r="A1721" t="str">
        <f t="shared" si="52"/>
        <v>300303</v>
      </c>
      <c r="B1721" s="1" t="s">
        <v>4655</v>
      </c>
      <c r="C1721">
        <v>0</v>
      </c>
      <c r="D1721" t="s">
        <v>4644</v>
      </c>
      <c r="F1721" t="str">
        <f t="shared" si="53"/>
        <v>SZSE</v>
      </c>
      <c r="G1721" t="s">
        <v>4656</v>
      </c>
      <c r="H1721" s="2">
        <f>MATCH(I1721,{"主板","中小企业板","创业板","科创板"},0)-1</f>
        <v>2</v>
      </c>
      <c r="I1721" s="2" t="s">
        <v>10321</v>
      </c>
    </row>
    <row r="1722" spans="1:9">
      <c r="A1722" t="str">
        <f t="shared" si="52"/>
        <v>300304</v>
      </c>
      <c r="B1722" s="1" t="s">
        <v>4657</v>
      </c>
      <c r="C1722">
        <v>0</v>
      </c>
      <c r="D1722" t="s">
        <v>4651</v>
      </c>
      <c r="F1722" t="str">
        <f t="shared" si="53"/>
        <v>SZSE</v>
      </c>
      <c r="G1722" t="s">
        <v>4658</v>
      </c>
      <c r="H1722" s="2">
        <f>MATCH(I1722,{"主板","中小企业板","创业板","科创板"},0)-1</f>
        <v>2</v>
      </c>
      <c r="I1722" s="2" t="s">
        <v>10321</v>
      </c>
    </row>
    <row r="1723" spans="1:9">
      <c r="A1723" t="str">
        <f t="shared" si="52"/>
        <v>300305</v>
      </c>
      <c r="B1723" s="1" t="s">
        <v>4659</v>
      </c>
      <c r="C1723">
        <v>0</v>
      </c>
      <c r="D1723" t="s">
        <v>3146</v>
      </c>
      <c r="F1723" t="str">
        <f t="shared" si="53"/>
        <v>SZSE</v>
      </c>
      <c r="G1723" t="s">
        <v>4660</v>
      </c>
      <c r="H1723" s="2">
        <f>MATCH(I1723,{"主板","中小企业板","创业板","科创板"},0)-1</f>
        <v>2</v>
      </c>
      <c r="I1723" s="2" t="s">
        <v>10321</v>
      </c>
    </row>
    <row r="1724" spans="1:9">
      <c r="A1724" t="str">
        <f t="shared" si="52"/>
        <v>300306</v>
      </c>
      <c r="B1724" s="1" t="s">
        <v>4661</v>
      </c>
      <c r="C1724">
        <v>0</v>
      </c>
      <c r="D1724" t="s">
        <v>3146</v>
      </c>
      <c r="F1724" t="str">
        <f t="shared" si="53"/>
        <v>SZSE</v>
      </c>
      <c r="G1724" t="s">
        <v>4662</v>
      </c>
      <c r="H1724" s="2">
        <f>MATCH(I1724,{"主板","中小企业板","创业板","科创板"},0)-1</f>
        <v>2</v>
      </c>
      <c r="I1724" s="2" t="s">
        <v>10321</v>
      </c>
    </row>
    <row r="1725" spans="1:9">
      <c r="A1725" t="str">
        <f t="shared" si="52"/>
        <v>300307</v>
      </c>
      <c r="B1725" s="1" t="s">
        <v>4663</v>
      </c>
      <c r="C1725">
        <v>0</v>
      </c>
      <c r="D1725" t="s">
        <v>3146</v>
      </c>
      <c r="F1725" t="str">
        <f t="shared" si="53"/>
        <v>SZSE</v>
      </c>
      <c r="G1725" t="s">
        <v>4664</v>
      </c>
      <c r="H1725" s="2">
        <f>MATCH(I1725,{"主板","中小企业板","创业板","科创板"},0)-1</f>
        <v>2</v>
      </c>
      <c r="I1725" s="2" t="s">
        <v>10321</v>
      </c>
    </row>
    <row r="1726" spans="1:9">
      <c r="A1726" t="str">
        <f t="shared" si="52"/>
        <v>300308</v>
      </c>
      <c r="B1726" s="1" t="s">
        <v>4665</v>
      </c>
      <c r="C1726">
        <v>0</v>
      </c>
      <c r="D1726" t="s">
        <v>4666</v>
      </c>
      <c r="F1726" t="str">
        <f t="shared" si="53"/>
        <v>SZSE</v>
      </c>
      <c r="G1726" t="s">
        <v>4667</v>
      </c>
      <c r="H1726" s="2">
        <f>MATCH(I1726,{"主板","中小企业板","创业板","科创板"},0)-1</f>
        <v>2</v>
      </c>
      <c r="I1726" s="2" t="s">
        <v>10321</v>
      </c>
    </row>
    <row r="1727" spans="1:9">
      <c r="A1727" t="str">
        <f t="shared" si="52"/>
        <v>300309</v>
      </c>
      <c r="B1727" s="1" t="s">
        <v>4668</v>
      </c>
      <c r="C1727">
        <v>0</v>
      </c>
      <c r="D1727" t="s">
        <v>4666</v>
      </c>
      <c r="F1727" t="str">
        <f t="shared" si="53"/>
        <v>SZSE</v>
      </c>
      <c r="G1727" t="s">
        <v>4669</v>
      </c>
      <c r="H1727" s="2">
        <f>MATCH(I1727,{"主板","中小企业板","创业板","科创板"},0)-1</f>
        <v>2</v>
      </c>
      <c r="I1727" s="2" t="s">
        <v>10321</v>
      </c>
    </row>
    <row r="1728" spans="1:9">
      <c r="A1728" t="str">
        <f t="shared" si="52"/>
        <v>300310</v>
      </c>
      <c r="B1728" s="1" t="s">
        <v>4670</v>
      </c>
      <c r="C1728">
        <v>0</v>
      </c>
      <c r="D1728" t="s">
        <v>4671</v>
      </c>
      <c r="F1728" t="str">
        <f t="shared" si="53"/>
        <v>SZSE</v>
      </c>
      <c r="G1728" t="s">
        <v>4672</v>
      </c>
      <c r="H1728" s="2">
        <f>MATCH(I1728,{"主板","中小企业板","创业板","科创板"},0)-1</f>
        <v>2</v>
      </c>
      <c r="I1728" s="2" t="s">
        <v>10321</v>
      </c>
    </row>
    <row r="1729" spans="1:9">
      <c r="A1729" t="str">
        <f t="shared" si="52"/>
        <v>300311</v>
      </c>
      <c r="B1729" s="1" t="s">
        <v>4673</v>
      </c>
      <c r="C1729">
        <v>0</v>
      </c>
      <c r="D1729" t="s">
        <v>4671</v>
      </c>
      <c r="F1729" t="str">
        <f t="shared" si="53"/>
        <v>SZSE</v>
      </c>
      <c r="G1729" t="s">
        <v>4674</v>
      </c>
      <c r="H1729" s="2">
        <f>MATCH(I1729,{"主板","中小企业板","创业板","科创板"},0)-1</f>
        <v>2</v>
      </c>
      <c r="I1729" s="2" t="s">
        <v>10321</v>
      </c>
    </row>
    <row r="1730" spans="1:9">
      <c r="A1730" t="str">
        <f t="shared" ref="A1730:A1793" si="54">LEFT(G1730,6)</f>
        <v>300312</v>
      </c>
      <c r="B1730" s="1" t="s">
        <v>4675</v>
      </c>
      <c r="C1730">
        <v>0</v>
      </c>
      <c r="D1730" t="s">
        <v>4676</v>
      </c>
      <c r="F1730" t="str">
        <f t="shared" ref="F1730:F1793" si="55">IF(RIGHT(G1730,2)="SZ","SZSE","SSE")</f>
        <v>SZSE</v>
      </c>
      <c r="G1730" t="s">
        <v>4677</v>
      </c>
      <c r="H1730" s="2">
        <f>MATCH(I1730,{"主板","中小企业板","创业板","科创板"},0)-1</f>
        <v>2</v>
      </c>
      <c r="I1730" s="2" t="s">
        <v>10321</v>
      </c>
    </row>
    <row r="1731" spans="1:9">
      <c r="A1731" t="str">
        <f t="shared" si="54"/>
        <v>300313</v>
      </c>
      <c r="B1731" s="1" t="s">
        <v>4678</v>
      </c>
      <c r="C1731">
        <v>0</v>
      </c>
      <c r="D1731" t="s">
        <v>4671</v>
      </c>
      <c r="F1731" t="str">
        <f t="shared" si="55"/>
        <v>SZSE</v>
      </c>
      <c r="G1731" t="s">
        <v>4679</v>
      </c>
      <c r="H1731" s="2">
        <f>MATCH(I1731,{"主板","中小企业板","创业板","科创板"},0)-1</f>
        <v>2</v>
      </c>
      <c r="I1731" s="2" t="s">
        <v>10321</v>
      </c>
    </row>
    <row r="1732" spans="1:9">
      <c r="A1732" t="str">
        <f t="shared" si="54"/>
        <v>300314</v>
      </c>
      <c r="B1732" s="1" t="s">
        <v>4680</v>
      </c>
      <c r="C1732">
        <v>0</v>
      </c>
      <c r="D1732" t="s">
        <v>4676</v>
      </c>
      <c r="F1732" t="str">
        <f t="shared" si="55"/>
        <v>SZSE</v>
      </c>
      <c r="G1732" t="s">
        <v>4681</v>
      </c>
      <c r="H1732" s="2">
        <f>MATCH(I1732,{"主板","中小企业板","创业板","科创板"},0)-1</f>
        <v>2</v>
      </c>
      <c r="I1732" s="2" t="s">
        <v>10321</v>
      </c>
    </row>
    <row r="1733" spans="1:9">
      <c r="A1733" t="str">
        <f t="shared" si="54"/>
        <v>300315</v>
      </c>
      <c r="B1733" s="1" t="s">
        <v>4682</v>
      </c>
      <c r="C1733">
        <v>0</v>
      </c>
      <c r="D1733" t="s">
        <v>4683</v>
      </c>
      <c r="F1733" t="str">
        <f t="shared" si="55"/>
        <v>SZSE</v>
      </c>
      <c r="G1733" t="s">
        <v>4684</v>
      </c>
      <c r="H1733" s="2">
        <f>MATCH(I1733,{"主板","中小企业板","创业板","科创板"},0)-1</f>
        <v>2</v>
      </c>
      <c r="I1733" s="2" t="s">
        <v>10321</v>
      </c>
    </row>
    <row r="1734" spans="1:9">
      <c r="A1734" t="str">
        <f t="shared" si="54"/>
        <v>300316</v>
      </c>
      <c r="B1734" s="1" t="s">
        <v>4685</v>
      </c>
      <c r="C1734">
        <v>0</v>
      </c>
      <c r="D1734" t="s">
        <v>4683</v>
      </c>
      <c r="F1734" t="str">
        <f t="shared" si="55"/>
        <v>SZSE</v>
      </c>
      <c r="G1734" t="s">
        <v>4686</v>
      </c>
      <c r="H1734" s="2">
        <f>MATCH(I1734,{"主板","中小企业板","创业板","科创板"},0)-1</f>
        <v>2</v>
      </c>
      <c r="I1734" s="2" t="s">
        <v>10321</v>
      </c>
    </row>
    <row r="1735" spans="1:9">
      <c r="A1735" t="str">
        <f t="shared" si="54"/>
        <v>300317</v>
      </c>
      <c r="B1735" s="1" t="s">
        <v>4687</v>
      </c>
      <c r="C1735">
        <v>0</v>
      </c>
      <c r="D1735" t="s">
        <v>4683</v>
      </c>
      <c r="F1735" t="str">
        <f t="shared" si="55"/>
        <v>SZSE</v>
      </c>
      <c r="G1735" t="s">
        <v>4688</v>
      </c>
      <c r="H1735" s="2">
        <f>MATCH(I1735,{"主板","中小企业板","创业板","科创板"},0)-1</f>
        <v>2</v>
      </c>
      <c r="I1735" s="2" t="s">
        <v>10321</v>
      </c>
    </row>
    <row r="1736" spans="1:9">
      <c r="A1736" t="str">
        <f t="shared" si="54"/>
        <v>300318</v>
      </c>
      <c r="B1736" s="1" t="s">
        <v>4689</v>
      </c>
      <c r="C1736">
        <v>0</v>
      </c>
      <c r="D1736" t="s">
        <v>4690</v>
      </c>
      <c r="F1736" t="str">
        <f t="shared" si="55"/>
        <v>SZSE</v>
      </c>
      <c r="G1736" t="s">
        <v>4691</v>
      </c>
      <c r="H1736" s="2">
        <f>MATCH(I1736,{"主板","中小企业板","创业板","科创板"},0)-1</f>
        <v>2</v>
      </c>
      <c r="I1736" s="2" t="s">
        <v>10321</v>
      </c>
    </row>
    <row r="1737" spans="1:9">
      <c r="A1737" t="str">
        <f t="shared" si="54"/>
        <v>300319</v>
      </c>
      <c r="B1737" s="1" t="s">
        <v>4692</v>
      </c>
      <c r="C1737">
        <v>0</v>
      </c>
      <c r="D1737" t="s">
        <v>4690</v>
      </c>
      <c r="F1737" t="str">
        <f t="shared" si="55"/>
        <v>SZSE</v>
      </c>
      <c r="G1737" t="s">
        <v>4693</v>
      </c>
      <c r="H1737" s="2">
        <f>MATCH(I1737,{"主板","中小企业板","创业板","科创板"},0)-1</f>
        <v>2</v>
      </c>
      <c r="I1737" s="2" t="s">
        <v>10321</v>
      </c>
    </row>
    <row r="1738" spans="1:9">
      <c r="A1738" t="str">
        <f t="shared" si="54"/>
        <v>300320</v>
      </c>
      <c r="B1738" s="1" t="s">
        <v>4694</v>
      </c>
      <c r="C1738">
        <v>0</v>
      </c>
      <c r="D1738" t="s">
        <v>4695</v>
      </c>
      <c r="F1738" t="str">
        <f t="shared" si="55"/>
        <v>SZSE</v>
      </c>
      <c r="G1738" t="s">
        <v>4696</v>
      </c>
      <c r="H1738" s="2">
        <f>MATCH(I1738,{"主板","中小企业板","创业板","科创板"},0)-1</f>
        <v>2</v>
      </c>
      <c r="I1738" s="2" t="s">
        <v>10321</v>
      </c>
    </row>
    <row r="1739" spans="1:9">
      <c r="A1739" t="str">
        <f t="shared" si="54"/>
        <v>300321</v>
      </c>
      <c r="B1739" s="1" t="s">
        <v>4697</v>
      </c>
      <c r="C1739">
        <v>0</v>
      </c>
      <c r="D1739" t="s">
        <v>4690</v>
      </c>
      <c r="F1739" t="str">
        <f t="shared" si="55"/>
        <v>SZSE</v>
      </c>
      <c r="G1739" t="s">
        <v>4698</v>
      </c>
      <c r="H1739" s="2">
        <f>MATCH(I1739,{"主板","中小企业板","创业板","科创板"},0)-1</f>
        <v>2</v>
      </c>
      <c r="I1739" s="2" t="s">
        <v>10321</v>
      </c>
    </row>
    <row r="1740" spans="1:9">
      <c r="A1740" t="str">
        <f t="shared" si="54"/>
        <v>300322</v>
      </c>
      <c r="B1740" s="1" t="s">
        <v>4699</v>
      </c>
      <c r="C1740">
        <v>0</v>
      </c>
      <c r="D1740" t="s">
        <v>4700</v>
      </c>
      <c r="F1740" t="str">
        <f t="shared" si="55"/>
        <v>SZSE</v>
      </c>
      <c r="G1740" t="s">
        <v>4701</v>
      </c>
      <c r="H1740" s="2">
        <f>MATCH(I1740,{"主板","中小企业板","创业板","科创板"},0)-1</f>
        <v>2</v>
      </c>
      <c r="I1740" s="2" t="s">
        <v>10321</v>
      </c>
    </row>
    <row r="1741" spans="1:9">
      <c r="A1741" t="str">
        <f t="shared" si="54"/>
        <v>300323</v>
      </c>
      <c r="B1741" s="1" t="s">
        <v>4702</v>
      </c>
      <c r="C1741">
        <v>0</v>
      </c>
      <c r="D1741" t="s">
        <v>4695</v>
      </c>
      <c r="F1741" t="str">
        <f t="shared" si="55"/>
        <v>SZSE</v>
      </c>
      <c r="G1741" t="s">
        <v>4703</v>
      </c>
      <c r="H1741" s="2">
        <f>MATCH(I1741,{"主板","中小企业板","创业板","科创板"},0)-1</f>
        <v>2</v>
      </c>
      <c r="I1741" s="2" t="s">
        <v>10321</v>
      </c>
    </row>
    <row r="1742" spans="1:9">
      <c r="A1742" t="str">
        <f t="shared" si="54"/>
        <v>300324</v>
      </c>
      <c r="B1742" s="1" t="s">
        <v>4704</v>
      </c>
      <c r="C1742">
        <v>0</v>
      </c>
      <c r="D1742" t="s">
        <v>4700</v>
      </c>
      <c r="F1742" t="str">
        <f t="shared" si="55"/>
        <v>SZSE</v>
      </c>
      <c r="G1742" t="s">
        <v>4705</v>
      </c>
      <c r="H1742" s="2">
        <f>MATCH(I1742,{"主板","中小企业板","创业板","科创板"},0)-1</f>
        <v>2</v>
      </c>
      <c r="I1742" s="2" t="s">
        <v>10321</v>
      </c>
    </row>
    <row r="1743" spans="1:9">
      <c r="A1743" t="str">
        <f t="shared" si="54"/>
        <v>300325</v>
      </c>
      <c r="B1743" s="1" t="s">
        <v>4706</v>
      </c>
      <c r="C1743">
        <v>0</v>
      </c>
      <c r="D1743" t="s">
        <v>4695</v>
      </c>
      <c r="F1743" t="str">
        <f t="shared" si="55"/>
        <v>SZSE</v>
      </c>
      <c r="G1743" t="s">
        <v>4707</v>
      </c>
      <c r="H1743" s="2">
        <f>MATCH(I1743,{"主板","中小企业板","创业板","科创板"},0)-1</f>
        <v>2</v>
      </c>
      <c r="I1743" s="2" t="s">
        <v>10321</v>
      </c>
    </row>
    <row r="1744" spans="1:9">
      <c r="A1744" t="str">
        <f t="shared" si="54"/>
        <v>300326</v>
      </c>
      <c r="B1744" s="1" t="s">
        <v>4708</v>
      </c>
      <c r="C1744">
        <v>0</v>
      </c>
      <c r="D1744" t="s">
        <v>4709</v>
      </c>
      <c r="F1744" t="str">
        <f t="shared" si="55"/>
        <v>SZSE</v>
      </c>
      <c r="G1744" t="s">
        <v>4710</v>
      </c>
      <c r="H1744" s="2">
        <f>MATCH(I1744,{"主板","中小企业板","创业板","科创板"},0)-1</f>
        <v>2</v>
      </c>
      <c r="I1744" s="2" t="s">
        <v>10321</v>
      </c>
    </row>
    <row r="1745" spans="1:9">
      <c r="A1745" t="str">
        <f t="shared" si="54"/>
        <v>300327</v>
      </c>
      <c r="B1745" s="1" t="s">
        <v>4711</v>
      </c>
      <c r="C1745">
        <v>0</v>
      </c>
      <c r="D1745" t="s">
        <v>4709</v>
      </c>
      <c r="F1745" t="str">
        <f t="shared" si="55"/>
        <v>SZSE</v>
      </c>
      <c r="G1745" t="s">
        <v>4712</v>
      </c>
      <c r="H1745" s="2">
        <f>MATCH(I1745,{"主板","中小企业板","创业板","科创板"},0)-1</f>
        <v>2</v>
      </c>
      <c r="I1745" s="2" t="s">
        <v>10321</v>
      </c>
    </row>
    <row r="1746" spans="1:9">
      <c r="A1746" t="str">
        <f t="shared" si="54"/>
        <v>300328</v>
      </c>
      <c r="B1746" s="1" t="s">
        <v>4713</v>
      </c>
      <c r="C1746">
        <v>0</v>
      </c>
      <c r="D1746" t="s">
        <v>4714</v>
      </c>
      <c r="F1746" t="str">
        <f t="shared" si="55"/>
        <v>SZSE</v>
      </c>
      <c r="G1746" t="s">
        <v>4715</v>
      </c>
      <c r="H1746" s="2">
        <f>MATCH(I1746,{"主板","中小企业板","创业板","科创板"},0)-1</f>
        <v>2</v>
      </c>
      <c r="I1746" s="2" t="s">
        <v>10321</v>
      </c>
    </row>
    <row r="1747" spans="1:9">
      <c r="A1747" t="str">
        <f t="shared" si="54"/>
        <v>300329</v>
      </c>
      <c r="B1747" s="1" t="s">
        <v>4716</v>
      </c>
      <c r="C1747">
        <v>0</v>
      </c>
      <c r="D1747" t="s">
        <v>4714</v>
      </c>
      <c r="F1747" t="str">
        <f t="shared" si="55"/>
        <v>SZSE</v>
      </c>
      <c r="G1747" t="s">
        <v>4717</v>
      </c>
      <c r="H1747" s="2">
        <f>MATCH(I1747,{"主板","中小企业板","创业板","科创板"},0)-1</f>
        <v>2</v>
      </c>
      <c r="I1747" s="2" t="s">
        <v>10321</v>
      </c>
    </row>
    <row r="1748" spans="1:9">
      <c r="A1748" t="str">
        <f t="shared" si="54"/>
        <v>300330</v>
      </c>
      <c r="B1748" s="1" t="s">
        <v>4718</v>
      </c>
      <c r="C1748">
        <v>0</v>
      </c>
      <c r="D1748" t="s">
        <v>4714</v>
      </c>
      <c r="F1748" t="str">
        <f t="shared" si="55"/>
        <v>SZSE</v>
      </c>
      <c r="G1748" t="s">
        <v>4719</v>
      </c>
      <c r="H1748" s="2">
        <f>MATCH(I1748,{"主板","中小企业板","创业板","科创板"},0)-1</f>
        <v>2</v>
      </c>
      <c r="I1748" s="2" t="s">
        <v>10321</v>
      </c>
    </row>
    <row r="1749" spans="1:9">
      <c r="A1749" t="str">
        <f t="shared" si="54"/>
        <v>300331</v>
      </c>
      <c r="B1749" s="1" t="s">
        <v>4720</v>
      </c>
      <c r="C1749">
        <v>0</v>
      </c>
      <c r="D1749" t="s">
        <v>4721</v>
      </c>
      <c r="F1749" t="str">
        <f t="shared" si="55"/>
        <v>SZSE</v>
      </c>
      <c r="G1749" t="s">
        <v>4722</v>
      </c>
      <c r="H1749" s="2">
        <f>MATCH(I1749,{"主板","中小企业板","创业板","科创板"},0)-1</f>
        <v>2</v>
      </c>
      <c r="I1749" s="2" t="s">
        <v>10321</v>
      </c>
    </row>
    <row r="1750" spans="1:9">
      <c r="A1750" t="str">
        <f t="shared" si="54"/>
        <v>300332</v>
      </c>
      <c r="B1750" s="1" t="s">
        <v>4723</v>
      </c>
      <c r="C1750">
        <v>0</v>
      </c>
      <c r="D1750" t="s">
        <v>4721</v>
      </c>
      <c r="F1750" t="str">
        <f t="shared" si="55"/>
        <v>SZSE</v>
      </c>
      <c r="G1750" t="s">
        <v>4724</v>
      </c>
      <c r="H1750" s="2">
        <f>MATCH(I1750,{"主板","中小企业板","创业板","科创板"},0)-1</f>
        <v>2</v>
      </c>
      <c r="I1750" s="2" t="s">
        <v>10321</v>
      </c>
    </row>
    <row r="1751" spans="1:9">
      <c r="A1751" t="str">
        <f t="shared" si="54"/>
        <v>300333</v>
      </c>
      <c r="B1751" s="1" t="s">
        <v>4725</v>
      </c>
      <c r="C1751">
        <v>0</v>
      </c>
      <c r="D1751" t="s">
        <v>4721</v>
      </c>
      <c r="F1751" t="str">
        <f t="shared" si="55"/>
        <v>SZSE</v>
      </c>
      <c r="G1751" t="s">
        <v>4726</v>
      </c>
      <c r="H1751" s="2">
        <f>MATCH(I1751,{"主板","中小企业板","创业板","科创板"},0)-1</f>
        <v>2</v>
      </c>
      <c r="I1751" s="2" t="s">
        <v>10321</v>
      </c>
    </row>
    <row r="1752" spans="1:9">
      <c r="A1752" t="str">
        <f t="shared" si="54"/>
        <v>300334</v>
      </c>
      <c r="B1752" s="1" t="s">
        <v>4727</v>
      </c>
      <c r="C1752">
        <v>0</v>
      </c>
      <c r="D1752" t="s">
        <v>4728</v>
      </c>
      <c r="F1752" t="str">
        <f t="shared" si="55"/>
        <v>SZSE</v>
      </c>
      <c r="G1752" t="s">
        <v>4729</v>
      </c>
      <c r="H1752" s="2">
        <f>MATCH(I1752,{"主板","中小企业板","创业板","科创板"},0)-1</f>
        <v>2</v>
      </c>
      <c r="I1752" s="2" t="s">
        <v>10321</v>
      </c>
    </row>
    <row r="1753" spans="1:9">
      <c r="A1753" t="str">
        <f t="shared" si="54"/>
        <v>300335</v>
      </c>
      <c r="B1753" s="1" t="s">
        <v>4730</v>
      </c>
      <c r="C1753">
        <v>0</v>
      </c>
      <c r="D1753" t="s">
        <v>4731</v>
      </c>
      <c r="F1753" t="str">
        <f t="shared" si="55"/>
        <v>SZSE</v>
      </c>
      <c r="G1753" t="s">
        <v>4732</v>
      </c>
      <c r="H1753" s="2">
        <f>MATCH(I1753,{"主板","中小企业板","创业板","科创板"},0)-1</f>
        <v>2</v>
      </c>
      <c r="I1753" s="2" t="s">
        <v>10321</v>
      </c>
    </row>
    <row r="1754" spans="1:9">
      <c r="A1754" t="str">
        <f t="shared" si="54"/>
        <v>300336</v>
      </c>
      <c r="B1754" s="1" t="s">
        <v>4733</v>
      </c>
      <c r="C1754">
        <v>0</v>
      </c>
      <c r="D1754" t="s">
        <v>4731</v>
      </c>
      <c r="F1754" t="str">
        <f t="shared" si="55"/>
        <v>SZSE</v>
      </c>
      <c r="G1754" t="s">
        <v>4734</v>
      </c>
      <c r="H1754" s="2">
        <f>MATCH(I1754,{"主板","中小企业板","创业板","科创板"},0)-1</f>
        <v>2</v>
      </c>
      <c r="I1754" s="2" t="s">
        <v>10321</v>
      </c>
    </row>
    <row r="1755" spans="1:9">
      <c r="A1755" t="str">
        <f t="shared" si="54"/>
        <v>300337</v>
      </c>
      <c r="B1755" s="1" t="s">
        <v>4735</v>
      </c>
      <c r="C1755">
        <v>0</v>
      </c>
      <c r="D1755" t="s">
        <v>4736</v>
      </c>
      <c r="F1755" t="str">
        <f t="shared" si="55"/>
        <v>SZSE</v>
      </c>
      <c r="G1755" t="s">
        <v>4737</v>
      </c>
      <c r="H1755" s="2">
        <f>MATCH(I1755,{"主板","中小企业板","创业板","科创板"},0)-1</f>
        <v>2</v>
      </c>
      <c r="I1755" s="2" t="s">
        <v>10321</v>
      </c>
    </row>
    <row r="1756" spans="1:9">
      <c r="A1756" t="str">
        <f t="shared" si="54"/>
        <v>300338</v>
      </c>
      <c r="B1756" s="1" t="s">
        <v>4738</v>
      </c>
      <c r="C1756">
        <v>0</v>
      </c>
      <c r="D1756" t="s">
        <v>4739</v>
      </c>
      <c r="F1756" t="str">
        <f t="shared" si="55"/>
        <v>SZSE</v>
      </c>
      <c r="G1756" t="s">
        <v>4740</v>
      </c>
      <c r="H1756" s="2">
        <f>MATCH(I1756,{"主板","中小企业板","创业板","科创板"},0)-1</f>
        <v>2</v>
      </c>
      <c r="I1756" s="2" t="s">
        <v>10321</v>
      </c>
    </row>
    <row r="1757" spans="1:9">
      <c r="A1757" t="str">
        <f t="shared" si="54"/>
        <v>300339</v>
      </c>
      <c r="B1757" s="1" t="s">
        <v>4741</v>
      </c>
      <c r="C1757">
        <v>0</v>
      </c>
      <c r="D1757" t="s">
        <v>4736</v>
      </c>
      <c r="F1757" t="str">
        <f t="shared" si="55"/>
        <v>SZSE</v>
      </c>
      <c r="G1757" t="s">
        <v>4742</v>
      </c>
      <c r="H1757" s="2">
        <f>MATCH(I1757,{"主板","中小企业板","创业板","科创板"},0)-1</f>
        <v>2</v>
      </c>
      <c r="I1757" s="2" t="s">
        <v>10321</v>
      </c>
    </row>
    <row r="1758" spans="1:9">
      <c r="A1758" t="str">
        <f t="shared" si="54"/>
        <v>300340</v>
      </c>
      <c r="B1758" s="1" t="s">
        <v>4743</v>
      </c>
      <c r="C1758">
        <v>0</v>
      </c>
      <c r="D1758" t="s">
        <v>4739</v>
      </c>
      <c r="F1758" t="str">
        <f t="shared" si="55"/>
        <v>SZSE</v>
      </c>
      <c r="G1758" t="s">
        <v>4744</v>
      </c>
      <c r="H1758" s="2">
        <f>MATCH(I1758,{"主板","中小企业板","创业板","科创板"},0)-1</f>
        <v>2</v>
      </c>
      <c r="I1758" s="2" t="s">
        <v>10321</v>
      </c>
    </row>
    <row r="1759" spans="1:9">
      <c r="A1759" t="str">
        <f t="shared" si="54"/>
        <v>300341</v>
      </c>
      <c r="B1759" s="1" t="s">
        <v>4745</v>
      </c>
      <c r="C1759">
        <v>0</v>
      </c>
      <c r="D1759" t="s">
        <v>4739</v>
      </c>
      <c r="F1759" t="str">
        <f t="shared" si="55"/>
        <v>SZSE</v>
      </c>
      <c r="G1759" t="s">
        <v>4746</v>
      </c>
      <c r="H1759" s="2">
        <f>MATCH(I1759,{"主板","中小企业板","创业板","科创板"},0)-1</f>
        <v>2</v>
      </c>
      <c r="I1759" s="2" t="s">
        <v>10321</v>
      </c>
    </row>
    <row r="1760" spans="1:9">
      <c r="A1760" t="str">
        <f t="shared" si="54"/>
        <v>300342</v>
      </c>
      <c r="B1760" s="1" t="s">
        <v>4747</v>
      </c>
      <c r="C1760">
        <v>0</v>
      </c>
      <c r="D1760" t="s">
        <v>4739</v>
      </c>
      <c r="F1760" t="str">
        <f t="shared" si="55"/>
        <v>SZSE</v>
      </c>
      <c r="G1760" t="s">
        <v>4748</v>
      </c>
      <c r="H1760" s="2">
        <f>MATCH(I1760,{"主板","中小企业板","创业板","科创板"},0)-1</f>
        <v>2</v>
      </c>
      <c r="I1760" s="2" t="s">
        <v>10321</v>
      </c>
    </row>
    <row r="1761" spans="1:9">
      <c r="A1761" t="str">
        <f t="shared" si="54"/>
        <v>300343</v>
      </c>
      <c r="B1761" s="1" t="s">
        <v>4749</v>
      </c>
      <c r="C1761">
        <v>0</v>
      </c>
      <c r="D1761" t="s">
        <v>4750</v>
      </c>
      <c r="F1761" t="str">
        <f t="shared" si="55"/>
        <v>SZSE</v>
      </c>
      <c r="G1761" t="s">
        <v>4751</v>
      </c>
      <c r="H1761" s="2">
        <f>MATCH(I1761,{"主板","中小企业板","创业板","科创板"},0)-1</f>
        <v>2</v>
      </c>
      <c r="I1761" s="2" t="s">
        <v>10321</v>
      </c>
    </row>
    <row r="1762" spans="1:9">
      <c r="A1762" t="str">
        <f t="shared" si="54"/>
        <v>300344</v>
      </c>
      <c r="B1762" s="1" t="s">
        <v>4752</v>
      </c>
      <c r="C1762">
        <v>0</v>
      </c>
      <c r="D1762" t="s">
        <v>4750</v>
      </c>
      <c r="F1762" t="str">
        <f t="shared" si="55"/>
        <v>SZSE</v>
      </c>
      <c r="G1762" t="s">
        <v>4753</v>
      </c>
      <c r="H1762" s="2">
        <f>MATCH(I1762,{"主板","中小企业板","创业板","科创板"},0)-1</f>
        <v>2</v>
      </c>
      <c r="I1762" s="2" t="s">
        <v>10321</v>
      </c>
    </row>
    <row r="1763" spans="1:9">
      <c r="A1763" t="str">
        <f t="shared" si="54"/>
        <v>300345</v>
      </c>
      <c r="B1763" s="1" t="s">
        <v>4754</v>
      </c>
      <c r="C1763">
        <v>0</v>
      </c>
      <c r="D1763" t="s">
        <v>4750</v>
      </c>
      <c r="F1763" t="str">
        <f t="shared" si="55"/>
        <v>SZSE</v>
      </c>
      <c r="G1763" t="s">
        <v>4755</v>
      </c>
      <c r="H1763" s="2">
        <f>MATCH(I1763,{"主板","中小企业板","创业板","科创板"},0)-1</f>
        <v>2</v>
      </c>
      <c r="I1763" s="2" t="s">
        <v>10321</v>
      </c>
    </row>
    <row r="1764" spans="1:9">
      <c r="A1764" t="str">
        <f t="shared" si="54"/>
        <v>300346</v>
      </c>
      <c r="B1764" s="1" t="s">
        <v>4756</v>
      </c>
      <c r="C1764">
        <v>0</v>
      </c>
      <c r="D1764" t="s">
        <v>4757</v>
      </c>
      <c r="F1764" t="str">
        <f t="shared" si="55"/>
        <v>SZSE</v>
      </c>
      <c r="G1764" t="s">
        <v>4758</v>
      </c>
      <c r="H1764" s="2">
        <f>MATCH(I1764,{"主板","中小企业板","创业板","科创板"},0)-1</f>
        <v>2</v>
      </c>
      <c r="I1764" s="2" t="s">
        <v>10321</v>
      </c>
    </row>
    <row r="1765" spans="1:9">
      <c r="A1765" t="str">
        <f t="shared" si="54"/>
        <v>300347</v>
      </c>
      <c r="B1765" s="1" t="s">
        <v>4759</v>
      </c>
      <c r="C1765">
        <v>0</v>
      </c>
      <c r="D1765" t="s">
        <v>4760</v>
      </c>
      <c r="F1765" t="str">
        <f t="shared" si="55"/>
        <v>SZSE</v>
      </c>
      <c r="G1765" t="s">
        <v>4761</v>
      </c>
      <c r="H1765" s="2">
        <f>MATCH(I1765,{"主板","中小企业板","创业板","科创板"},0)-1</f>
        <v>2</v>
      </c>
      <c r="I1765" s="2" t="s">
        <v>10321</v>
      </c>
    </row>
    <row r="1766" spans="1:9">
      <c r="A1766" t="str">
        <f t="shared" si="54"/>
        <v>300348</v>
      </c>
      <c r="B1766" s="1" t="s">
        <v>4762</v>
      </c>
      <c r="C1766">
        <v>0</v>
      </c>
      <c r="D1766" t="s">
        <v>4760</v>
      </c>
      <c r="F1766" t="str">
        <f t="shared" si="55"/>
        <v>SZSE</v>
      </c>
      <c r="G1766" t="s">
        <v>4763</v>
      </c>
      <c r="H1766" s="2">
        <f>MATCH(I1766,{"主板","中小企业板","创业板","科创板"},0)-1</f>
        <v>2</v>
      </c>
      <c r="I1766" s="2" t="s">
        <v>10321</v>
      </c>
    </row>
    <row r="1767" spans="1:9">
      <c r="A1767" t="str">
        <f t="shared" si="54"/>
        <v>300349</v>
      </c>
      <c r="B1767" s="1" t="s">
        <v>4764</v>
      </c>
      <c r="C1767">
        <v>0</v>
      </c>
      <c r="D1767" t="s">
        <v>4760</v>
      </c>
      <c r="F1767" t="str">
        <f t="shared" si="55"/>
        <v>SZSE</v>
      </c>
      <c r="G1767" t="s">
        <v>4765</v>
      </c>
      <c r="H1767" s="2">
        <f>MATCH(I1767,{"主板","中小企业板","创业板","科创板"},0)-1</f>
        <v>2</v>
      </c>
      <c r="I1767" s="2" t="s">
        <v>10321</v>
      </c>
    </row>
    <row r="1768" spans="1:9">
      <c r="A1768" t="str">
        <f t="shared" si="54"/>
        <v>300350</v>
      </c>
      <c r="B1768" s="1" t="s">
        <v>4766</v>
      </c>
      <c r="C1768">
        <v>0</v>
      </c>
      <c r="D1768" t="s">
        <v>4767</v>
      </c>
      <c r="F1768" t="str">
        <f t="shared" si="55"/>
        <v>SZSE</v>
      </c>
      <c r="G1768" t="s">
        <v>4768</v>
      </c>
      <c r="H1768" s="2">
        <f>MATCH(I1768,{"主板","中小企业板","创业板","科创板"},0)-1</f>
        <v>2</v>
      </c>
      <c r="I1768" s="2" t="s">
        <v>10321</v>
      </c>
    </row>
    <row r="1769" spans="1:9">
      <c r="A1769" t="str">
        <f t="shared" si="54"/>
        <v>300351</v>
      </c>
      <c r="B1769" s="1" t="s">
        <v>4769</v>
      </c>
      <c r="C1769">
        <v>0</v>
      </c>
      <c r="D1769" t="s">
        <v>4770</v>
      </c>
      <c r="F1769" t="str">
        <f t="shared" si="55"/>
        <v>SZSE</v>
      </c>
      <c r="G1769" t="s">
        <v>4771</v>
      </c>
      <c r="H1769" s="2">
        <f>MATCH(I1769,{"主板","中小企业板","创业板","科创板"},0)-1</f>
        <v>2</v>
      </c>
      <c r="I1769" s="2" t="s">
        <v>10321</v>
      </c>
    </row>
    <row r="1770" spans="1:9">
      <c r="A1770" t="str">
        <f t="shared" si="54"/>
        <v>300352</v>
      </c>
      <c r="B1770" s="1" t="s">
        <v>4772</v>
      </c>
      <c r="C1770">
        <v>0</v>
      </c>
      <c r="D1770" t="s">
        <v>236</v>
      </c>
      <c r="F1770" t="str">
        <f t="shared" si="55"/>
        <v>SZSE</v>
      </c>
      <c r="G1770" t="s">
        <v>4773</v>
      </c>
      <c r="H1770" s="2">
        <f>MATCH(I1770,{"主板","中小企业板","创业板","科创板"},0)-1</f>
        <v>2</v>
      </c>
      <c r="I1770" s="2" t="s">
        <v>10321</v>
      </c>
    </row>
    <row r="1771" spans="1:9">
      <c r="A1771" t="str">
        <f t="shared" si="54"/>
        <v>300353</v>
      </c>
      <c r="B1771" s="1" t="s">
        <v>4774</v>
      </c>
      <c r="C1771">
        <v>0</v>
      </c>
      <c r="D1771" t="s">
        <v>4775</v>
      </c>
      <c r="F1771" t="str">
        <f t="shared" si="55"/>
        <v>SZSE</v>
      </c>
      <c r="G1771" t="s">
        <v>4776</v>
      </c>
      <c r="H1771" s="2">
        <f>MATCH(I1771,{"主板","中小企业板","创业板","科创板"},0)-1</f>
        <v>2</v>
      </c>
      <c r="I1771" s="2" t="s">
        <v>10321</v>
      </c>
    </row>
    <row r="1772" spans="1:9">
      <c r="A1772" t="str">
        <f t="shared" si="54"/>
        <v>300354</v>
      </c>
      <c r="B1772" s="1" t="s">
        <v>4777</v>
      </c>
      <c r="C1772">
        <v>0</v>
      </c>
      <c r="D1772" t="s">
        <v>4770</v>
      </c>
      <c r="F1772" t="str">
        <f t="shared" si="55"/>
        <v>SZSE</v>
      </c>
      <c r="G1772" t="s">
        <v>4778</v>
      </c>
      <c r="H1772" s="2">
        <f>MATCH(I1772,{"主板","中小企业板","创业板","科创板"},0)-1</f>
        <v>2</v>
      </c>
      <c r="I1772" s="2" t="s">
        <v>10321</v>
      </c>
    </row>
    <row r="1773" spans="1:9">
      <c r="A1773" t="str">
        <f t="shared" si="54"/>
        <v>300355</v>
      </c>
      <c r="B1773" s="1" t="s">
        <v>4779</v>
      </c>
      <c r="C1773">
        <v>0</v>
      </c>
      <c r="D1773" t="s">
        <v>4775</v>
      </c>
      <c r="F1773" t="str">
        <f t="shared" si="55"/>
        <v>SZSE</v>
      </c>
      <c r="G1773" t="s">
        <v>4780</v>
      </c>
      <c r="H1773" s="2">
        <f>MATCH(I1773,{"主板","中小企业板","创业板","科创板"},0)-1</f>
        <v>2</v>
      </c>
      <c r="I1773" s="2" t="s">
        <v>10321</v>
      </c>
    </row>
    <row r="1774" spans="1:9">
      <c r="A1774" t="str">
        <f t="shared" si="54"/>
        <v>300356</v>
      </c>
      <c r="B1774" s="1" t="s">
        <v>4781</v>
      </c>
      <c r="C1774">
        <v>0</v>
      </c>
      <c r="D1774" t="s">
        <v>4782</v>
      </c>
      <c r="F1774" t="str">
        <f t="shared" si="55"/>
        <v>SZSE</v>
      </c>
      <c r="G1774" t="s">
        <v>4783</v>
      </c>
      <c r="H1774" s="2">
        <f>MATCH(I1774,{"主板","中小企业板","创业板","科创板"},0)-1</f>
        <v>2</v>
      </c>
      <c r="I1774" s="2" t="s">
        <v>10321</v>
      </c>
    </row>
    <row r="1775" spans="1:9">
      <c r="A1775" t="str">
        <f t="shared" si="54"/>
        <v>300357</v>
      </c>
      <c r="B1775" s="1" t="s">
        <v>4784</v>
      </c>
      <c r="C1775">
        <v>0</v>
      </c>
      <c r="D1775" t="s">
        <v>3238</v>
      </c>
      <c r="F1775" t="str">
        <f t="shared" si="55"/>
        <v>SZSE</v>
      </c>
      <c r="G1775" t="s">
        <v>4785</v>
      </c>
      <c r="H1775" s="2">
        <f>MATCH(I1775,{"主板","中小企业板","创业板","科创板"},0)-1</f>
        <v>2</v>
      </c>
      <c r="I1775" s="2" t="s">
        <v>10321</v>
      </c>
    </row>
    <row r="1776" spans="1:9">
      <c r="A1776" t="str">
        <f t="shared" si="54"/>
        <v>300358</v>
      </c>
      <c r="B1776" s="1" t="s">
        <v>4786</v>
      </c>
      <c r="C1776">
        <v>0</v>
      </c>
      <c r="D1776" t="s">
        <v>3238</v>
      </c>
      <c r="F1776" t="str">
        <f t="shared" si="55"/>
        <v>SZSE</v>
      </c>
      <c r="G1776" t="s">
        <v>4787</v>
      </c>
      <c r="H1776" s="2">
        <f>MATCH(I1776,{"主板","中小企业板","创业板","科创板"},0)-1</f>
        <v>2</v>
      </c>
      <c r="I1776" s="2" t="s">
        <v>10321</v>
      </c>
    </row>
    <row r="1777" spans="1:9">
      <c r="A1777" t="str">
        <f t="shared" si="54"/>
        <v>300359</v>
      </c>
      <c r="B1777" s="1" t="s">
        <v>4788</v>
      </c>
      <c r="C1777">
        <v>0</v>
      </c>
      <c r="D1777" t="s">
        <v>3238</v>
      </c>
      <c r="F1777" t="str">
        <f t="shared" si="55"/>
        <v>SZSE</v>
      </c>
      <c r="G1777" t="s">
        <v>4789</v>
      </c>
      <c r="H1777" s="2">
        <f>MATCH(I1777,{"主板","中小企业板","创业板","科创板"},0)-1</f>
        <v>2</v>
      </c>
      <c r="I1777" s="2" t="s">
        <v>10321</v>
      </c>
    </row>
    <row r="1778" spans="1:9">
      <c r="A1778" t="str">
        <f t="shared" si="54"/>
        <v>300360</v>
      </c>
      <c r="B1778" s="1" t="s">
        <v>4790</v>
      </c>
      <c r="C1778">
        <v>0</v>
      </c>
      <c r="D1778" t="s">
        <v>3238</v>
      </c>
      <c r="F1778" t="str">
        <f t="shared" si="55"/>
        <v>SZSE</v>
      </c>
      <c r="G1778" t="s">
        <v>4791</v>
      </c>
      <c r="H1778" s="2">
        <f>MATCH(I1778,{"主板","中小企业板","创业板","科创板"},0)-1</f>
        <v>2</v>
      </c>
      <c r="I1778" s="2" t="s">
        <v>10321</v>
      </c>
    </row>
    <row r="1779" spans="1:9">
      <c r="A1779" t="str">
        <f t="shared" si="54"/>
        <v>300362</v>
      </c>
      <c r="B1779" s="1" t="s">
        <v>4792</v>
      </c>
      <c r="C1779">
        <v>0</v>
      </c>
      <c r="D1779" t="s">
        <v>3238</v>
      </c>
      <c r="F1779" t="str">
        <f t="shared" si="55"/>
        <v>SZSE</v>
      </c>
      <c r="G1779" t="s">
        <v>4793</v>
      </c>
      <c r="H1779" s="2">
        <f>MATCH(I1779,{"主板","中小企业板","创业板","科创板"},0)-1</f>
        <v>2</v>
      </c>
      <c r="I1779" s="2" t="s">
        <v>10321</v>
      </c>
    </row>
    <row r="1780" spans="1:9">
      <c r="A1780" t="str">
        <f t="shared" si="54"/>
        <v>300363</v>
      </c>
      <c r="B1780" s="1" t="s">
        <v>4794</v>
      </c>
      <c r="C1780">
        <v>0</v>
      </c>
      <c r="D1780" t="s">
        <v>3275</v>
      </c>
      <c r="F1780" t="str">
        <f t="shared" si="55"/>
        <v>SZSE</v>
      </c>
      <c r="G1780" t="s">
        <v>4795</v>
      </c>
      <c r="H1780" s="2">
        <f>MATCH(I1780,{"主板","中小企业板","创业板","科创板"},0)-1</f>
        <v>2</v>
      </c>
      <c r="I1780" s="2" t="s">
        <v>10321</v>
      </c>
    </row>
    <row r="1781" spans="1:9">
      <c r="A1781" t="str">
        <f t="shared" si="54"/>
        <v>300364</v>
      </c>
      <c r="B1781" s="1" t="s">
        <v>4796</v>
      </c>
      <c r="C1781">
        <v>0</v>
      </c>
      <c r="D1781" t="s">
        <v>4797</v>
      </c>
      <c r="F1781" t="str">
        <f t="shared" si="55"/>
        <v>SZSE</v>
      </c>
      <c r="G1781" t="s">
        <v>4798</v>
      </c>
      <c r="H1781" s="2">
        <f>MATCH(I1781,{"主板","中小企业板","创业板","科创板"},0)-1</f>
        <v>2</v>
      </c>
      <c r="I1781" s="2" t="s">
        <v>10321</v>
      </c>
    </row>
    <row r="1782" spans="1:9">
      <c r="A1782" t="str">
        <f t="shared" si="54"/>
        <v>300365</v>
      </c>
      <c r="B1782" s="1" t="s">
        <v>4799</v>
      </c>
      <c r="C1782">
        <v>0</v>
      </c>
      <c r="D1782" t="s">
        <v>3243</v>
      </c>
      <c r="F1782" t="str">
        <f t="shared" si="55"/>
        <v>SZSE</v>
      </c>
      <c r="G1782" t="s">
        <v>4800</v>
      </c>
      <c r="H1782" s="2">
        <f>MATCH(I1782,{"主板","中小企业板","创业板","科创板"},0)-1</f>
        <v>2</v>
      </c>
      <c r="I1782" s="2" t="s">
        <v>10321</v>
      </c>
    </row>
    <row r="1783" spans="1:9">
      <c r="A1783" t="str">
        <f t="shared" si="54"/>
        <v>300366</v>
      </c>
      <c r="B1783" s="1" t="s">
        <v>4801</v>
      </c>
      <c r="C1783">
        <v>0</v>
      </c>
      <c r="D1783" t="s">
        <v>3250</v>
      </c>
      <c r="F1783" t="str">
        <f t="shared" si="55"/>
        <v>SZSE</v>
      </c>
      <c r="G1783" t="s">
        <v>4802</v>
      </c>
      <c r="H1783" s="2">
        <f>MATCH(I1783,{"主板","中小企业板","创业板","科创板"},0)-1</f>
        <v>2</v>
      </c>
      <c r="I1783" s="2" t="s">
        <v>10321</v>
      </c>
    </row>
    <row r="1784" spans="1:9">
      <c r="A1784" t="str">
        <f t="shared" si="54"/>
        <v>300367</v>
      </c>
      <c r="B1784" s="1" t="s">
        <v>4803</v>
      </c>
      <c r="C1784">
        <v>0</v>
      </c>
      <c r="D1784" t="s">
        <v>3275</v>
      </c>
      <c r="F1784" t="str">
        <f t="shared" si="55"/>
        <v>SZSE</v>
      </c>
      <c r="G1784" t="s">
        <v>4804</v>
      </c>
      <c r="H1784" s="2">
        <f>MATCH(I1784,{"主板","中小企业板","创业板","科创板"},0)-1</f>
        <v>2</v>
      </c>
      <c r="I1784" s="2" t="s">
        <v>10321</v>
      </c>
    </row>
    <row r="1785" spans="1:9">
      <c r="A1785" t="str">
        <f t="shared" si="54"/>
        <v>300368</v>
      </c>
      <c r="B1785" s="1" t="s">
        <v>4805</v>
      </c>
      <c r="C1785">
        <v>0</v>
      </c>
      <c r="D1785" t="s">
        <v>3243</v>
      </c>
      <c r="F1785" t="str">
        <f t="shared" si="55"/>
        <v>SZSE</v>
      </c>
      <c r="G1785" t="s">
        <v>4806</v>
      </c>
      <c r="H1785" s="2">
        <f>MATCH(I1785,{"主板","中小企业板","创业板","科创板"},0)-1</f>
        <v>2</v>
      </c>
      <c r="I1785" s="2" t="s">
        <v>10321</v>
      </c>
    </row>
    <row r="1786" spans="1:9">
      <c r="A1786" t="str">
        <f t="shared" si="54"/>
        <v>300369</v>
      </c>
      <c r="B1786" s="1" t="s">
        <v>4807</v>
      </c>
      <c r="C1786">
        <v>0</v>
      </c>
      <c r="D1786" t="s">
        <v>3275</v>
      </c>
      <c r="F1786" t="str">
        <f t="shared" si="55"/>
        <v>SZSE</v>
      </c>
      <c r="G1786" t="s">
        <v>4808</v>
      </c>
      <c r="H1786" s="2">
        <f>MATCH(I1786,{"主板","中小企业板","创业板","科创板"},0)-1</f>
        <v>2</v>
      </c>
      <c r="I1786" s="2" t="s">
        <v>10321</v>
      </c>
    </row>
    <row r="1787" spans="1:9">
      <c r="A1787" t="str">
        <f t="shared" si="54"/>
        <v>300370</v>
      </c>
      <c r="B1787" s="1" t="s">
        <v>4809</v>
      </c>
      <c r="C1787">
        <v>0</v>
      </c>
      <c r="D1787" t="s">
        <v>3243</v>
      </c>
      <c r="F1787" t="str">
        <f t="shared" si="55"/>
        <v>SZSE</v>
      </c>
      <c r="G1787" t="s">
        <v>4810</v>
      </c>
      <c r="H1787" s="2">
        <f>MATCH(I1787,{"主板","中小企业板","创业板","科创板"},0)-1</f>
        <v>2</v>
      </c>
      <c r="I1787" s="2" t="s">
        <v>10321</v>
      </c>
    </row>
    <row r="1788" spans="1:9">
      <c r="A1788" t="str">
        <f t="shared" si="54"/>
        <v>300371</v>
      </c>
      <c r="B1788" s="1" t="s">
        <v>4811</v>
      </c>
      <c r="C1788">
        <v>0</v>
      </c>
      <c r="D1788" t="s">
        <v>3243</v>
      </c>
      <c r="F1788" t="str">
        <f t="shared" si="55"/>
        <v>SZSE</v>
      </c>
      <c r="G1788" t="s">
        <v>4812</v>
      </c>
      <c r="H1788" s="2">
        <f>MATCH(I1788,{"主板","中小企业板","创业板","科创板"},0)-1</f>
        <v>2</v>
      </c>
      <c r="I1788" s="2" t="s">
        <v>10321</v>
      </c>
    </row>
    <row r="1789" spans="1:9">
      <c r="A1789" t="str">
        <f t="shared" si="54"/>
        <v>300373</v>
      </c>
      <c r="B1789" s="1" t="s">
        <v>4813</v>
      </c>
      <c r="C1789">
        <v>0</v>
      </c>
      <c r="D1789" t="s">
        <v>3243</v>
      </c>
      <c r="F1789" t="str">
        <f t="shared" si="55"/>
        <v>SZSE</v>
      </c>
      <c r="G1789" t="s">
        <v>4814</v>
      </c>
      <c r="H1789" s="2">
        <f>MATCH(I1789,{"主板","中小企业板","创业板","科创板"},0)-1</f>
        <v>2</v>
      </c>
      <c r="I1789" s="2" t="s">
        <v>10321</v>
      </c>
    </row>
    <row r="1790" spans="1:9">
      <c r="A1790" t="str">
        <f t="shared" si="54"/>
        <v>300374</v>
      </c>
      <c r="B1790" s="1" t="s">
        <v>4815</v>
      </c>
      <c r="C1790">
        <v>0</v>
      </c>
      <c r="D1790" t="s">
        <v>3339</v>
      </c>
      <c r="F1790" t="str">
        <f t="shared" si="55"/>
        <v>SZSE</v>
      </c>
      <c r="G1790" t="s">
        <v>4816</v>
      </c>
      <c r="H1790" s="2">
        <f>MATCH(I1790,{"主板","中小企业板","创业板","科创板"},0)-1</f>
        <v>2</v>
      </c>
      <c r="I1790" s="2" t="s">
        <v>10321</v>
      </c>
    </row>
    <row r="1791" spans="1:9">
      <c r="A1791" t="str">
        <f t="shared" si="54"/>
        <v>300375</v>
      </c>
      <c r="B1791" s="1" t="s">
        <v>4817</v>
      </c>
      <c r="C1791">
        <v>0</v>
      </c>
      <c r="D1791" t="s">
        <v>3250</v>
      </c>
      <c r="F1791" t="str">
        <f t="shared" si="55"/>
        <v>SZSE</v>
      </c>
      <c r="G1791" t="s">
        <v>4818</v>
      </c>
      <c r="H1791" s="2">
        <f>MATCH(I1791,{"主板","中小企业板","创业板","科创板"},0)-1</f>
        <v>2</v>
      </c>
      <c r="I1791" s="2" t="s">
        <v>10321</v>
      </c>
    </row>
    <row r="1792" spans="1:9">
      <c r="A1792" t="str">
        <f t="shared" si="54"/>
        <v>300376</v>
      </c>
      <c r="B1792" s="1" t="s">
        <v>4819</v>
      </c>
      <c r="C1792">
        <v>0</v>
      </c>
      <c r="D1792" t="s">
        <v>3250</v>
      </c>
      <c r="F1792" t="str">
        <f t="shared" si="55"/>
        <v>SZSE</v>
      </c>
      <c r="G1792" t="s">
        <v>4820</v>
      </c>
      <c r="H1792" s="2">
        <f>MATCH(I1792,{"主板","中小企业板","创业板","科创板"},0)-1</f>
        <v>2</v>
      </c>
      <c r="I1792" s="2" t="s">
        <v>10321</v>
      </c>
    </row>
    <row r="1793" spans="1:9">
      <c r="A1793" t="str">
        <f t="shared" si="54"/>
        <v>300377</v>
      </c>
      <c r="B1793" s="1" t="s">
        <v>4821</v>
      </c>
      <c r="C1793">
        <v>0</v>
      </c>
      <c r="D1793" t="s">
        <v>3250</v>
      </c>
      <c r="F1793" t="str">
        <f t="shared" si="55"/>
        <v>SZSE</v>
      </c>
      <c r="G1793" t="s">
        <v>4822</v>
      </c>
      <c r="H1793" s="2">
        <f>MATCH(I1793,{"主板","中小企业板","创业板","科创板"},0)-1</f>
        <v>2</v>
      </c>
      <c r="I1793" s="2" t="s">
        <v>10321</v>
      </c>
    </row>
    <row r="1794" spans="1:9">
      <c r="A1794" t="str">
        <f t="shared" ref="A1794:A1857" si="56">LEFT(G1794,6)</f>
        <v>300378</v>
      </c>
      <c r="B1794" s="1" t="s">
        <v>4823</v>
      </c>
      <c r="C1794">
        <v>0</v>
      </c>
      <c r="D1794" t="s">
        <v>3250</v>
      </c>
      <c r="F1794" t="str">
        <f t="shared" ref="F1794:F1857" si="57">IF(RIGHT(G1794,2)="SZ","SZSE","SSE")</f>
        <v>SZSE</v>
      </c>
      <c r="G1794" t="s">
        <v>4824</v>
      </c>
      <c r="H1794" s="2">
        <f>MATCH(I1794,{"主板","中小企业板","创业板","科创板"},0)-1</f>
        <v>2</v>
      </c>
      <c r="I1794" s="2" t="s">
        <v>10321</v>
      </c>
    </row>
    <row r="1795" spans="1:9">
      <c r="A1795" t="str">
        <f t="shared" si="56"/>
        <v>300379</v>
      </c>
      <c r="B1795" s="1" t="s">
        <v>4825</v>
      </c>
      <c r="C1795">
        <v>0</v>
      </c>
      <c r="D1795" t="s">
        <v>3258</v>
      </c>
      <c r="F1795" t="str">
        <f t="shared" si="57"/>
        <v>SZSE</v>
      </c>
      <c r="G1795" t="s">
        <v>4826</v>
      </c>
      <c r="H1795" s="2">
        <f>MATCH(I1795,{"主板","中小企业板","创业板","科创板"},0)-1</f>
        <v>2</v>
      </c>
      <c r="I1795" s="2" t="s">
        <v>10321</v>
      </c>
    </row>
    <row r="1796" spans="1:9">
      <c r="A1796" t="str">
        <f t="shared" si="56"/>
        <v>300380</v>
      </c>
      <c r="B1796" s="1" t="s">
        <v>4827</v>
      </c>
      <c r="C1796">
        <v>0</v>
      </c>
      <c r="D1796" t="s">
        <v>3258</v>
      </c>
      <c r="F1796" t="str">
        <f t="shared" si="57"/>
        <v>SZSE</v>
      </c>
      <c r="G1796" t="s">
        <v>4828</v>
      </c>
      <c r="H1796" s="2">
        <f>MATCH(I1796,{"主板","中小企业板","创业板","科创板"},0)-1</f>
        <v>2</v>
      </c>
      <c r="I1796" s="2" t="s">
        <v>10321</v>
      </c>
    </row>
    <row r="1797" spans="1:9">
      <c r="A1797" t="str">
        <f t="shared" si="56"/>
        <v>300381</v>
      </c>
      <c r="B1797" s="1" t="s">
        <v>4829</v>
      </c>
      <c r="C1797">
        <v>0</v>
      </c>
      <c r="D1797" t="s">
        <v>3258</v>
      </c>
      <c r="F1797" t="str">
        <f t="shared" si="57"/>
        <v>SZSE</v>
      </c>
      <c r="G1797" t="s">
        <v>4830</v>
      </c>
      <c r="H1797" s="2">
        <f>MATCH(I1797,{"主板","中小企业板","创业板","科创板"},0)-1</f>
        <v>2</v>
      </c>
      <c r="I1797" s="2" t="s">
        <v>10321</v>
      </c>
    </row>
    <row r="1798" spans="1:9">
      <c r="A1798" t="str">
        <f t="shared" si="56"/>
        <v>300382</v>
      </c>
      <c r="B1798" s="1" t="s">
        <v>4831</v>
      </c>
      <c r="C1798">
        <v>0</v>
      </c>
      <c r="D1798" t="s">
        <v>3275</v>
      </c>
      <c r="F1798" t="str">
        <f t="shared" si="57"/>
        <v>SZSE</v>
      </c>
      <c r="G1798" t="s">
        <v>4832</v>
      </c>
      <c r="H1798" s="2">
        <f>MATCH(I1798,{"主板","中小企业板","创业板","科创板"},0)-1</f>
        <v>2</v>
      </c>
      <c r="I1798" s="2" t="s">
        <v>10321</v>
      </c>
    </row>
    <row r="1799" spans="1:9">
      <c r="A1799" t="str">
        <f t="shared" si="56"/>
        <v>300383</v>
      </c>
      <c r="B1799" s="1" t="s">
        <v>4833</v>
      </c>
      <c r="C1799">
        <v>0</v>
      </c>
      <c r="D1799" t="s">
        <v>3275</v>
      </c>
      <c r="F1799" t="str">
        <f t="shared" si="57"/>
        <v>SZSE</v>
      </c>
      <c r="G1799" t="s">
        <v>4834</v>
      </c>
      <c r="H1799" s="2">
        <f>MATCH(I1799,{"主板","中小企业板","创业板","科创板"},0)-1</f>
        <v>2</v>
      </c>
      <c r="I1799" s="2" t="s">
        <v>10321</v>
      </c>
    </row>
    <row r="1800" spans="1:9">
      <c r="A1800" t="str">
        <f t="shared" si="56"/>
        <v>300384</v>
      </c>
      <c r="B1800" s="1" t="s">
        <v>4835</v>
      </c>
      <c r="C1800">
        <v>0</v>
      </c>
      <c r="D1800" t="s">
        <v>4836</v>
      </c>
      <c r="F1800" t="str">
        <f t="shared" si="57"/>
        <v>SZSE</v>
      </c>
      <c r="G1800" t="s">
        <v>4837</v>
      </c>
      <c r="H1800" s="2">
        <f>MATCH(I1800,{"主板","中小企业板","创业板","科创板"},0)-1</f>
        <v>2</v>
      </c>
      <c r="I1800" s="2" t="s">
        <v>10321</v>
      </c>
    </row>
    <row r="1801" spans="1:9">
      <c r="A1801" t="str">
        <f t="shared" si="56"/>
        <v>300385</v>
      </c>
      <c r="B1801" s="1" t="s">
        <v>4838</v>
      </c>
      <c r="C1801">
        <v>0</v>
      </c>
      <c r="D1801" t="s">
        <v>3283</v>
      </c>
      <c r="F1801" t="str">
        <f t="shared" si="57"/>
        <v>SZSE</v>
      </c>
      <c r="G1801" t="s">
        <v>4839</v>
      </c>
      <c r="H1801" s="2">
        <f>MATCH(I1801,{"主板","中小企业板","创业板","科创板"},0)-1</f>
        <v>2</v>
      </c>
      <c r="I1801" s="2" t="s">
        <v>10321</v>
      </c>
    </row>
    <row r="1802" spans="1:9">
      <c r="A1802" t="str">
        <f t="shared" si="56"/>
        <v>300386</v>
      </c>
      <c r="B1802" s="1" t="s">
        <v>4840</v>
      </c>
      <c r="C1802">
        <v>0</v>
      </c>
      <c r="D1802" t="s">
        <v>3283</v>
      </c>
      <c r="F1802" t="str">
        <f t="shared" si="57"/>
        <v>SZSE</v>
      </c>
      <c r="G1802" t="s">
        <v>4841</v>
      </c>
      <c r="H1802" s="2">
        <f>MATCH(I1802,{"主板","中小企业板","创业板","科创板"},0)-1</f>
        <v>2</v>
      </c>
      <c r="I1802" s="2" t="s">
        <v>10321</v>
      </c>
    </row>
    <row r="1803" spans="1:9">
      <c r="A1803" t="str">
        <f t="shared" si="56"/>
        <v>300387</v>
      </c>
      <c r="B1803" s="1" t="s">
        <v>4842</v>
      </c>
      <c r="C1803">
        <v>0</v>
      </c>
      <c r="D1803" t="s">
        <v>3286</v>
      </c>
      <c r="F1803" t="str">
        <f t="shared" si="57"/>
        <v>SZSE</v>
      </c>
      <c r="G1803" t="s">
        <v>4843</v>
      </c>
      <c r="H1803" s="2">
        <f>MATCH(I1803,{"主板","中小企业板","创业板","科创板"},0)-1</f>
        <v>2</v>
      </c>
      <c r="I1803" s="2" t="s">
        <v>10321</v>
      </c>
    </row>
    <row r="1804" spans="1:9">
      <c r="A1804" t="str">
        <f t="shared" si="56"/>
        <v>300388</v>
      </c>
      <c r="B1804" s="1" t="s">
        <v>4844</v>
      </c>
      <c r="C1804">
        <v>0</v>
      </c>
      <c r="D1804" t="s">
        <v>4836</v>
      </c>
      <c r="F1804" t="str">
        <f t="shared" si="57"/>
        <v>SZSE</v>
      </c>
      <c r="G1804" t="s">
        <v>4845</v>
      </c>
      <c r="H1804" s="2">
        <f>MATCH(I1804,{"主板","中小企业板","创业板","科创板"},0)-1</f>
        <v>2</v>
      </c>
      <c r="I1804" s="2" t="s">
        <v>10321</v>
      </c>
    </row>
    <row r="1805" spans="1:9">
      <c r="A1805" t="str">
        <f t="shared" si="56"/>
        <v>300389</v>
      </c>
      <c r="B1805" s="1" t="s">
        <v>4846</v>
      </c>
      <c r="C1805">
        <v>0</v>
      </c>
      <c r="D1805" t="s">
        <v>4836</v>
      </c>
      <c r="F1805" t="str">
        <f t="shared" si="57"/>
        <v>SZSE</v>
      </c>
      <c r="G1805" t="s">
        <v>4847</v>
      </c>
      <c r="H1805" s="2">
        <f>MATCH(I1805,{"主板","中小企业板","创业板","科创板"},0)-1</f>
        <v>2</v>
      </c>
      <c r="I1805" s="2" t="s">
        <v>10321</v>
      </c>
    </row>
    <row r="1806" spans="1:9">
      <c r="A1806" t="str">
        <f t="shared" si="56"/>
        <v>300390</v>
      </c>
      <c r="B1806" s="1" t="s">
        <v>4848</v>
      </c>
      <c r="C1806">
        <v>0</v>
      </c>
      <c r="D1806" t="s">
        <v>3289</v>
      </c>
      <c r="F1806" t="str">
        <f t="shared" si="57"/>
        <v>SZSE</v>
      </c>
      <c r="G1806" t="s">
        <v>4849</v>
      </c>
      <c r="H1806" s="2">
        <f>MATCH(I1806,{"主板","中小企业板","创业板","科创板"},0)-1</f>
        <v>2</v>
      </c>
      <c r="I1806" s="2" t="s">
        <v>10321</v>
      </c>
    </row>
    <row r="1807" spans="1:9">
      <c r="A1807" t="str">
        <f t="shared" si="56"/>
        <v>300391</v>
      </c>
      <c r="B1807" s="1" t="s">
        <v>4850</v>
      </c>
      <c r="C1807">
        <v>0</v>
      </c>
      <c r="D1807" t="s">
        <v>4836</v>
      </c>
      <c r="F1807" t="str">
        <f t="shared" si="57"/>
        <v>SZSE</v>
      </c>
      <c r="G1807" t="s">
        <v>4851</v>
      </c>
      <c r="H1807" s="2">
        <f>MATCH(I1807,{"主板","中小企业板","创业板","科创板"},0)-1</f>
        <v>2</v>
      </c>
      <c r="I1807" s="2" t="s">
        <v>10321</v>
      </c>
    </row>
    <row r="1808" spans="1:9">
      <c r="A1808" t="str">
        <f t="shared" si="56"/>
        <v>300392</v>
      </c>
      <c r="B1808" s="1" t="s">
        <v>4852</v>
      </c>
      <c r="C1808">
        <v>0</v>
      </c>
      <c r="D1808" t="s">
        <v>4853</v>
      </c>
      <c r="F1808" t="str">
        <f t="shared" si="57"/>
        <v>SZSE</v>
      </c>
      <c r="G1808" t="s">
        <v>4854</v>
      </c>
      <c r="H1808" s="2">
        <f>MATCH(I1808,{"主板","中小企业板","创业板","科创板"},0)-1</f>
        <v>2</v>
      </c>
      <c r="I1808" s="2" t="s">
        <v>10321</v>
      </c>
    </row>
    <row r="1809" spans="1:9">
      <c r="A1809" t="str">
        <f t="shared" si="56"/>
        <v>300393</v>
      </c>
      <c r="B1809" s="1" t="s">
        <v>4855</v>
      </c>
      <c r="C1809">
        <v>0</v>
      </c>
      <c r="D1809" t="s">
        <v>3292</v>
      </c>
      <c r="F1809" t="str">
        <f t="shared" si="57"/>
        <v>SZSE</v>
      </c>
      <c r="G1809" t="s">
        <v>4856</v>
      </c>
      <c r="H1809" s="2">
        <f>MATCH(I1809,{"主板","中小企业板","创业板","科创板"},0)-1</f>
        <v>2</v>
      </c>
      <c r="I1809" s="2" t="s">
        <v>10321</v>
      </c>
    </row>
    <row r="1810" spans="1:9">
      <c r="A1810" t="str">
        <f t="shared" si="56"/>
        <v>300394</v>
      </c>
      <c r="B1810" s="1" t="s">
        <v>4857</v>
      </c>
      <c r="C1810">
        <v>0</v>
      </c>
      <c r="D1810" t="s">
        <v>3327</v>
      </c>
      <c r="F1810" t="str">
        <f t="shared" si="57"/>
        <v>SZSE</v>
      </c>
      <c r="G1810" t="s">
        <v>4858</v>
      </c>
      <c r="H1810" s="2">
        <f>MATCH(I1810,{"主板","中小企业板","创业板","科创板"},0)-1</f>
        <v>2</v>
      </c>
      <c r="I1810" s="2" t="s">
        <v>10321</v>
      </c>
    </row>
    <row r="1811" spans="1:9">
      <c r="A1811" t="str">
        <f t="shared" si="56"/>
        <v>300395</v>
      </c>
      <c r="B1811" s="1" t="s">
        <v>4859</v>
      </c>
      <c r="C1811">
        <v>0</v>
      </c>
      <c r="D1811" t="s">
        <v>4853</v>
      </c>
      <c r="F1811" t="str">
        <f t="shared" si="57"/>
        <v>SZSE</v>
      </c>
      <c r="G1811" t="s">
        <v>4860</v>
      </c>
      <c r="H1811" s="2">
        <f>MATCH(I1811,{"主板","中小企业板","创业板","科创板"},0)-1</f>
        <v>2</v>
      </c>
      <c r="I1811" s="2" t="s">
        <v>10321</v>
      </c>
    </row>
    <row r="1812" spans="1:9">
      <c r="A1812" t="str">
        <f t="shared" si="56"/>
        <v>300396</v>
      </c>
      <c r="B1812" s="1" t="s">
        <v>4861</v>
      </c>
      <c r="C1812">
        <v>0</v>
      </c>
      <c r="D1812" t="s">
        <v>4853</v>
      </c>
      <c r="F1812" t="str">
        <f t="shared" si="57"/>
        <v>SZSE</v>
      </c>
      <c r="G1812" t="s">
        <v>4862</v>
      </c>
      <c r="H1812" s="2">
        <f>MATCH(I1812,{"主板","中小企业板","创业板","科创板"},0)-1</f>
        <v>2</v>
      </c>
      <c r="I1812" s="2" t="s">
        <v>10321</v>
      </c>
    </row>
    <row r="1813" spans="1:9">
      <c r="A1813" t="str">
        <f t="shared" si="56"/>
        <v>300397</v>
      </c>
      <c r="B1813" s="1" t="s">
        <v>4863</v>
      </c>
      <c r="C1813">
        <v>0</v>
      </c>
      <c r="D1813" t="s">
        <v>4853</v>
      </c>
      <c r="F1813" t="str">
        <f t="shared" si="57"/>
        <v>SZSE</v>
      </c>
      <c r="G1813" t="s">
        <v>4864</v>
      </c>
      <c r="H1813" s="2">
        <f>MATCH(I1813,{"主板","中小企业板","创业板","科创板"},0)-1</f>
        <v>2</v>
      </c>
      <c r="I1813" s="2" t="s">
        <v>10321</v>
      </c>
    </row>
    <row r="1814" spans="1:9">
      <c r="A1814" t="str">
        <f t="shared" si="56"/>
        <v>300398</v>
      </c>
      <c r="B1814" s="1" t="s">
        <v>4865</v>
      </c>
      <c r="C1814">
        <v>0</v>
      </c>
      <c r="D1814" t="s">
        <v>3295</v>
      </c>
      <c r="F1814" t="str">
        <f t="shared" si="57"/>
        <v>SZSE</v>
      </c>
      <c r="G1814" t="s">
        <v>4866</v>
      </c>
      <c r="H1814" s="2">
        <f>MATCH(I1814,{"主板","中小企业板","创业板","科创板"},0)-1</f>
        <v>2</v>
      </c>
      <c r="I1814" s="2" t="s">
        <v>10321</v>
      </c>
    </row>
    <row r="1815" spans="1:9">
      <c r="A1815" t="str">
        <f t="shared" si="56"/>
        <v>300399</v>
      </c>
      <c r="B1815" s="1" t="s">
        <v>4867</v>
      </c>
      <c r="C1815">
        <v>0</v>
      </c>
      <c r="D1815" t="s">
        <v>3295</v>
      </c>
      <c r="F1815" t="str">
        <f t="shared" si="57"/>
        <v>SZSE</v>
      </c>
      <c r="G1815" t="s">
        <v>4868</v>
      </c>
      <c r="H1815" s="2">
        <f>MATCH(I1815,{"主板","中小企业板","创业板","科创板"},0)-1</f>
        <v>2</v>
      </c>
      <c r="I1815" s="2" t="s">
        <v>10321</v>
      </c>
    </row>
    <row r="1816" spans="1:9">
      <c r="A1816" t="str">
        <f t="shared" si="56"/>
        <v>300400</v>
      </c>
      <c r="B1816" s="1" t="s">
        <v>4869</v>
      </c>
      <c r="C1816">
        <v>0</v>
      </c>
      <c r="D1816" t="s">
        <v>4870</v>
      </c>
      <c r="F1816" t="str">
        <f t="shared" si="57"/>
        <v>SZSE</v>
      </c>
      <c r="G1816" t="s">
        <v>4871</v>
      </c>
      <c r="H1816" s="2">
        <f>MATCH(I1816,{"主板","中小企业板","创业板","科创板"},0)-1</f>
        <v>2</v>
      </c>
      <c r="I1816" s="2" t="s">
        <v>10321</v>
      </c>
    </row>
    <row r="1817" spans="1:9">
      <c r="A1817" t="str">
        <f t="shared" si="56"/>
        <v>300401</v>
      </c>
      <c r="B1817" s="1" t="s">
        <v>4872</v>
      </c>
      <c r="C1817">
        <v>0</v>
      </c>
      <c r="D1817" t="s">
        <v>3295</v>
      </c>
      <c r="F1817" t="str">
        <f t="shared" si="57"/>
        <v>SZSE</v>
      </c>
      <c r="G1817" t="s">
        <v>4873</v>
      </c>
      <c r="H1817" s="2">
        <f>MATCH(I1817,{"主板","中小企业板","创业板","科创板"},0)-1</f>
        <v>2</v>
      </c>
      <c r="I1817" s="2" t="s">
        <v>10321</v>
      </c>
    </row>
    <row r="1818" spans="1:9">
      <c r="A1818" t="str">
        <f t="shared" si="56"/>
        <v>300402</v>
      </c>
      <c r="B1818" s="1" t="s">
        <v>4874</v>
      </c>
      <c r="C1818">
        <v>0</v>
      </c>
      <c r="D1818" t="s">
        <v>4870</v>
      </c>
      <c r="F1818" t="str">
        <f t="shared" si="57"/>
        <v>SZSE</v>
      </c>
      <c r="G1818" t="s">
        <v>4875</v>
      </c>
      <c r="H1818" s="2">
        <f>MATCH(I1818,{"主板","中小企业板","创业板","科创板"},0)-1</f>
        <v>2</v>
      </c>
      <c r="I1818" s="2" t="s">
        <v>10321</v>
      </c>
    </row>
    <row r="1819" spans="1:9">
      <c r="A1819" t="str">
        <f t="shared" si="56"/>
        <v>300403</v>
      </c>
      <c r="B1819" s="1" t="s">
        <v>4876</v>
      </c>
      <c r="C1819">
        <v>0</v>
      </c>
      <c r="D1819" t="s">
        <v>4877</v>
      </c>
      <c r="F1819" t="str">
        <f t="shared" si="57"/>
        <v>SZSE</v>
      </c>
      <c r="G1819" t="s">
        <v>4878</v>
      </c>
      <c r="H1819" s="2">
        <f>MATCH(I1819,{"主板","中小企业板","创业板","科创板"},0)-1</f>
        <v>2</v>
      </c>
      <c r="I1819" s="2" t="s">
        <v>10321</v>
      </c>
    </row>
    <row r="1820" spans="1:9">
      <c r="A1820" t="str">
        <f t="shared" si="56"/>
        <v>300404</v>
      </c>
      <c r="B1820" s="1" t="s">
        <v>4879</v>
      </c>
      <c r="C1820">
        <v>0</v>
      </c>
      <c r="D1820" t="s">
        <v>3347</v>
      </c>
      <c r="F1820" t="str">
        <f t="shared" si="57"/>
        <v>SZSE</v>
      </c>
      <c r="G1820" t="s">
        <v>4880</v>
      </c>
      <c r="H1820" s="2">
        <f>MATCH(I1820,{"主板","中小企业板","创业板","科创板"},0)-1</f>
        <v>2</v>
      </c>
      <c r="I1820" s="2" t="s">
        <v>10321</v>
      </c>
    </row>
    <row r="1821" spans="1:9">
      <c r="A1821" t="str">
        <f t="shared" si="56"/>
        <v>300405</v>
      </c>
      <c r="B1821" s="1" t="s">
        <v>4881</v>
      </c>
      <c r="C1821">
        <v>0</v>
      </c>
      <c r="D1821" t="s">
        <v>4877</v>
      </c>
      <c r="F1821" t="str">
        <f t="shared" si="57"/>
        <v>SZSE</v>
      </c>
      <c r="G1821" t="s">
        <v>4882</v>
      </c>
      <c r="H1821" s="2">
        <f>MATCH(I1821,{"主板","中小企业板","创业板","科创板"},0)-1</f>
        <v>2</v>
      </c>
      <c r="I1821" s="2" t="s">
        <v>10321</v>
      </c>
    </row>
    <row r="1822" spans="1:9">
      <c r="A1822" t="str">
        <f t="shared" si="56"/>
        <v>300406</v>
      </c>
      <c r="B1822" s="1" t="s">
        <v>4883</v>
      </c>
      <c r="C1822">
        <v>0</v>
      </c>
      <c r="D1822" t="s">
        <v>4877</v>
      </c>
      <c r="F1822" t="str">
        <f t="shared" si="57"/>
        <v>SZSE</v>
      </c>
      <c r="G1822" t="s">
        <v>4884</v>
      </c>
      <c r="H1822" s="2">
        <f>MATCH(I1822,{"主板","中小企业板","创业板","科创板"},0)-1</f>
        <v>2</v>
      </c>
      <c r="I1822" s="2" t="s">
        <v>10321</v>
      </c>
    </row>
    <row r="1823" spans="1:9">
      <c r="A1823" t="str">
        <f t="shared" si="56"/>
        <v>300407</v>
      </c>
      <c r="B1823" s="1" t="s">
        <v>4885</v>
      </c>
      <c r="C1823">
        <v>0</v>
      </c>
      <c r="D1823" t="s">
        <v>3303</v>
      </c>
      <c r="F1823" t="str">
        <f t="shared" si="57"/>
        <v>SZSE</v>
      </c>
      <c r="G1823" t="s">
        <v>4886</v>
      </c>
      <c r="H1823" s="2">
        <f>MATCH(I1823,{"主板","中小企业板","创业板","科创板"},0)-1</f>
        <v>2</v>
      </c>
      <c r="I1823" s="2" t="s">
        <v>10321</v>
      </c>
    </row>
    <row r="1824" spans="1:9">
      <c r="A1824" t="str">
        <f t="shared" si="56"/>
        <v>300408</v>
      </c>
      <c r="B1824" s="1" t="s">
        <v>4887</v>
      </c>
      <c r="C1824">
        <v>0</v>
      </c>
      <c r="D1824" t="s">
        <v>3303</v>
      </c>
      <c r="F1824" t="str">
        <f t="shared" si="57"/>
        <v>SZSE</v>
      </c>
      <c r="G1824" t="s">
        <v>4888</v>
      </c>
      <c r="H1824" s="2">
        <f>MATCH(I1824,{"主板","中小企业板","创业板","科创板"},0)-1</f>
        <v>2</v>
      </c>
      <c r="I1824" s="2" t="s">
        <v>10321</v>
      </c>
    </row>
    <row r="1825" spans="1:9">
      <c r="A1825" t="str">
        <f t="shared" si="56"/>
        <v>300409</v>
      </c>
      <c r="B1825" s="1" t="s">
        <v>4889</v>
      </c>
      <c r="C1825">
        <v>0</v>
      </c>
      <c r="D1825" t="s">
        <v>3303</v>
      </c>
      <c r="F1825" t="str">
        <f t="shared" si="57"/>
        <v>SZSE</v>
      </c>
      <c r="G1825" t="s">
        <v>4890</v>
      </c>
      <c r="H1825" s="2">
        <f>MATCH(I1825,{"主板","中小企业板","创业板","科创板"},0)-1</f>
        <v>2</v>
      </c>
      <c r="I1825" s="2" t="s">
        <v>10321</v>
      </c>
    </row>
    <row r="1826" spans="1:9">
      <c r="A1826" t="str">
        <f t="shared" si="56"/>
        <v>300410</v>
      </c>
      <c r="B1826" s="1" t="s">
        <v>4891</v>
      </c>
      <c r="C1826">
        <v>0</v>
      </c>
      <c r="D1826" t="s">
        <v>4892</v>
      </c>
      <c r="F1826" t="str">
        <f t="shared" si="57"/>
        <v>SZSE</v>
      </c>
      <c r="G1826" t="s">
        <v>4893</v>
      </c>
      <c r="H1826" s="2">
        <f>MATCH(I1826,{"主板","中小企业板","创业板","科创板"},0)-1</f>
        <v>2</v>
      </c>
      <c r="I1826" s="2" t="s">
        <v>10321</v>
      </c>
    </row>
    <row r="1827" spans="1:9">
      <c r="A1827" t="str">
        <f t="shared" si="56"/>
        <v>300411</v>
      </c>
      <c r="B1827" s="1" t="s">
        <v>4894</v>
      </c>
      <c r="C1827">
        <v>0</v>
      </c>
      <c r="D1827" t="s">
        <v>4892</v>
      </c>
      <c r="F1827" t="str">
        <f t="shared" si="57"/>
        <v>SZSE</v>
      </c>
      <c r="G1827" t="s">
        <v>4895</v>
      </c>
      <c r="H1827" s="2">
        <f>MATCH(I1827,{"主板","中小企业板","创业板","科创板"},0)-1</f>
        <v>2</v>
      </c>
      <c r="I1827" s="2" t="s">
        <v>10321</v>
      </c>
    </row>
    <row r="1828" spans="1:9">
      <c r="A1828" t="str">
        <f t="shared" si="56"/>
        <v>300412</v>
      </c>
      <c r="B1828" s="1" t="s">
        <v>4896</v>
      </c>
      <c r="C1828">
        <v>0</v>
      </c>
      <c r="D1828" t="s">
        <v>4892</v>
      </c>
      <c r="F1828" t="str">
        <f t="shared" si="57"/>
        <v>SZSE</v>
      </c>
      <c r="G1828" t="s">
        <v>4897</v>
      </c>
      <c r="H1828" s="2">
        <f>MATCH(I1828,{"主板","中小企业板","创业板","科创板"},0)-1</f>
        <v>2</v>
      </c>
      <c r="I1828" s="2" t="s">
        <v>10321</v>
      </c>
    </row>
    <row r="1829" spans="1:9">
      <c r="A1829" t="str">
        <f t="shared" si="56"/>
        <v>300413</v>
      </c>
      <c r="B1829" s="1" t="s">
        <v>4898</v>
      </c>
      <c r="C1829">
        <v>0</v>
      </c>
      <c r="D1829" t="s">
        <v>4797</v>
      </c>
      <c r="F1829" t="str">
        <f t="shared" si="57"/>
        <v>SZSE</v>
      </c>
      <c r="G1829" t="s">
        <v>4899</v>
      </c>
      <c r="H1829" s="2">
        <f>MATCH(I1829,{"主板","中小企业板","创业板","科创板"},0)-1</f>
        <v>2</v>
      </c>
      <c r="I1829" s="2" t="s">
        <v>10321</v>
      </c>
    </row>
    <row r="1830" spans="1:9">
      <c r="A1830" t="str">
        <f t="shared" si="56"/>
        <v>300414</v>
      </c>
      <c r="B1830" s="1" t="s">
        <v>4900</v>
      </c>
      <c r="C1830">
        <v>0</v>
      </c>
      <c r="D1830" t="s">
        <v>4901</v>
      </c>
      <c r="F1830" t="str">
        <f t="shared" si="57"/>
        <v>SZSE</v>
      </c>
      <c r="G1830" t="s">
        <v>4902</v>
      </c>
      <c r="H1830" s="2">
        <f>MATCH(I1830,{"主板","中小企业板","创业板","科创板"},0)-1</f>
        <v>2</v>
      </c>
      <c r="I1830" s="2" t="s">
        <v>10321</v>
      </c>
    </row>
    <row r="1831" spans="1:9">
      <c r="A1831" t="str">
        <f t="shared" si="56"/>
        <v>300415</v>
      </c>
      <c r="B1831" s="1" t="s">
        <v>4903</v>
      </c>
      <c r="C1831">
        <v>0</v>
      </c>
      <c r="D1831" t="s">
        <v>4904</v>
      </c>
      <c r="F1831" t="str">
        <f t="shared" si="57"/>
        <v>SZSE</v>
      </c>
      <c r="G1831" t="s">
        <v>4905</v>
      </c>
      <c r="H1831" s="2">
        <f>MATCH(I1831,{"主板","中小企业板","创业板","科创板"},0)-1</f>
        <v>2</v>
      </c>
      <c r="I1831" s="2" t="s">
        <v>10321</v>
      </c>
    </row>
    <row r="1832" spans="1:9">
      <c r="A1832" t="str">
        <f t="shared" si="56"/>
        <v>300416</v>
      </c>
      <c r="B1832" s="1" t="s">
        <v>4906</v>
      </c>
      <c r="C1832">
        <v>0</v>
      </c>
      <c r="D1832" t="s">
        <v>3319</v>
      </c>
      <c r="F1832" t="str">
        <f t="shared" si="57"/>
        <v>SZSE</v>
      </c>
      <c r="G1832" t="s">
        <v>4907</v>
      </c>
      <c r="H1832" s="2">
        <f>MATCH(I1832,{"主板","中小企业板","创业板","科创板"},0)-1</f>
        <v>2</v>
      </c>
      <c r="I1832" s="2" t="s">
        <v>10321</v>
      </c>
    </row>
    <row r="1833" spans="1:9">
      <c r="A1833" t="str">
        <f t="shared" si="56"/>
        <v>300417</v>
      </c>
      <c r="B1833" s="1" t="s">
        <v>4908</v>
      </c>
      <c r="C1833">
        <v>0</v>
      </c>
      <c r="D1833" t="s">
        <v>4904</v>
      </c>
      <c r="F1833" t="str">
        <f t="shared" si="57"/>
        <v>SZSE</v>
      </c>
      <c r="G1833" t="s">
        <v>4909</v>
      </c>
      <c r="H1833" s="2">
        <f>MATCH(I1833,{"主板","中小企业板","创业板","科创板"},0)-1</f>
        <v>2</v>
      </c>
      <c r="I1833" s="2" t="s">
        <v>10321</v>
      </c>
    </row>
    <row r="1834" spans="1:9">
      <c r="A1834" t="str">
        <f t="shared" si="56"/>
        <v>300418</v>
      </c>
      <c r="B1834" s="1" t="s">
        <v>4910</v>
      </c>
      <c r="C1834">
        <v>0</v>
      </c>
      <c r="D1834" t="s">
        <v>4797</v>
      </c>
      <c r="F1834" t="str">
        <f t="shared" si="57"/>
        <v>SZSE</v>
      </c>
      <c r="G1834" t="s">
        <v>4911</v>
      </c>
      <c r="H1834" s="2">
        <f>MATCH(I1834,{"主板","中小企业板","创业板","科创板"},0)-1</f>
        <v>2</v>
      </c>
      <c r="I1834" s="2" t="s">
        <v>10321</v>
      </c>
    </row>
    <row r="1835" spans="1:9">
      <c r="A1835" t="str">
        <f t="shared" si="56"/>
        <v>300419</v>
      </c>
      <c r="B1835" s="1" t="s">
        <v>4912</v>
      </c>
      <c r="C1835">
        <v>0</v>
      </c>
      <c r="D1835" t="s">
        <v>3319</v>
      </c>
      <c r="F1835" t="str">
        <f t="shared" si="57"/>
        <v>SZSE</v>
      </c>
      <c r="G1835" t="s">
        <v>4913</v>
      </c>
      <c r="H1835" s="2">
        <f>MATCH(I1835,{"主板","中小企业板","创业板","科创板"},0)-1</f>
        <v>2</v>
      </c>
      <c r="I1835" s="2" t="s">
        <v>10321</v>
      </c>
    </row>
    <row r="1836" spans="1:9">
      <c r="A1836" t="str">
        <f t="shared" si="56"/>
        <v>300420</v>
      </c>
      <c r="B1836" s="1" t="s">
        <v>4914</v>
      </c>
      <c r="C1836">
        <v>0</v>
      </c>
      <c r="D1836" t="s">
        <v>3327</v>
      </c>
      <c r="F1836" t="str">
        <f t="shared" si="57"/>
        <v>SZSE</v>
      </c>
      <c r="G1836" t="s">
        <v>4915</v>
      </c>
      <c r="H1836" s="2">
        <f>MATCH(I1836,{"主板","中小企业板","创业板","科创板"},0)-1</f>
        <v>2</v>
      </c>
      <c r="I1836" s="2" t="s">
        <v>10321</v>
      </c>
    </row>
    <row r="1837" spans="1:9">
      <c r="A1837" t="str">
        <f t="shared" si="56"/>
        <v>300421</v>
      </c>
      <c r="B1837" s="1" t="s">
        <v>4916</v>
      </c>
      <c r="C1837">
        <v>0</v>
      </c>
      <c r="D1837" t="s">
        <v>3327</v>
      </c>
      <c r="F1837" t="str">
        <f t="shared" si="57"/>
        <v>SZSE</v>
      </c>
      <c r="G1837" t="s">
        <v>4917</v>
      </c>
      <c r="H1837" s="2">
        <f>MATCH(I1837,{"主板","中小企业板","创业板","科创板"},0)-1</f>
        <v>2</v>
      </c>
      <c r="I1837" s="2" t="s">
        <v>10321</v>
      </c>
    </row>
    <row r="1838" spans="1:9">
      <c r="A1838" t="str">
        <f t="shared" si="56"/>
        <v>300422</v>
      </c>
      <c r="B1838" s="1" t="s">
        <v>4918</v>
      </c>
      <c r="C1838">
        <v>0</v>
      </c>
      <c r="D1838" t="s">
        <v>3327</v>
      </c>
      <c r="F1838" t="str">
        <f t="shared" si="57"/>
        <v>SZSE</v>
      </c>
      <c r="G1838" t="s">
        <v>4919</v>
      </c>
      <c r="H1838" s="2">
        <f>MATCH(I1838,{"主板","中小企业板","创业板","科创板"},0)-1</f>
        <v>2</v>
      </c>
      <c r="I1838" s="2" t="s">
        <v>10321</v>
      </c>
    </row>
    <row r="1839" spans="1:9">
      <c r="A1839" t="str">
        <f t="shared" si="56"/>
        <v>300423</v>
      </c>
      <c r="B1839" s="1" t="s">
        <v>4920</v>
      </c>
      <c r="C1839">
        <v>0</v>
      </c>
      <c r="D1839" t="s">
        <v>3327</v>
      </c>
      <c r="F1839" t="str">
        <f t="shared" si="57"/>
        <v>SZSE</v>
      </c>
      <c r="G1839" t="s">
        <v>4921</v>
      </c>
      <c r="H1839" s="2">
        <f>MATCH(I1839,{"主板","中小企业板","创业板","科创板"},0)-1</f>
        <v>2</v>
      </c>
      <c r="I1839" s="2" t="s">
        <v>10321</v>
      </c>
    </row>
    <row r="1840" spans="1:9">
      <c r="A1840" t="str">
        <f t="shared" si="56"/>
        <v>300424</v>
      </c>
      <c r="B1840" s="1" t="s">
        <v>4922</v>
      </c>
      <c r="C1840">
        <v>0</v>
      </c>
      <c r="D1840" t="s">
        <v>3350</v>
      </c>
      <c r="F1840" t="str">
        <f t="shared" si="57"/>
        <v>SZSE</v>
      </c>
      <c r="G1840" t="s">
        <v>4923</v>
      </c>
      <c r="H1840" s="2">
        <f>MATCH(I1840,{"主板","中小企业板","创业板","科创板"},0)-1</f>
        <v>2</v>
      </c>
      <c r="I1840" s="2" t="s">
        <v>10321</v>
      </c>
    </row>
    <row r="1841" spans="1:9">
      <c r="A1841" t="str">
        <f t="shared" si="56"/>
        <v>300425</v>
      </c>
      <c r="B1841" s="1" t="s">
        <v>4924</v>
      </c>
      <c r="C1841">
        <v>0</v>
      </c>
      <c r="D1841" t="s">
        <v>3324</v>
      </c>
      <c r="F1841" t="str">
        <f t="shared" si="57"/>
        <v>SZSE</v>
      </c>
      <c r="G1841" t="s">
        <v>4925</v>
      </c>
      <c r="H1841" s="2">
        <f>MATCH(I1841,{"主板","中小企业板","创业板","科创板"},0)-1</f>
        <v>2</v>
      </c>
      <c r="I1841" s="2" t="s">
        <v>10321</v>
      </c>
    </row>
    <row r="1842" spans="1:9">
      <c r="A1842" t="str">
        <f t="shared" si="56"/>
        <v>300426</v>
      </c>
      <c r="B1842" s="1" t="s">
        <v>4926</v>
      </c>
      <c r="C1842">
        <v>0</v>
      </c>
      <c r="D1842" t="s">
        <v>3327</v>
      </c>
      <c r="F1842" t="str">
        <f t="shared" si="57"/>
        <v>SZSE</v>
      </c>
      <c r="G1842" t="s">
        <v>4927</v>
      </c>
      <c r="H1842" s="2">
        <f>MATCH(I1842,{"主板","中小企业板","创业板","科创板"},0)-1</f>
        <v>2</v>
      </c>
      <c r="I1842" s="2" t="s">
        <v>10321</v>
      </c>
    </row>
    <row r="1843" spans="1:9">
      <c r="A1843" t="str">
        <f t="shared" si="56"/>
        <v>300427</v>
      </c>
      <c r="B1843" s="1" t="s">
        <v>4928</v>
      </c>
      <c r="C1843">
        <v>0</v>
      </c>
      <c r="D1843" t="s">
        <v>3327</v>
      </c>
      <c r="F1843" t="str">
        <f t="shared" si="57"/>
        <v>SZSE</v>
      </c>
      <c r="G1843" t="s">
        <v>4929</v>
      </c>
      <c r="H1843" s="2">
        <f>MATCH(I1843,{"主板","中小企业板","创业板","科创板"},0)-1</f>
        <v>2</v>
      </c>
      <c r="I1843" s="2" t="s">
        <v>10321</v>
      </c>
    </row>
    <row r="1844" spans="1:9">
      <c r="A1844" t="str">
        <f t="shared" si="56"/>
        <v>300428</v>
      </c>
      <c r="B1844" s="1" t="s">
        <v>4930</v>
      </c>
      <c r="C1844">
        <v>0</v>
      </c>
      <c r="D1844" t="s">
        <v>3339</v>
      </c>
      <c r="F1844" t="str">
        <f t="shared" si="57"/>
        <v>SZSE</v>
      </c>
      <c r="G1844" t="s">
        <v>4931</v>
      </c>
      <c r="H1844" s="2">
        <f>MATCH(I1844,{"主板","中小企业板","创业板","科创板"},0)-1</f>
        <v>2</v>
      </c>
      <c r="I1844" s="2" t="s">
        <v>10321</v>
      </c>
    </row>
    <row r="1845" spans="1:9">
      <c r="A1845" t="str">
        <f t="shared" si="56"/>
        <v>300429</v>
      </c>
      <c r="B1845" s="1" t="s">
        <v>4932</v>
      </c>
      <c r="C1845">
        <v>0</v>
      </c>
      <c r="D1845" t="s">
        <v>3344</v>
      </c>
      <c r="F1845" t="str">
        <f t="shared" si="57"/>
        <v>SZSE</v>
      </c>
      <c r="G1845" t="s">
        <v>4933</v>
      </c>
      <c r="H1845" s="2">
        <f>MATCH(I1845,{"主板","中小企业板","创业板","科创板"},0)-1</f>
        <v>2</v>
      </c>
      <c r="I1845" s="2" t="s">
        <v>10321</v>
      </c>
    </row>
    <row r="1846" spans="1:9">
      <c r="A1846" t="str">
        <f t="shared" si="56"/>
        <v>300430</v>
      </c>
      <c r="B1846" s="1" t="s">
        <v>4934</v>
      </c>
      <c r="C1846">
        <v>0</v>
      </c>
      <c r="D1846" t="s">
        <v>3339</v>
      </c>
      <c r="F1846" t="str">
        <f t="shared" si="57"/>
        <v>SZSE</v>
      </c>
      <c r="G1846" t="s">
        <v>4935</v>
      </c>
      <c r="H1846" s="2">
        <f>MATCH(I1846,{"主板","中小企业板","创业板","科创板"},0)-1</f>
        <v>2</v>
      </c>
      <c r="I1846" s="2" t="s">
        <v>10321</v>
      </c>
    </row>
    <row r="1847" spans="1:9">
      <c r="A1847" t="str">
        <f t="shared" si="56"/>
        <v>300431</v>
      </c>
      <c r="B1847" s="1" t="s">
        <v>4936</v>
      </c>
      <c r="C1847">
        <v>0</v>
      </c>
      <c r="D1847" t="s">
        <v>3344</v>
      </c>
      <c r="F1847" t="str">
        <f t="shared" si="57"/>
        <v>SZSE</v>
      </c>
      <c r="G1847" t="s">
        <v>4937</v>
      </c>
      <c r="H1847" s="2">
        <f>MATCH(I1847,{"主板","中小企业板","创业板","科创板"},0)-1</f>
        <v>2</v>
      </c>
      <c r="I1847" s="2" t="s">
        <v>10321</v>
      </c>
    </row>
    <row r="1848" spans="1:9">
      <c r="A1848" t="str">
        <f t="shared" si="56"/>
        <v>300432</v>
      </c>
      <c r="B1848" s="1" t="s">
        <v>4938</v>
      </c>
      <c r="C1848">
        <v>0</v>
      </c>
      <c r="D1848" t="s">
        <v>3339</v>
      </c>
      <c r="F1848" t="str">
        <f t="shared" si="57"/>
        <v>SZSE</v>
      </c>
      <c r="G1848" t="s">
        <v>4939</v>
      </c>
      <c r="H1848" s="2">
        <f>MATCH(I1848,{"主板","中小企业板","创业板","科创板"},0)-1</f>
        <v>2</v>
      </c>
      <c r="I1848" s="2" t="s">
        <v>10321</v>
      </c>
    </row>
    <row r="1849" spans="1:9">
      <c r="A1849" t="str">
        <f t="shared" si="56"/>
        <v>300433</v>
      </c>
      <c r="B1849" s="1" t="s">
        <v>4940</v>
      </c>
      <c r="C1849">
        <v>0</v>
      </c>
      <c r="D1849" t="s">
        <v>4941</v>
      </c>
      <c r="F1849" t="str">
        <f t="shared" si="57"/>
        <v>SZSE</v>
      </c>
      <c r="G1849" t="s">
        <v>4942</v>
      </c>
      <c r="H1849" s="2">
        <f>MATCH(I1849,{"主板","中小企业板","创业板","科创板"},0)-1</f>
        <v>2</v>
      </c>
      <c r="I1849" s="2" t="s">
        <v>10321</v>
      </c>
    </row>
    <row r="1850" spans="1:9">
      <c r="A1850" t="str">
        <f t="shared" si="56"/>
        <v>300434</v>
      </c>
      <c r="B1850" s="1" t="s">
        <v>4943</v>
      </c>
      <c r="C1850">
        <v>0</v>
      </c>
      <c r="D1850" t="s">
        <v>3347</v>
      </c>
      <c r="F1850" t="str">
        <f t="shared" si="57"/>
        <v>SZSE</v>
      </c>
      <c r="G1850" t="s">
        <v>4944</v>
      </c>
      <c r="H1850" s="2">
        <f>MATCH(I1850,{"主板","中小企业板","创业板","科创板"},0)-1</f>
        <v>2</v>
      </c>
      <c r="I1850" s="2" t="s">
        <v>10321</v>
      </c>
    </row>
    <row r="1851" spans="1:9">
      <c r="A1851" t="str">
        <f t="shared" si="56"/>
        <v>300435</v>
      </c>
      <c r="B1851" s="1" t="s">
        <v>4945</v>
      </c>
      <c r="C1851">
        <v>0</v>
      </c>
      <c r="D1851" t="s">
        <v>4946</v>
      </c>
      <c r="F1851" t="str">
        <f t="shared" si="57"/>
        <v>SZSE</v>
      </c>
      <c r="G1851" t="s">
        <v>4947</v>
      </c>
      <c r="H1851" s="2">
        <f>MATCH(I1851,{"主板","中小企业板","创业板","科创板"},0)-1</f>
        <v>2</v>
      </c>
      <c r="I1851" s="2" t="s">
        <v>10321</v>
      </c>
    </row>
    <row r="1852" spans="1:9">
      <c r="A1852" t="str">
        <f t="shared" si="56"/>
        <v>300436</v>
      </c>
      <c r="B1852" s="1" t="s">
        <v>4948</v>
      </c>
      <c r="C1852">
        <v>0</v>
      </c>
      <c r="D1852" t="s">
        <v>3350</v>
      </c>
      <c r="F1852" t="str">
        <f t="shared" si="57"/>
        <v>SZSE</v>
      </c>
      <c r="G1852" t="s">
        <v>4949</v>
      </c>
      <c r="H1852" s="2">
        <f>MATCH(I1852,{"主板","中小企业板","创业板","科创板"},0)-1</f>
        <v>2</v>
      </c>
      <c r="I1852" s="2" t="s">
        <v>10321</v>
      </c>
    </row>
    <row r="1853" spans="1:9">
      <c r="A1853" t="str">
        <f t="shared" si="56"/>
        <v>300437</v>
      </c>
      <c r="B1853" s="1" t="s">
        <v>4950</v>
      </c>
      <c r="C1853">
        <v>0</v>
      </c>
      <c r="D1853" t="s">
        <v>4951</v>
      </c>
      <c r="F1853" t="str">
        <f t="shared" si="57"/>
        <v>SZSE</v>
      </c>
      <c r="G1853" t="s">
        <v>4952</v>
      </c>
      <c r="H1853" s="2">
        <f>MATCH(I1853,{"主板","中小企业板","创业板","科创板"},0)-1</f>
        <v>2</v>
      </c>
      <c r="I1853" s="2" t="s">
        <v>10321</v>
      </c>
    </row>
    <row r="1854" spans="1:9">
      <c r="A1854" t="str">
        <f t="shared" si="56"/>
        <v>300438</v>
      </c>
      <c r="B1854" s="1" t="s">
        <v>4953</v>
      </c>
      <c r="C1854">
        <v>0</v>
      </c>
      <c r="D1854" t="s">
        <v>3347</v>
      </c>
      <c r="F1854" t="str">
        <f t="shared" si="57"/>
        <v>SZSE</v>
      </c>
      <c r="G1854" t="s">
        <v>4954</v>
      </c>
      <c r="H1854" s="2">
        <f>MATCH(I1854,{"主板","中小企业板","创业板","科创板"},0)-1</f>
        <v>2</v>
      </c>
      <c r="I1854" s="2" t="s">
        <v>10321</v>
      </c>
    </row>
    <row r="1855" spans="1:9">
      <c r="A1855" t="str">
        <f t="shared" si="56"/>
        <v>300439</v>
      </c>
      <c r="B1855" s="1" t="s">
        <v>4955</v>
      </c>
      <c r="C1855">
        <v>0</v>
      </c>
      <c r="D1855" t="s">
        <v>3350</v>
      </c>
      <c r="F1855" t="str">
        <f t="shared" si="57"/>
        <v>SZSE</v>
      </c>
      <c r="G1855" t="s">
        <v>4956</v>
      </c>
      <c r="H1855" s="2">
        <f>MATCH(I1855,{"主板","中小企业板","创业板","科创板"},0)-1</f>
        <v>2</v>
      </c>
      <c r="I1855" s="2" t="s">
        <v>10321</v>
      </c>
    </row>
    <row r="1856" spans="1:9">
      <c r="A1856" t="str">
        <f t="shared" si="56"/>
        <v>300440</v>
      </c>
      <c r="B1856" s="1" t="s">
        <v>4957</v>
      </c>
      <c r="C1856">
        <v>0</v>
      </c>
      <c r="D1856" t="s">
        <v>4951</v>
      </c>
      <c r="F1856" t="str">
        <f t="shared" si="57"/>
        <v>SZSE</v>
      </c>
      <c r="G1856" t="s">
        <v>4958</v>
      </c>
      <c r="H1856" s="2">
        <f>MATCH(I1856,{"主板","中小企业板","创业板","科创板"},0)-1</f>
        <v>2</v>
      </c>
      <c r="I1856" s="2" t="s">
        <v>10321</v>
      </c>
    </row>
    <row r="1857" spans="1:9">
      <c r="A1857" t="str">
        <f t="shared" si="56"/>
        <v>300441</v>
      </c>
      <c r="B1857" s="1" t="s">
        <v>4959</v>
      </c>
      <c r="C1857">
        <v>0</v>
      </c>
      <c r="D1857" t="s">
        <v>4951</v>
      </c>
      <c r="F1857" t="str">
        <f t="shared" si="57"/>
        <v>SZSE</v>
      </c>
      <c r="G1857" t="s">
        <v>4960</v>
      </c>
      <c r="H1857" s="2">
        <f>MATCH(I1857,{"主板","中小企业板","创业板","科创板"},0)-1</f>
        <v>2</v>
      </c>
      <c r="I1857" s="2" t="s">
        <v>10321</v>
      </c>
    </row>
    <row r="1858" spans="1:9">
      <c r="A1858" t="str">
        <f t="shared" ref="A1858:A1921" si="58">LEFT(G1858,6)</f>
        <v>300442</v>
      </c>
      <c r="B1858" s="1" t="s">
        <v>4961</v>
      </c>
      <c r="C1858">
        <v>0</v>
      </c>
      <c r="D1858" t="s">
        <v>3347</v>
      </c>
      <c r="F1858" t="str">
        <f t="shared" ref="F1858:F1921" si="59">IF(RIGHT(G1858,2)="SZ","SZSE","SSE")</f>
        <v>SZSE</v>
      </c>
      <c r="G1858" t="s">
        <v>4962</v>
      </c>
      <c r="H1858" s="2">
        <f>MATCH(I1858,{"主板","中小企业板","创业板","科创板"},0)-1</f>
        <v>2</v>
      </c>
      <c r="I1858" s="2" t="s">
        <v>10321</v>
      </c>
    </row>
    <row r="1859" spans="1:9">
      <c r="A1859" t="str">
        <f t="shared" si="58"/>
        <v>300443</v>
      </c>
      <c r="B1859" s="1" t="s">
        <v>4963</v>
      </c>
      <c r="C1859">
        <v>0</v>
      </c>
      <c r="D1859" t="s">
        <v>3350</v>
      </c>
      <c r="F1859" t="str">
        <f t="shared" si="59"/>
        <v>SZSE</v>
      </c>
      <c r="G1859" t="s">
        <v>4964</v>
      </c>
      <c r="H1859" s="2">
        <f>MATCH(I1859,{"主板","中小企业板","创业板","科创板"},0)-1</f>
        <v>2</v>
      </c>
      <c r="I1859" s="2" t="s">
        <v>10321</v>
      </c>
    </row>
    <row r="1860" spans="1:9">
      <c r="A1860" t="str">
        <f t="shared" si="58"/>
        <v>300444</v>
      </c>
      <c r="B1860" s="1" t="s">
        <v>4965</v>
      </c>
      <c r="C1860">
        <v>0</v>
      </c>
      <c r="D1860" t="s">
        <v>4951</v>
      </c>
      <c r="F1860" t="str">
        <f t="shared" si="59"/>
        <v>SZSE</v>
      </c>
      <c r="G1860" t="s">
        <v>4966</v>
      </c>
      <c r="H1860" s="2">
        <f>MATCH(I1860,{"主板","中小企业板","创业板","科创板"},0)-1</f>
        <v>2</v>
      </c>
      <c r="I1860" s="2" t="s">
        <v>10321</v>
      </c>
    </row>
    <row r="1861" spans="1:9">
      <c r="A1861" t="str">
        <f t="shared" si="58"/>
        <v>300445</v>
      </c>
      <c r="B1861" s="1" t="s">
        <v>4967</v>
      </c>
      <c r="C1861">
        <v>0</v>
      </c>
      <c r="D1861" t="s">
        <v>3347</v>
      </c>
      <c r="F1861" t="str">
        <f t="shared" si="59"/>
        <v>SZSE</v>
      </c>
      <c r="G1861" t="s">
        <v>4968</v>
      </c>
      <c r="H1861" s="2">
        <f>MATCH(I1861,{"主板","中小企业板","创业板","科创板"},0)-1</f>
        <v>2</v>
      </c>
      <c r="I1861" s="2" t="s">
        <v>10321</v>
      </c>
    </row>
    <row r="1862" spans="1:9">
      <c r="A1862" t="str">
        <f t="shared" si="58"/>
        <v>300446</v>
      </c>
      <c r="B1862" s="1" t="s">
        <v>4969</v>
      </c>
      <c r="C1862">
        <v>0</v>
      </c>
      <c r="D1862" t="s">
        <v>4951</v>
      </c>
      <c r="F1862" t="str">
        <f t="shared" si="59"/>
        <v>SZSE</v>
      </c>
      <c r="G1862" t="s">
        <v>4970</v>
      </c>
      <c r="H1862" s="2">
        <f>MATCH(I1862,{"主板","中小企业板","创业板","科创板"},0)-1</f>
        <v>2</v>
      </c>
      <c r="I1862" s="2" t="s">
        <v>10321</v>
      </c>
    </row>
    <row r="1863" spans="1:9">
      <c r="A1863" t="str">
        <f t="shared" si="58"/>
        <v>300447</v>
      </c>
      <c r="B1863" s="1" t="s">
        <v>4971</v>
      </c>
      <c r="C1863">
        <v>0</v>
      </c>
      <c r="D1863" t="s">
        <v>3350</v>
      </c>
      <c r="F1863" t="str">
        <f t="shared" si="59"/>
        <v>SZSE</v>
      </c>
      <c r="G1863" t="s">
        <v>4972</v>
      </c>
      <c r="H1863" s="2">
        <f>MATCH(I1863,{"主板","中小企业板","创业板","科创板"},0)-1</f>
        <v>2</v>
      </c>
      <c r="I1863" s="2" t="s">
        <v>10321</v>
      </c>
    </row>
    <row r="1864" spans="1:9">
      <c r="A1864" t="str">
        <f t="shared" si="58"/>
        <v>300448</v>
      </c>
      <c r="B1864" s="1" t="s">
        <v>4973</v>
      </c>
      <c r="C1864">
        <v>0</v>
      </c>
      <c r="D1864" t="s">
        <v>3347</v>
      </c>
      <c r="F1864" t="str">
        <f t="shared" si="59"/>
        <v>SZSE</v>
      </c>
      <c r="G1864" t="s">
        <v>4974</v>
      </c>
      <c r="H1864" s="2">
        <f>MATCH(I1864,{"主板","中小企业板","创业板","科创板"},0)-1</f>
        <v>2</v>
      </c>
      <c r="I1864" s="2" t="s">
        <v>10321</v>
      </c>
    </row>
    <row r="1865" spans="1:9">
      <c r="A1865" t="str">
        <f t="shared" si="58"/>
        <v>300449</v>
      </c>
      <c r="B1865" s="1" t="s">
        <v>4975</v>
      </c>
      <c r="C1865">
        <v>0</v>
      </c>
      <c r="D1865" t="s">
        <v>3350</v>
      </c>
      <c r="F1865" t="str">
        <f t="shared" si="59"/>
        <v>SZSE</v>
      </c>
      <c r="G1865" t="s">
        <v>4976</v>
      </c>
      <c r="H1865" s="2">
        <f>MATCH(I1865,{"主板","中小企业板","创业板","科创板"},0)-1</f>
        <v>2</v>
      </c>
      <c r="I1865" s="2" t="s">
        <v>10321</v>
      </c>
    </row>
    <row r="1866" spans="1:9">
      <c r="A1866" t="str">
        <f t="shared" si="58"/>
        <v>300450</v>
      </c>
      <c r="B1866" s="1" t="s">
        <v>4977</v>
      </c>
      <c r="C1866">
        <v>0</v>
      </c>
      <c r="D1866" t="s">
        <v>4978</v>
      </c>
      <c r="F1866" t="str">
        <f t="shared" si="59"/>
        <v>SZSE</v>
      </c>
      <c r="G1866" t="s">
        <v>4979</v>
      </c>
      <c r="H1866" s="2">
        <f>MATCH(I1866,{"主板","中小企业板","创业板","科创板"},0)-1</f>
        <v>2</v>
      </c>
      <c r="I1866" s="2" t="s">
        <v>10321</v>
      </c>
    </row>
    <row r="1867" spans="1:9">
      <c r="A1867" t="str">
        <f t="shared" si="58"/>
        <v>300451</v>
      </c>
      <c r="B1867" s="1" t="s">
        <v>4980</v>
      </c>
      <c r="C1867">
        <v>0</v>
      </c>
      <c r="D1867" t="s">
        <v>4981</v>
      </c>
      <c r="F1867" t="str">
        <f t="shared" si="59"/>
        <v>SZSE</v>
      </c>
      <c r="G1867" t="s">
        <v>4982</v>
      </c>
      <c r="H1867" s="2">
        <f>MATCH(I1867,{"主板","中小企业板","创业板","科创板"},0)-1</f>
        <v>2</v>
      </c>
      <c r="I1867" s="2" t="s">
        <v>10321</v>
      </c>
    </row>
    <row r="1868" spans="1:9">
      <c r="A1868" t="str">
        <f t="shared" si="58"/>
        <v>300452</v>
      </c>
      <c r="B1868" s="1" t="s">
        <v>4983</v>
      </c>
      <c r="C1868">
        <v>0</v>
      </c>
      <c r="D1868" t="s">
        <v>3356</v>
      </c>
      <c r="F1868" t="str">
        <f t="shared" si="59"/>
        <v>SZSE</v>
      </c>
      <c r="G1868" t="s">
        <v>4984</v>
      </c>
      <c r="H1868" s="2">
        <f>MATCH(I1868,{"主板","中小企业板","创业板","科创板"},0)-1</f>
        <v>2</v>
      </c>
      <c r="I1868" s="2" t="s">
        <v>10321</v>
      </c>
    </row>
    <row r="1869" spans="1:9">
      <c r="A1869" t="str">
        <f t="shared" si="58"/>
        <v>300453</v>
      </c>
      <c r="B1869" s="1" t="s">
        <v>4985</v>
      </c>
      <c r="C1869">
        <v>0</v>
      </c>
      <c r="D1869" t="s">
        <v>3356</v>
      </c>
      <c r="F1869" t="str">
        <f t="shared" si="59"/>
        <v>SZSE</v>
      </c>
      <c r="G1869" t="s">
        <v>4986</v>
      </c>
      <c r="H1869" s="2">
        <f>MATCH(I1869,{"主板","中小企业板","创业板","科创板"},0)-1</f>
        <v>2</v>
      </c>
      <c r="I1869" s="2" t="s">
        <v>10321</v>
      </c>
    </row>
    <row r="1870" spans="1:9">
      <c r="A1870" t="str">
        <f t="shared" si="58"/>
        <v>300454</v>
      </c>
      <c r="B1870" s="1" t="s">
        <v>4987</v>
      </c>
      <c r="C1870">
        <v>0</v>
      </c>
      <c r="D1870" t="s">
        <v>4988</v>
      </c>
      <c r="F1870" t="str">
        <f t="shared" si="59"/>
        <v>SZSE</v>
      </c>
      <c r="G1870" t="s">
        <v>4989</v>
      </c>
      <c r="H1870" s="2">
        <f>MATCH(I1870,{"主板","中小企业板","创业板","科创板"},0)-1</f>
        <v>2</v>
      </c>
      <c r="I1870" s="2" t="s">
        <v>10321</v>
      </c>
    </row>
    <row r="1871" spans="1:9">
      <c r="A1871" t="str">
        <f t="shared" si="58"/>
        <v>300455</v>
      </c>
      <c r="B1871" s="1" t="s">
        <v>4990</v>
      </c>
      <c r="C1871">
        <v>0</v>
      </c>
      <c r="D1871" t="s">
        <v>3356</v>
      </c>
      <c r="F1871" t="str">
        <f t="shared" si="59"/>
        <v>SZSE</v>
      </c>
      <c r="G1871" t="s">
        <v>4991</v>
      </c>
      <c r="H1871" s="2">
        <f>MATCH(I1871,{"主板","中小企业板","创业板","科创板"},0)-1</f>
        <v>2</v>
      </c>
      <c r="I1871" s="2" t="s">
        <v>10321</v>
      </c>
    </row>
    <row r="1872" spans="1:9">
      <c r="A1872" t="str">
        <f t="shared" si="58"/>
        <v>300456</v>
      </c>
      <c r="B1872" s="1" t="s">
        <v>4992</v>
      </c>
      <c r="C1872">
        <v>0</v>
      </c>
      <c r="D1872" t="s">
        <v>4981</v>
      </c>
      <c r="F1872" t="str">
        <f t="shared" si="59"/>
        <v>SZSE</v>
      </c>
      <c r="G1872" t="s">
        <v>4993</v>
      </c>
      <c r="H1872" s="2">
        <f>MATCH(I1872,{"主板","中小企业板","创业板","科创板"},0)-1</f>
        <v>2</v>
      </c>
      <c r="I1872" s="2" t="s">
        <v>10321</v>
      </c>
    </row>
    <row r="1873" spans="1:9">
      <c r="A1873" t="str">
        <f t="shared" si="58"/>
        <v>300457</v>
      </c>
      <c r="B1873" s="1" t="s">
        <v>4994</v>
      </c>
      <c r="C1873">
        <v>0</v>
      </c>
      <c r="D1873" t="s">
        <v>4981</v>
      </c>
      <c r="F1873" t="str">
        <f t="shared" si="59"/>
        <v>SZSE</v>
      </c>
      <c r="G1873" t="s">
        <v>4995</v>
      </c>
      <c r="H1873" s="2">
        <f>MATCH(I1873,{"主板","中小企业板","创业板","科创板"},0)-1</f>
        <v>2</v>
      </c>
      <c r="I1873" s="2" t="s">
        <v>10321</v>
      </c>
    </row>
    <row r="1874" spans="1:9">
      <c r="A1874" t="str">
        <f t="shared" si="58"/>
        <v>300458</v>
      </c>
      <c r="B1874" s="1" t="s">
        <v>4996</v>
      </c>
      <c r="C1874">
        <v>0</v>
      </c>
      <c r="D1874" t="s">
        <v>3356</v>
      </c>
      <c r="F1874" t="str">
        <f t="shared" si="59"/>
        <v>SZSE</v>
      </c>
      <c r="G1874" t="s">
        <v>4997</v>
      </c>
      <c r="H1874" s="2">
        <f>MATCH(I1874,{"主板","中小企业板","创业板","科创板"},0)-1</f>
        <v>2</v>
      </c>
      <c r="I1874" s="2" t="s">
        <v>10321</v>
      </c>
    </row>
    <row r="1875" spans="1:9">
      <c r="A1875" t="str">
        <f t="shared" si="58"/>
        <v>300459</v>
      </c>
      <c r="B1875" s="1" t="s">
        <v>4998</v>
      </c>
      <c r="C1875">
        <v>0</v>
      </c>
      <c r="D1875" t="s">
        <v>3356</v>
      </c>
      <c r="F1875" t="str">
        <f t="shared" si="59"/>
        <v>SZSE</v>
      </c>
      <c r="G1875" t="s">
        <v>4999</v>
      </c>
      <c r="H1875" s="2">
        <f>MATCH(I1875,{"主板","中小企业板","创业板","科创板"},0)-1</f>
        <v>2</v>
      </c>
      <c r="I1875" s="2" t="s">
        <v>10321</v>
      </c>
    </row>
    <row r="1876" spans="1:9">
      <c r="A1876" t="str">
        <f t="shared" si="58"/>
        <v>300460</v>
      </c>
      <c r="B1876" s="1" t="s">
        <v>5000</v>
      </c>
      <c r="C1876">
        <v>0</v>
      </c>
      <c r="D1876" t="s">
        <v>3356</v>
      </c>
      <c r="F1876" t="str">
        <f t="shared" si="59"/>
        <v>SZSE</v>
      </c>
      <c r="G1876" t="s">
        <v>5001</v>
      </c>
      <c r="H1876" s="2">
        <f>MATCH(I1876,{"主板","中小企业板","创业板","科创板"},0)-1</f>
        <v>2</v>
      </c>
      <c r="I1876" s="2" t="s">
        <v>10321</v>
      </c>
    </row>
    <row r="1877" spans="1:9">
      <c r="A1877" t="str">
        <f t="shared" si="58"/>
        <v>300461</v>
      </c>
      <c r="B1877" s="1" t="s">
        <v>5002</v>
      </c>
      <c r="C1877">
        <v>0</v>
      </c>
      <c r="D1877" t="s">
        <v>3353</v>
      </c>
      <c r="F1877" t="str">
        <f t="shared" si="59"/>
        <v>SZSE</v>
      </c>
      <c r="G1877" t="s">
        <v>5003</v>
      </c>
      <c r="H1877" s="2">
        <f>MATCH(I1877,{"主板","中小企业板","创业板","科创板"},0)-1</f>
        <v>2</v>
      </c>
      <c r="I1877" s="2" t="s">
        <v>10321</v>
      </c>
    </row>
    <row r="1878" spans="1:9">
      <c r="A1878" t="str">
        <f t="shared" si="58"/>
        <v>300462</v>
      </c>
      <c r="B1878" s="1" t="s">
        <v>5004</v>
      </c>
      <c r="C1878">
        <v>0</v>
      </c>
      <c r="D1878" t="s">
        <v>3361</v>
      </c>
      <c r="F1878" t="str">
        <f t="shared" si="59"/>
        <v>SZSE</v>
      </c>
      <c r="G1878" t="s">
        <v>5005</v>
      </c>
      <c r="H1878" s="2">
        <f>MATCH(I1878,{"主板","中小企业板","创业板","科创板"},0)-1</f>
        <v>2</v>
      </c>
      <c r="I1878" s="2" t="s">
        <v>10321</v>
      </c>
    </row>
    <row r="1879" spans="1:9">
      <c r="A1879" t="str">
        <f t="shared" si="58"/>
        <v>300463</v>
      </c>
      <c r="B1879" s="1" t="s">
        <v>5006</v>
      </c>
      <c r="C1879">
        <v>0</v>
      </c>
      <c r="D1879" t="s">
        <v>3366</v>
      </c>
      <c r="F1879" t="str">
        <f t="shared" si="59"/>
        <v>SZSE</v>
      </c>
      <c r="G1879" t="s">
        <v>5007</v>
      </c>
      <c r="H1879" s="2">
        <f>MATCH(I1879,{"主板","中小企业板","创业板","科创板"},0)-1</f>
        <v>2</v>
      </c>
      <c r="I1879" s="2" t="s">
        <v>10321</v>
      </c>
    </row>
    <row r="1880" spans="1:9">
      <c r="A1880" t="str">
        <f t="shared" si="58"/>
        <v>300464</v>
      </c>
      <c r="B1880" s="1" t="s">
        <v>5008</v>
      </c>
      <c r="C1880">
        <v>0</v>
      </c>
      <c r="D1880" t="s">
        <v>3372</v>
      </c>
      <c r="F1880" t="str">
        <f t="shared" si="59"/>
        <v>SZSE</v>
      </c>
      <c r="G1880" t="s">
        <v>5009</v>
      </c>
      <c r="H1880" s="2">
        <f>MATCH(I1880,{"主板","中小企业板","创业板","科创板"},0)-1</f>
        <v>2</v>
      </c>
      <c r="I1880" s="2" t="s">
        <v>10321</v>
      </c>
    </row>
    <row r="1881" spans="1:9">
      <c r="A1881" t="str">
        <f t="shared" si="58"/>
        <v>300465</v>
      </c>
      <c r="B1881" s="1" t="s">
        <v>5010</v>
      </c>
      <c r="C1881">
        <v>0</v>
      </c>
      <c r="D1881" t="s">
        <v>3366</v>
      </c>
      <c r="F1881" t="str">
        <f t="shared" si="59"/>
        <v>SZSE</v>
      </c>
      <c r="G1881" t="s">
        <v>5011</v>
      </c>
      <c r="H1881" s="2">
        <f>MATCH(I1881,{"主板","中小企业板","创业板","科创板"},0)-1</f>
        <v>2</v>
      </c>
      <c r="I1881" s="2" t="s">
        <v>10321</v>
      </c>
    </row>
    <row r="1882" spans="1:9">
      <c r="A1882" t="str">
        <f t="shared" si="58"/>
        <v>300466</v>
      </c>
      <c r="B1882" s="1" t="s">
        <v>5012</v>
      </c>
      <c r="C1882">
        <v>0</v>
      </c>
      <c r="D1882" t="s">
        <v>3366</v>
      </c>
      <c r="F1882" t="str">
        <f t="shared" si="59"/>
        <v>SZSE</v>
      </c>
      <c r="G1882" t="s">
        <v>5013</v>
      </c>
      <c r="H1882" s="2">
        <f>MATCH(I1882,{"主板","中小企业板","创业板","科创板"},0)-1</f>
        <v>2</v>
      </c>
      <c r="I1882" s="2" t="s">
        <v>10321</v>
      </c>
    </row>
    <row r="1883" spans="1:9">
      <c r="A1883" t="str">
        <f t="shared" si="58"/>
        <v>300467</v>
      </c>
      <c r="B1883" s="1" t="s">
        <v>5014</v>
      </c>
      <c r="C1883">
        <v>0</v>
      </c>
      <c r="D1883" t="s">
        <v>3361</v>
      </c>
      <c r="F1883" t="str">
        <f t="shared" si="59"/>
        <v>SZSE</v>
      </c>
      <c r="G1883" t="s">
        <v>5015</v>
      </c>
      <c r="H1883" s="2">
        <f>MATCH(I1883,{"主板","中小企业板","创业板","科创板"},0)-1</f>
        <v>2</v>
      </c>
      <c r="I1883" s="2" t="s">
        <v>10321</v>
      </c>
    </row>
    <row r="1884" spans="1:9">
      <c r="A1884" t="str">
        <f t="shared" si="58"/>
        <v>300468</v>
      </c>
      <c r="B1884" s="1" t="s">
        <v>5016</v>
      </c>
      <c r="C1884">
        <v>0</v>
      </c>
      <c r="D1884" t="s">
        <v>3361</v>
      </c>
      <c r="F1884" t="str">
        <f t="shared" si="59"/>
        <v>SZSE</v>
      </c>
      <c r="G1884" t="s">
        <v>5017</v>
      </c>
      <c r="H1884" s="2">
        <f>MATCH(I1884,{"主板","中小企业板","创业板","科创板"},0)-1</f>
        <v>2</v>
      </c>
      <c r="I1884" s="2" t="s">
        <v>10321</v>
      </c>
    </row>
    <row r="1885" spans="1:9">
      <c r="A1885" t="str">
        <f t="shared" si="58"/>
        <v>300469</v>
      </c>
      <c r="B1885" s="1" t="s">
        <v>5018</v>
      </c>
      <c r="C1885">
        <v>0</v>
      </c>
      <c r="D1885" t="s">
        <v>3369</v>
      </c>
      <c r="F1885" t="str">
        <f t="shared" si="59"/>
        <v>SZSE</v>
      </c>
      <c r="G1885" t="s">
        <v>5019</v>
      </c>
      <c r="H1885" s="2">
        <f>MATCH(I1885,{"主板","中小企业板","创业板","科创板"},0)-1</f>
        <v>2</v>
      </c>
      <c r="I1885" s="2" t="s">
        <v>10321</v>
      </c>
    </row>
    <row r="1886" spans="1:9">
      <c r="A1886" t="str">
        <f t="shared" si="58"/>
        <v>300470</v>
      </c>
      <c r="B1886" s="1" t="s">
        <v>5020</v>
      </c>
      <c r="C1886">
        <v>0</v>
      </c>
      <c r="D1886" t="s">
        <v>3379</v>
      </c>
      <c r="F1886" t="str">
        <f t="shared" si="59"/>
        <v>SZSE</v>
      </c>
      <c r="G1886" t="s">
        <v>5021</v>
      </c>
      <c r="H1886" s="2">
        <f>MATCH(I1886,{"主板","中小企业板","创业板","科创板"},0)-1</f>
        <v>2</v>
      </c>
      <c r="I1886" s="2" t="s">
        <v>10321</v>
      </c>
    </row>
    <row r="1887" spans="1:9">
      <c r="A1887" t="str">
        <f t="shared" si="58"/>
        <v>300471</v>
      </c>
      <c r="B1887" s="1" t="s">
        <v>5022</v>
      </c>
      <c r="C1887">
        <v>0</v>
      </c>
      <c r="D1887" t="s">
        <v>3369</v>
      </c>
      <c r="F1887" t="str">
        <f t="shared" si="59"/>
        <v>SZSE</v>
      </c>
      <c r="G1887" t="s">
        <v>5023</v>
      </c>
      <c r="H1887" s="2">
        <f>MATCH(I1887,{"主板","中小企业板","创业板","科创板"},0)-1</f>
        <v>2</v>
      </c>
      <c r="I1887" s="2" t="s">
        <v>10321</v>
      </c>
    </row>
    <row r="1888" spans="1:9">
      <c r="A1888" t="str">
        <f t="shared" si="58"/>
        <v>300472</v>
      </c>
      <c r="B1888" s="1" t="s">
        <v>5024</v>
      </c>
      <c r="C1888">
        <v>0</v>
      </c>
      <c r="D1888" t="s">
        <v>3369</v>
      </c>
      <c r="F1888" t="str">
        <f t="shared" si="59"/>
        <v>SZSE</v>
      </c>
      <c r="G1888" t="s">
        <v>5025</v>
      </c>
      <c r="H1888" s="2">
        <f>MATCH(I1888,{"主板","中小企业板","创业板","科创板"},0)-1</f>
        <v>2</v>
      </c>
      <c r="I1888" s="2" t="s">
        <v>10321</v>
      </c>
    </row>
    <row r="1889" spans="1:9">
      <c r="A1889" t="str">
        <f t="shared" si="58"/>
        <v>300473</v>
      </c>
      <c r="B1889" s="1" t="s">
        <v>5026</v>
      </c>
      <c r="C1889">
        <v>0</v>
      </c>
      <c r="D1889" t="s">
        <v>3379</v>
      </c>
      <c r="F1889" t="str">
        <f t="shared" si="59"/>
        <v>SZSE</v>
      </c>
      <c r="G1889" t="s">
        <v>5027</v>
      </c>
      <c r="H1889" s="2">
        <f>MATCH(I1889,{"主板","中小企业板","创业板","科创板"},0)-1</f>
        <v>2</v>
      </c>
      <c r="I1889" s="2" t="s">
        <v>10321</v>
      </c>
    </row>
    <row r="1890" spans="1:9">
      <c r="A1890" t="str">
        <f t="shared" si="58"/>
        <v>300474</v>
      </c>
      <c r="B1890" s="1" t="s">
        <v>5028</v>
      </c>
      <c r="C1890">
        <v>0</v>
      </c>
      <c r="D1890" t="s">
        <v>5029</v>
      </c>
      <c r="F1890" t="str">
        <f t="shared" si="59"/>
        <v>SZSE</v>
      </c>
      <c r="G1890" t="s">
        <v>5030</v>
      </c>
      <c r="H1890" s="2">
        <f>MATCH(I1890,{"主板","中小企业板","创业板","科创板"},0)-1</f>
        <v>2</v>
      </c>
      <c r="I1890" s="2" t="s">
        <v>10321</v>
      </c>
    </row>
    <row r="1891" spans="1:9">
      <c r="A1891" t="str">
        <f t="shared" si="58"/>
        <v>300475</v>
      </c>
      <c r="B1891" s="1" t="s">
        <v>5031</v>
      </c>
      <c r="C1891">
        <v>0</v>
      </c>
      <c r="D1891" t="s">
        <v>3372</v>
      </c>
      <c r="F1891" t="str">
        <f t="shared" si="59"/>
        <v>SZSE</v>
      </c>
      <c r="G1891" t="s">
        <v>5032</v>
      </c>
      <c r="H1891" s="2">
        <f>MATCH(I1891,{"主板","中小企业板","创业板","科创板"},0)-1</f>
        <v>2</v>
      </c>
      <c r="I1891" s="2" t="s">
        <v>10321</v>
      </c>
    </row>
    <row r="1892" spans="1:9">
      <c r="A1892" t="str">
        <f t="shared" si="58"/>
        <v>300476</v>
      </c>
      <c r="B1892" s="1" t="s">
        <v>5033</v>
      </c>
      <c r="C1892">
        <v>0</v>
      </c>
      <c r="D1892" t="s">
        <v>3369</v>
      </c>
      <c r="F1892" t="str">
        <f t="shared" si="59"/>
        <v>SZSE</v>
      </c>
      <c r="G1892" t="s">
        <v>5034</v>
      </c>
      <c r="H1892" s="2">
        <f>MATCH(I1892,{"主板","中小企业板","创业板","科创板"},0)-1</f>
        <v>2</v>
      </c>
      <c r="I1892" s="2" t="s">
        <v>10321</v>
      </c>
    </row>
    <row r="1893" spans="1:9">
      <c r="A1893" t="str">
        <f t="shared" si="58"/>
        <v>300477</v>
      </c>
      <c r="B1893" s="1" t="s">
        <v>5035</v>
      </c>
      <c r="C1893">
        <v>0</v>
      </c>
      <c r="D1893" t="s">
        <v>3372</v>
      </c>
      <c r="F1893" t="str">
        <f t="shared" si="59"/>
        <v>SZSE</v>
      </c>
      <c r="G1893" t="s">
        <v>5036</v>
      </c>
      <c r="H1893" s="2">
        <f>MATCH(I1893,{"主板","中小企业板","创业板","科创板"},0)-1</f>
        <v>2</v>
      </c>
      <c r="I1893" s="2" t="s">
        <v>10321</v>
      </c>
    </row>
    <row r="1894" spans="1:9">
      <c r="A1894" t="str">
        <f t="shared" si="58"/>
        <v>300478</v>
      </c>
      <c r="B1894" s="1" t="s">
        <v>5037</v>
      </c>
      <c r="C1894">
        <v>0</v>
      </c>
      <c r="D1894" t="s">
        <v>3372</v>
      </c>
      <c r="F1894" t="str">
        <f t="shared" si="59"/>
        <v>SZSE</v>
      </c>
      <c r="G1894" t="s">
        <v>5038</v>
      </c>
      <c r="H1894" s="2">
        <f>MATCH(I1894,{"主板","中小企业板","创业板","科创板"},0)-1</f>
        <v>2</v>
      </c>
      <c r="I1894" s="2" t="s">
        <v>10321</v>
      </c>
    </row>
    <row r="1895" spans="1:9">
      <c r="A1895" t="str">
        <f t="shared" si="58"/>
        <v>300479</v>
      </c>
      <c r="B1895" s="1" t="s">
        <v>5039</v>
      </c>
      <c r="C1895">
        <v>0</v>
      </c>
      <c r="D1895" t="s">
        <v>3379</v>
      </c>
      <c r="F1895" t="str">
        <f t="shared" si="59"/>
        <v>SZSE</v>
      </c>
      <c r="G1895" t="s">
        <v>5040</v>
      </c>
      <c r="H1895" s="2">
        <f>MATCH(I1895,{"主板","中小企业板","创业板","科创板"},0)-1</f>
        <v>2</v>
      </c>
      <c r="I1895" s="2" t="s">
        <v>10321</v>
      </c>
    </row>
    <row r="1896" spans="1:9">
      <c r="A1896" t="str">
        <f t="shared" si="58"/>
        <v>300480</v>
      </c>
      <c r="B1896" s="1" t="s">
        <v>5041</v>
      </c>
      <c r="C1896">
        <v>0</v>
      </c>
      <c r="D1896" t="s">
        <v>5042</v>
      </c>
      <c r="F1896" t="str">
        <f t="shared" si="59"/>
        <v>SZSE</v>
      </c>
      <c r="G1896" t="s">
        <v>5043</v>
      </c>
      <c r="H1896" s="2">
        <f>MATCH(I1896,{"主板","中小企业板","创业板","科创板"},0)-1</f>
        <v>2</v>
      </c>
      <c r="I1896" s="2" t="s">
        <v>10321</v>
      </c>
    </row>
    <row r="1897" spans="1:9">
      <c r="A1897" t="str">
        <f t="shared" si="58"/>
        <v>300481</v>
      </c>
      <c r="B1897" s="1" t="s">
        <v>5044</v>
      </c>
      <c r="C1897">
        <v>0</v>
      </c>
      <c r="D1897" t="s">
        <v>3386</v>
      </c>
      <c r="F1897" t="str">
        <f t="shared" si="59"/>
        <v>SZSE</v>
      </c>
      <c r="G1897" t="s">
        <v>5045</v>
      </c>
      <c r="H1897" s="2">
        <f>MATCH(I1897,{"主板","中小企业板","创业板","科创板"},0)-1</f>
        <v>2</v>
      </c>
      <c r="I1897" s="2" t="s">
        <v>10321</v>
      </c>
    </row>
    <row r="1898" spans="1:9">
      <c r="A1898" t="str">
        <f t="shared" si="58"/>
        <v>300482</v>
      </c>
      <c r="B1898" s="1" t="s">
        <v>5046</v>
      </c>
      <c r="C1898">
        <v>0</v>
      </c>
      <c r="D1898" t="s">
        <v>3386</v>
      </c>
      <c r="F1898" t="str">
        <f t="shared" si="59"/>
        <v>SZSE</v>
      </c>
      <c r="G1898" t="s">
        <v>5047</v>
      </c>
      <c r="H1898" s="2">
        <f>MATCH(I1898,{"主板","中小企业板","创业板","科创板"},0)-1</f>
        <v>2</v>
      </c>
      <c r="I1898" s="2" t="s">
        <v>10321</v>
      </c>
    </row>
    <row r="1899" spans="1:9">
      <c r="A1899" t="str">
        <f t="shared" si="58"/>
        <v>300483</v>
      </c>
      <c r="B1899" s="1" t="s">
        <v>5048</v>
      </c>
      <c r="C1899">
        <v>0</v>
      </c>
      <c r="D1899" t="s">
        <v>3386</v>
      </c>
      <c r="F1899" t="str">
        <f t="shared" si="59"/>
        <v>SZSE</v>
      </c>
      <c r="G1899" t="s">
        <v>5049</v>
      </c>
      <c r="H1899" s="2">
        <f>MATCH(I1899,{"主板","中小企业板","创业板","科创板"},0)-1</f>
        <v>2</v>
      </c>
      <c r="I1899" s="2" t="s">
        <v>10321</v>
      </c>
    </row>
    <row r="1900" spans="1:9">
      <c r="A1900" t="str">
        <f t="shared" si="58"/>
        <v>300484</v>
      </c>
      <c r="B1900" s="1" t="s">
        <v>5050</v>
      </c>
      <c r="C1900">
        <v>0</v>
      </c>
      <c r="D1900" t="s">
        <v>5051</v>
      </c>
      <c r="F1900" t="str">
        <f t="shared" si="59"/>
        <v>SZSE</v>
      </c>
      <c r="G1900" t="s">
        <v>5052</v>
      </c>
      <c r="H1900" s="2">
        <f>MATCH(I1900,{"主板","中小企业板","创业板","科创板"},0)-1</f>
        <v>2</v>
      </c>
      <c r="I1900" s="2" t="s">
        <v>10321</v>
      </c>
    </row>
    <row r="1901" spans="1:9">
      <c r="A1901" t="str">
        <f t="shared" si="58"/>
        <v>300485</v>
      </c>
      <c r="B1901" s="1" t="s">
        <v>5053</v>
      </c>
      <c r="C1901">
        <v>0</v>
      </c>
      <c r="D1901" t="s">
        <v>3396</v>
      </c>
      <c r="F1901" t="str">
        <f t="shared" si="59"/>
        <v>SZSE</v>
      </c>
      <c r="G1901" t="s">
        <v>5054</v>
      </c>
      <c r="H1901" s="2">
        <f>MATCH(I1901,{"主板","中小企业板","创业板","科创板"},0)-1</f>
        <v>2</v>
      </c>
      <c r="I1901" s="2" t="s">
        <v>10321</v>
      </c>
    </row>
    <row r="1902" spans="1:9">
      <c r="A1902" t="str">
        <f t="shared" si="58"/>
        <v>300486</v>
      </c>
      <c r="B1902" s="1" t="s">
        <v>5055</v>
      </c>
      <c r="C1902">
        <v>0</v>
      </c>
      <c r="D1902" t="s">
        <v>3386</v>
      </c>
      <c r="F1902" t="str">
        <f t="shared" si="59"/>
        <v>SZSE</v>
      </c>
      <c r="G1902" t="s">
        <v>5056</v>
      </c>
      <c r="H1902" s="2">
        <f>MATCH(I1902,{"主板","中小企业板","创业板","科创板"},0)-1</f>
        <v>2</v>
      </c>
      <c r="I1902" s="2" t="s">
        <v>10321</v>
      </c>
    </row>
    <row r="1903" spans="1:9">
      <c r="A1903" t="str">
        <f t="shared" si="58"/>
        <v>300487</v>
      </c>
      <c r="B1903" s="1" t="s">
        <v>5057</v>
      </c>
      <c r="C1903">
        <v>0</v>
      </c>
      <c r="D1903" t="s">
        <v>5042</v>
      </c>
      <c r="F1903" t="str">
        <f t="shared" si="59"/>
        <v>SZSE</v>
      </c>
      <c r="G1903" t="s">
        <v>5058</v>
      </c>
      <c r="H1903" s="2">
        <f>MATCH(I1903,{"主板","中小企业板","创业板","科创板"},0)-1</f>
        <v>2</v>
      </c>
      <c r="I1903" s="2" t="s">
        <v>10321</v>
      </c>
    </row>
    <row r="1904" spans="1:9">
      <c r="A1904" t="str">
        <f t="shared" si="58"/>
        <v>300488</v>
      </c>
      <c r="B1904" s="1" t="s">
        <v>5059</v>
      </c>
      <c r="C1904">
        <v>0</v>
      </c>
      <c r="D1904" t="s">
        <v>5060</v>
      </c>
      <c r="F1904" t="str">
        <f t="shared" si="59"/>
        <v>SZSE</v>
      </c>
      <c r="G1904" t="s">
        <v>5061</v>
      </c>
      <c r="H1904" s="2">
        <f>MATCH(I1904,{"主板","中小企业板","创业板","科创板"},0)-1</f>
        <v>2</v>
      </c>
      <c r="I1904" s="2" t="s">
        <v>10321</v>
      </c>
    </row>
    <row r="1905" spans="1:9">
      <c r="A1905" t="str">
        <f t="shared" si="58"/>
        <v>300489</v>
      </c>
      <c r="B1905" s="1" t="s">
        <v>5062</v>
      </c>
      <c r="C1905">
        <v>0</v>
      </c>
      <c r="D1905" t="s">
        <v>5060</v>
      </c>
      <c r="F1905" t="str">
        <f t="shared" si="59"/>
        <v>SZSE</v>
      </c>
      <c r="G1905" t="s">
        <v>5063</v>
      </c>
      <c r="H1905" s="2">
        <f>MATCH(I1905,{"主板","中小企业板","创业板","科创板"},0)-1</f>
        <v>2</v>
      </c>
      <c r="I1905" s="2" t="s">
        <v>10321</v>
      </c>
    </row>
    <row r="1906" spans="1:9">
      <c r="A1906" t="str">
        <f t="shared" si="58"/>
        <v>300490</v>
      </c>
      <c r="B1906" s="1" t="s">
        <v>5064</v>
      </c>
      <c r="C1906">
        <v>0</v>
      </c>
      <c r="D1906" t="s">
        <v>3408</v>
      </c>
      <c r="F1906" t="str">
        <f t="shared" si="59"/>
        <v>SZSE</v>
      </c>
      <c r="G1906" t="s">
        <v>5065</v>
      </c>
      <c r="H1906" s="2">
        <f>MATCH(I1906,{"主板","中小企业板","创业板","科创板"},0)-1</f>
        <v>2</v>
      </c>
      <c r="I1906" s="2" t="s">
        <v>10321</v>
      </c>
    </row>
    <row r="1907" spans="1:9">
      <c r="A1907" t="str">
        <f t="shared" si="58"/>
        <v>300491</v>
      </c>
      <c r="B1907" s="1" t="s">
        <v>5066</v>
      </c>
      <c r="C1907">
        <v>0</v>
      </c>
      <c r="D1907" t="s">
        <v>3408</v>
      </c>
      <c r="F1907" t="str">
        <f t="shared" si="59"/>
        <v>SZSE</v>
      </c>
      <c r="G1907" t="s">
        <v>5067</v>
      </c>
      <c r="H1907" s="2">
        <f>MATCH(I1907,{"主板","中小企业板","创业板","科创板"},0)-1</f>
        <v>2</v>
      </c>
      <c r="I1907" s="2" t="s">
        <v>10321</v>
      </c>
    </row>
    <row r="1908" spans="1:9">
      <c r="A1908" t="str">
        <f t="shared" si="58"/>
        <v>300492</v>
      </c>
      <c r="B1908" s="1" t="s">
        <v>5068</v>
      </c>
      <c r="C1908">
        <v>0</v>
      </c>
      <c r="D1908" t="s">
        <v>3426</v>
      </c>
      <c r="F1908" t="str">
        <f t="shared" si="59"/>
        <v>SZSE</v>
      </c>
      <c r="G1908" t="s">
        <v>5069</v>
      </c>
      <c r="H1908" s="2">
        <f>MATCH(I1908,{"主板","中小企业板","创业板","科创板"},0)-1</f>
        <v>2</v>
      </c>
      <c r="I1908" s="2" t="s">
        <v>10321</v>
      </c>
    </row>
    <row r="1909" spans="1:9">
      <c r="A1909" t="str">
        <f t="shared" si="58"/>
        <v>300493</v>
      </c>
      <c r="B1909" s="1" t="s">
        <v>5070</v>
      </c>
      <c r="C1909">
        <v>0</v>
      </c>
      <c r="D1909" t="s">
        <v>5071</v>
      </c>
      <c r="F1909" t="str">
        <f t="shared" si="59"/>
        <v>SZSE</v>
      </c>
      <c r="G1909" t="s">
        <v>5072</v>
      </c>
      <c r="H1909" s="2">
        <f>MATCH(I1909,{"主板","中小企业板","创业板","科创板"},0)-1</f>
        <v>2</v>
      </c>
      <c r="I1909" s="2" t="s">
        <v>10321</v>
      </c>
    </row>
    <row r="1910" spans="1:9">
      <c r="A1910" t="str">
        <f t="shared" si="58"/>
        <v>300494</v>
      </c>
      <c r="B1910" s="1" t="s">
        <v>5073</v>
      </c>
      <c r="C1910">
        <v>0</v>
      </c>
      <c r="D1910" t="s">
        <v>3408</v>
      </c>
      <c r="F1910" t="str">
        <f t="shared" si="59"/>
        <v>SZSE</v>
      </c>
      <c r="G1910" t="s">
        <v>5074</v>
      </c>
      <c r="H1910" s="2">
        <f>MATCH(I1910,{"主板","中小企业板","创业板","科创板"},0)-1</f>
        <v>2</v>
      </c>
      <c r="I1910" s="2" t="s">
        <v>10321</v>
      </c>
    </row>
    <row r="1911" spans="1:9">
      <c r="A1911" t="str">
        <f t="shared" si="58"/>
        <v>300495</v>
      </c>
      <c r="B1911" s="1" t="s">
        <v>5075</v>
      </c>
      <c r="C1911">
        <v>0</v>
      </c>
      <c r="D1911" t="s">
        <v>3419</v>
      </c>
      <c r="F1911" t="str">
        <f t="shared" si="59"/>
        <v>SZSE</v>
      </c>
      <c r="G1911" t="s">
        <v>5076</v>
      </c>
      <c r="H1911" s="2">
        <f>MATCH(I1911,{"主板","中小企业板","创业板","科创板"},0)-1</f>
        <v>2</v>
      </c>
      <c r="I1911" s="2" t="s">
        <v>10321</v>
      </c>
    </row>
    <row r="1912" spans="1:9">
      <c r="A1912" t="str">
        <f t="shared" si="58"/>
        <v>300496</v>
      </c>
      <c r="B1912" s="1" t="s">
        <v>5077</v>
      </c>
      <c r="C1912">
        <v>0</v>
      </c>
      <c r="D1912" t="s">
        <v>5071</v>
      </c>
      <c r="F1912" t="str">
        <f t="shared" si="59"/>
        <v>SZSE</v>
      </c>
      <c r="G1912" t="s">
        <v>5078</v>
      </c>
      <c r="H1912" s="2">
        <f>MATCH(I1912,{"主板","中小企业板","创业板","科创板"},0)-1</f>
        <v>2</v>
      </c>
      <c r="I1912" s="2" t="s">
        <v>10321</v>
      </c>
    </row>
    <row r="1913" spans="1:9">
      <c r="A1913" t="str">
        <f t="shared" si="58"/>
        <v>300497</v>
      </c>
      <c r="B1913" s="1" t="s">
        <v>5079</v>
      </c>
      <c r="C1913">
        <v>0</v>
      </c>
      <c r="D1913" t="s">
        <v>3419</v>
      </c>
      <c r="F1913" t="str">
        <f t="shared" si="59"/>
        <v>SZSE</v>
      </c>
      <c r="G1913" t="s">
        <v>5080</v>
      </c>
      <c r="H1913" s="2">
        <f>MATCH(I1913,{"主板","中小企业板","创业板","科创板"},0)-1</f>
        <v>2</v>
      </c>
      <c r="I1913" s="2" t="s">
        <v>10321</v>
      </c>
    </row>
    <row r="1914" spans="1:9">
      <c r="A1914" t="str">
        <f t="shared" si="58"/>
        <v>300498</v>
      </c>
      <c r="B1914" s="1" t="s">
        <v>5081</v>
      </c>
      <c r="C1914">
        <v>0</v>
      </c>
      <c r="D1914" t="s">
        <v>5082</v>
      </c>
      <c r="F1914" t="str">
        <f t="shared" si="59"/>
        <v>SZSE</v>
      </c>
      <c r="G1914" t="s">
        <v>5083</v>
      </c>
      <c r="H1914" s="2">
        <f>MATCH(I1914,{"主板","中小企业板","创业板","科创板"},0)-1</f>
        <v>2</v>
      </c>
      <c r="I1914" s="2" t="s">
        <v>10321</v>
      </c>
    </row>
    <row r="1915" spans="1:9">
      <c r="A1915" t="str">
        <f t="shared" si="58"/>
        <v>300499</v>
      </c>
      <c r="B1915" s="1" t="s">
        <v>5084</v>
      </c>
      <c r="C1915">
        <v>0</v>
      </c>
      <c r="D1915" t="s">
        <v>5085</v>
      </c>
      <c r="F1915" t="str">
        <f t="shared" si="59"/>
        <v>SZSE</v>
      </c>
      <c r="G1915" t="s">
        <v>5086</v>
      </c>
      <c r="H1915" s="2">
        <f>MATCH(I1915,{"主板","中小企业板","创业板","科创板"},0)-1</f>
        <v>2</v>
      </c>
      <c r="I1915" s="2" t="s">
        <v>10321</v>
      </c>
    </row>
    <row r="1916" spans="1:9">
      <c r="A1916" t="str">
        <f t="shared" si="58"/>
        <v>300500</v>
      </c>
      <c r="B1916" s="1" t="s">
        <v>5087</v>
      </c>
      <c r="C1916">
        <v>0</v>
      </c>
      <c r="D1916" t="s">
        <v>5088</v>
      </c>
      <c r="F1916" t="str">
        <f t="shared" si="59"/>
        <v>SZSE</v>
      </c>
      <c r="G1916" t="s">
        <v>5089</v>
      </c>
      <c r="H1916" s="2">
        <f>MATCH(I1916,{"主板","中小企业板","创业板","科创板"},0)-1</f>
        <v>2</v>
      </c>
      <c r="I1916" s="2" t="s">
        <v>10321</v>
      </c>
    </row>
    <row r="1917" spans="1:9">
      <c r="A1917" t="str">
        <f t="shared" si="58"/>
        <v>300501</v>
      </c>
      <c r="B1917" s="1" t="s">
        <v>5090</v>
      </c>
      <c r="C1917">
        <v>0</v>
      </c>
      <c r="D1917" t="s">
        <v>5088</v>
      </c>
      <c r="F1917" t="str">
        <f t="shared" si="59"/>
        <v>SZSE</v>
      </c>
      <c r="G1917" t="s">
        <v>5091</v>
      </c>
      <c r="H1917" s="2">
        <f>MATCH(I1917,{"主板","中小企业板","创业板","科创板"},0)-1</f>
        <v>2</v>
      </c>
      <c r="I1917" s="2" t="s">
        <v>10321</v>
      </c>
    </row>
    <row r="1918" spans="1:9">
      <c r="A1918" t="str">
        <f t="shared" si="58"/>
        <v>300502</v>
      </c>
      <c r="B1918" s="1" t="s">
        <v>5092</v>
      </c>
      <c r="C1918">
        <v>0</v>
      </c>
      <c r="D1918" t="s">
        <v>5093</v>
      </c>
      <c r="F1918" t="str">
        <f t="shared" si="59"/>
        <v>SZSE</v>
      </c>
      <c r="G1918" t="s">
        <v>5094</v>
      </c>
      <c r="H1918" s="2">
        <f>MATCH(I1918,{"主板","中小企业板","创业板","科创板"},0)-1</f>
        <v>2</v>
      </c>
      <c r="I1918" s="2" t="s">
        <v>10321</v>
      </c>
    </row>
    <row r="1919" spans="1:9">
      <c r="A1919" t="str">
        <f t="shared" si="58"/>
        <v>300503</v>
      </c>
      <c r="B1919" s="1" t="s">
        <v>5095</v>
      </c>
      <c r="C1919">
        <v>0</v>
      </c>
      <c r="D1919" t="s">
        <v>5096</v>
      </c>
      <c r="F1919" t="str">
        <f t="shared" si="59"/>
        <v>SZSE</v>
      </c>
      <c r="G1919" t="s">
        <v>5097</v>
      </c>
      <c r="H1919" s="2">
        <f>MATCH(I1919,{"主板","中小企业板","创业板","科创板"},0)-1</f>
        <v>2</v>
      </c>
      <c r="I1919" s="2" t="s">
        <v>10321</v>
      </c>
    </row>
    <row r="1920" spans="1:9">
      <c r="A1920" t="str">
        <f t="shared" si="58"/>
        <v>300504</v>
      </c>
      <c r="B1920" s="1" t="s">
        <v>5098</v>
      </c>
      <c r="C1920">
        <v>0</v>
      </c>
      <c r="D1920" t="s">
        <v>5099</v>
      </c>
      <c r="F1920" t="str">
        <f t="shared" si="59"/>
        <v>SZSE</v>
      </c>
      <c r="G1920" t="s">
        <v>5100</v>
      </c>
      <c r="H1920" s="2">
        <f>MATCH(I1920,{"主板","中小企业板","创业板","科创板"},0)-1</f>
        <v>2</v>
      </c>
      <c r="I1920" s="2" t="s">
        <v>10321</v>
      </c>
    </row>
    <row r="1921" spans="1:9">
      <c r="A1921" t="str">
        <f t="shared" si="58"/>
        <v>300505</v>
      </c>
      <c r="B1921" s="1" t="s">
        <v>5101</v>
      </c>
      <c r="C1921">
        <v>0</v>
      </c>
      <c r="D1921" t="s">
        <v>5102</v>
      </c>
      <c r="F1921" t="str">
        <f t="shared" si="59"/>
        <v>SZSE</v>
      </c>
      <c r="G1921" t="s">
        <v>5103</v>
      </c>
      <c r="H1921" s="2">
        <f>MATCH(I1921,{"主板","中小企业板","创业板","科创板"},0)-1</f>
        <v>2</v>
      </c>
      <c r="I1921" s="2" t="s">
        <v>10321</v>
      </c>
    </row>
    <row r="1922" spans="1:9">
      <c r="A1922" t="str">
        <f t="shared" ref="A1922:A1985" si="60">LEFT(G1922,6)</f>
        <v>300506</v>
      </c>
      <c r="B1922" s="1" t="s">
        <v>5104</v>
      </c>
      <c r="C1922">
        <v>0</v>
      </c>
      <c r="D1922" t="s">
        <v>5105</v>
      </c>
      <c r="F1922" t="str">
        <f t="shared" ref="F1922:F1985" si="61">IF(RIGHT(G1922,2)="SZ","SZSE","SSE")</f>
        <v>SZSE</v>
      </c>
      <c r="G1922" t="s">
        <v>5106</v>
      </c>
      <c r="H1922" s="2">
        <f>MATCH(I1922,{"主板","中小企业板","创业板","科创板"},0)-1</f>
        <v>2</v>
      </c>
      <c r="I1922" s="2" t="s">
        <v>10321</v>
      </c>
    </row>
    <row r="1923" spans="1:9">
      <c r="A1923" t="str">
        <f t="shared" si="60"/>
        <v>300507</v>
      </c>
      <c r="B1923" s="1" t="s">
        <v>5107</v>
      </c>
      <c r="C1923">
        <v>0</v>
      </c>
      <c r="D1923" t="s">
        <v>5108</v>
      </c>
      <c r="F1923" t="str">
        <f t="shared" si="61"/>
        <v>SZSE</v>
      </c>
      <c r="G1923" t="s">
        <v>5109</v>
      </c>
      <c r="H1923" s="2">
        <f>MATCH(I1923,{"主板","中小企业板","创业板","科创板"},0)-1</f>
        <v>2</v>
      </c>
      <c r="I1923" s="2" t="s">
        <v>10321</v>
      </c>
    </row>
    <row r="1924" spans="1:9">
      <c r="A1924" t="str">
        <f t="shared" si="60"/>
        <v>300508</v>
      </c>
      <c r="B1924" s="1" t="s">
        <v>5110</v>
      </c>
      <c r="C1924">
        <v>0</v>
      </c>
      <c r="D1924" t="s">
        <v>5111</v>
      </c>
      <c r="F1924" t="str">
        <f t="shared" si="61"/>
        <v>SZSE</v>
      </c>
      <c r="G1924" t="s">
        <v>5112</v>
      </c>
      <c r="H1924" s="2">
        <f>MATCH(I1924,{"主板","中小企业板","创业板","科创板"},0)-1</f>
        <v>2</v>
      </c>
      <c r="I1924" s="2" t="s">
        <v>10321</v>
      </c>
    </row>
    <row r="1925" spans="1:9">
      <c r="A1925" t="str">
        <f t="shared" si="60"/>
        <v>300509</v>
      </c>
      <c r="B1925" s="1" t="s">
        <v>5113</v>
      </c>
      <c r="C1925">
        <v>0</v>
      </c>
      <c r="D1925" t="s">
        <v>5114</v>
      </c>
      <c r="F1925" t="str">
        <f t="shared" si="61"/>
        <v>SZSE</v>
      </c>
      <c r="G1925" t="s">
        <v>5115</v>
      </c>
      <c r="H1925" s="2">
        <f>MATCH(I1925,{"主板","中小企业板","创业板","科创板"},0)-1</f>
        <v>2</v>
      </c>
      <c r="I1925" s="2" t="s">
        <v>10321</v>
      </c>
    </row>
    <row r="1926" spans="1:9">
      <c r="A1926" t="str">
        <f t="shared" si="60"/>
        <v>300510</v>
      </c>
      <c r="B1926" s="1" t="s">
        <v>5116</v>
      </c>
      <c r="C1926">
        <v>0</v>
      </c>
      <c r="D1926" t="s">
        <v>5117</v>
      </c>
      <c r="F1926" t="str">
        <f t="shared" si="61"/>
        <v>SZSE</v>
      </c>
      <c r="G1926" t="s">
        <v>5118</v>
      </c>
      <c r="H1926" s="2">
        <f>MATCH(I1926,{"主板","中小企业板","创业板","科创板"},0)-1</f>
        <v>2</v>
      </c>
      <c r="I1926" s="2" t="s">
        <v>10321</v>
      </c>
    </row>
    <row r="1927" spans="1:9">
      <c r="A1927" t="str">
        <f t="shared" si="60"/>
        <v>300511</v>
      </c>
      <c r="B1927" s="1" t="s">
        <v>5119</v>
      </c>
      <c r="C1927">
        <v>0</v>
      </c>
      <c r="D1927" t="s">
        <v>5120</v>
      </c>
      <c r="F1927" t="str">
        <f t="shared" si="61"/>
        <v>SZSE</v>
      </c>
      <c r="G1927" t="s">
        <v>5121</v>
      </c>
      <c r="H1927" s="2">
        <f>MATCH(I1927,{"主板","中小企业板","创业板","科创板"},0)-1</f>
        <v>2</v>
      </c>
      <c r="I1927" s="2" t="s">
        <v>10321</v>
      </c>
    </row>
    <row r="1928" spans="1:9">
      <c r="A1928" t="str">
        <f t="shared" si="60"/>
        <v>300512</v>
      </c>
      <c r="B1928" s="1" t="s">
        <v>5122</v>
      </c>
      <c r="C1928">
        <v>0</v>
      </c>
      <c r="D1928" t="s">
        <v>5123</v>
      </c>
      <c r="F1928" t="str">
        <f t="shared" si="61"/>
        <v>SZSE</v>
      </c>
      <c r="G1928" t="s">
        <v>5124</v>
      </c>
      <c r="H1928" s="2">
        <f>MATCH(I1928,{"主板","中小企业板","创业板","科创板"},0)-1</f>
        <v>2</v>
      </c>
      <c r="I1928" s="2" t="s">
        <v>10321</v>
      </c>
    </row>
    <row r="1929" spans="1:9">
      <c r="A1929" t="str">
        <f t="shared" si="60"/>
        <v>300513</v>
      </c>
      <c r="B1929" s="1" t="s">
        <v>5125</v>
      </c>
      <c r="C1929">
        <v>0</v>
      </c>
      <c r="D1929" t="s">
        <v>3466</v>
      </c>
      <c r="F1929" t="str">
        <f t="shared" si="61"/>
        <v>SZSE</v>
      </c>
      <c r="G1929" t="s">
        <v>5126</v>
      </c>
      <c r="H1929" s="2">
        <f>MATCH(I1929,{"主板","中小企业板","创业板","科创板"},0)-1</f>
        <v>2</v>
      </c>
      <c r="I1929" s="2" t="s">
        <v>10321</v>
      </c>
    </row>
    <row r="1930" spans="1:9">
      <c r="A1930" t="str">
        <f t="shared" si="60"/>
        <v>300514</v>
      </c>
      <c r="B1930" s="1" t="s">
        <v>5127</v>
      </c>
      <c r="C1930">
        <v>0</v>
      </c>
      <c r="D1930" t="s">
        <v>3638</v>
      </c>
      <c r="F1930" t="str">
        <f t="shared" si="61"/>
        <v>SZSE</v>
      </c>
      <c r="G1930" t="s">
        <v>5128</v>
      </c>
      <c r="H1930" s="2">
        <f>MATCH(I1930,{"主板","中小企业板","创业板","科创板"},0)-1</f>
        <v>2</v>
      </c>
      <c r="I1930" s="2" t="s">
        <v>10321</v>
      </c>
    </row>
    <row r="1931" spans="1:9">
      <c r="A1931" t="str">
        <f t="shared" si="60"/>
        <v>300515</v>
      </c>
      <c r="B1931" s="1" t="s">
        <v>5129</v>
      </c>
      <c r="C1931">
        <v>0</v>
      </c>
      <c r="D1931" t="s">
        <v>3463</v>
      </c>
      <c r="F1931" t="str">
        <f t="shared" si="61"/>
        <v>SZSE</v>
      </c>
      <c r="G1931" t="s">
        <v>5130</v>
      </c>
      <c r="H1931" s="2">
        <f>MATCH(I1931,{"主板","中小企业板","创业板","科创板"},0)-1</f>
        <v>2</v>
      </c>
      <c r="I1931" s="2" t="s">
        <v>10321</v>
      </c>
    </row>
    <row r="1932" spans="1:9">
      <c r="A1932" t="str">
        <f t="shared" si="60"/>
        <v>300516</v>
      </c>
      <c r="B1932" s="1" t="s">
        <v>5131</v>
      </c>
      <c r="C1932">
        <v>0</v>
      </c>
      <c r="D1932" t="s">
        <v>5132</v>
      </c>
      <c r="F1932" t="str">
        <f t="shared" si="61"/>
        <v>SZSE</v>
      </c>
      <c r="G1932" t="s">
        <v>5133</v>
      </c>
      <c r="H1932" s="2">
        <f>MATCH(I1932,{"主板","中小企业板","创业板","科创板"},0)-1</f>
        <v>2</v>
      </c>
      <c r="I1932" s="2" t="s">
        <v>10321</v>
      </c>
    </row>
    <row r="1933" spans="1:9">
      <c r="A1933" t="str">
        <f t="shared" si="60"/>
        <v>300517</v>
      </c>
      <c r="B1933" s="1" t="s">
        <v>5134</v>
      </c>
      <c r="C1933">
        <v>0</v>
      </c>
      <c r="D1933" t="s">
        <v>5135</v>
      </c>
      <c r="F1933" t="str">
        <f t="shared" si="61"/>
        <v>SZSE</v>
      </c>
      <c r="G1933" t="s">
        <v>5136</v>
      </c>
      <c r="H1933" s="2">
        <f>MATCH(I1933,{"主板","中小企业板","创业板","科创板"},0)-1</f>
        <v>2</v>
      </c>
      <c r="I1933" s="2" t="s">
        <v>10321</v>
      </c>
    </row>
    <row r="1934" spans="1:9">
      <c r="A1934" t="str">
        <f t="shared" si="60"/>
        <v>300518</v>
      </c>
      <c r="B1934" s="1" t="s">
        <v>5137</v>
      </c>
      <c r="C1934">
        <v>0</v>
      </c>
      <c r="D1934" t="s">
        <v>5138</v>
      </c>
      <c r="F1934" t="str">
        <f t="shared" si="61"/>
        <v>SZSE</v>
      </c>
      <c r="G1934" t="s">
        <v>5139</v>
      </c>
      <c r="H1934" s="2">
        <f>MATCH(I1934,{"主板","中小企业板","创业板","科创板"},0)-1</f>
        <v>2</v>
      </c>
      <c r="I1934" s="2" t="s">
        <v>10321</v>
      </c>
    </row>
    <row r="1935" spans="1:9">
      <c r="A1935" t="str">
        <f t="shared" si="60"/>
        <v>300519</v>
      </c>
      <c r="B1935" s="1" t="s">
        <v>5140</v>
      </c>
      <c r="C1935">
        <v>0</v>
      </c>
      <c r="D1935" t="s">
        <v>5138</v>
      </c>
      <c r="F1935" t="str">
        <f t="shared" si="61"/>
        <v>SZSE</v>
      </c>
      <c r="G1935" t="s">
        <v>5141</v>
      </c>
      <c r="H1935" s="2">
        <f>MATCH(I1935,{"主板","中小企业板","创业板","科创板"},0)-1</f>
        <v>2</v>
      </c>
      <c r="I1935" s="2" t="s">
        <v>10321</v>
      </c>
    </row>
    <row r="1936" spans="1:9">
      <c r="A1936" t="str">
        <f t="shared" si="60"/>
        <v>300520</v>
      </c>
      <c r="B1936" s="1" t="s">
        <v>5142</v>
      </c>
      <c r="C1936">
        <v>0</v>
      </c>
      <c r="D1936" t="s">
        <v>5143</v>
      </c>
      <c r="F1936" t="str">
        <f t="shared" si="61"/>
        <v>SZSE</v>
      </c>
      <c r="G1936" t="s">
        <v>5144</v>
      </c>
      <c r="H1936" s="2">
        <f>MATCH(I1936,{"主板","中小企业板","创业板","科创板"},0)-1</f>
        <v>2</v>
      </c>
      <c r="I1936" s="2" t="s">
        <v>10321</v>
      </c>
    </row>
    <row r="1937" spans="1:9">
      <c r="A1937" t="str">
        <f t="shared" si="60"/>
        <v>300521</v>
      </c>
      <c r="B1937" s="1" t="s">
        <v>5145</v>
      </c>
      <c r="C1937">
        <v>0</v>
      </c>
      <c r="D1937" t="s">
        <v>5146</v>
      </c>
      <c r="F1937" t="str">
        <f t="shared" si="61"/>
        <v>SZSE</v>
      </c>
      <c r="G1937" t="s">
        <v>5147</v>
      </c>
      <c r="H1937" s="2">
        <f>MATCH(I1937,{"主板","中小企业板","创业板","科创板"},0)-1</f>
        <v>2</v>
      </c>
      <c r="I1937" s="2" t="s">
        <v>10321</v>
      </c>
    </row>
    <row r="1938" spans="1:9">
      <c r="A1938" t="str">
        <f t="shared" si="60"/>
        <v>300522</v>
      </c>
      <c r="B1938" s="1" t="s">
        <v>5148</v>
      </c>
      <c r="C1938">
        <v>0</v>
      </c>
      <c r="D1938" t="s">
        <v>5146</v>
      </c>
      <c r="F1938" t="str">
        <f t="shared" si="61"/>
        <v>SZSE</v>
      </c>
      <c r="G1938" t="s">
        <v>5149</v>
      </c>
      <c r="H1938" s="2">
        <f>MATCH(I1938,{"主板","中小企业板","创业板","科创板"},0)-1</f>
        <v>2</v>
      </c>
      <c r="I1938" s="2" t="s">
        <v>10321</v>
      </c>
    </row>
    <row r="1939" spans="1:9">
      <c r="A1939" t="str">
        <f t="shared" si="60"/>
        <v>300523</v>
      </c>
      <c r="B1939" s="1" t="s">
        <v>5150</v>
      </c>
      <c r="C1939">
        <v>0</v>
      </c>
      <c r="D1939" t="s">
        <v>3481</v>
      </c>
      <c r="F1939" t="str">
        <f t="shared" si="61"/>
        <v>SZSE</v>
      </c>
      <c r="G1939" t="s">
        <v>5151</v>
      </c>
      <c r="H1939" s="2">
        <f>MATCH(I1939,{"主板","中小企业板","创业板","科创板"},0)-1</f>
        <v>2</v>
      </c>
      <c r="I1939" s="2" t="s">
        <v>10321</v>
      </c>
    </row>
    <row r="1940" spans="1:9">
      <c r="A1940" t="str">
        <f t="shared" si="60"/>
        <v>300525</v>
      </c>
      <c r="B1940" s="1" t="s">
        <v>5152</v>
      </c>
      <c r="C1940">
        <v>0</v>
      </c>
      <c r="D1940" t="s">
        <v>3481</v>
      </c>
      <c r="F1940" t="str">
        <f t="shared" si="61"/>
        <v>SZSE</v>
      </c>
      <c r="G1940" t="s">
        <v>5153</v>
      </c>
      <c r="H1940" s="2">
        <f>MATCH(I1940,{"主板","中小企业板","创业板","科创板"},0)-1</f>
        <v>2</v>
      </c>
      <c r="I1940" s="2" t="s">
        <v>10321</v>
      </c>
    </row>
    <row r="1941" spans="1:9">
      <c r="A1941" t="str">
        <f t="shared" si="60"/>
        <v>300526</v>
      </c>
      <c r="B1941" s="1" t="s">
        <v>5154</v>
      </c>
      <c r="C1941">
        <v>0</v>
      </c>
      <c r="D1941" t="s">
        <v>5155</v>
      </c>
      <c r="F1941" t="str">
        <f t="shared" si="61"/>
        <v>SZSE</v>
      </c>
      <c r="G1941" t="s">
        <v>5156</v>
      </c>
      <c r="H1941" s="2">
        <f>MATCH(I1941,{"主板","中小企业板","创业板","科创板"},0)-1</f>
        <v>2</v>
      </c>
      <c r="I1941" s="2" t="s">
        <v>10321</v>
      </c>
    </row>
    <row r="1942" spans="1:9">
      <c r="A1942" t="str">
        <f t="shared" si="60"/>
        <v>300527</v>
      </c>
      <c r="B1942" s="1" t="s">
        <v>5157</v>
      </c>
      <c r="C1942">
        <v>0</v>
      </c>
      <c r="D1942" t="s">
        <v>5158</v>
      </c>
      <c r="F1942" t="str">
        <f t="shared" si="61"/>
        <v>SZSE</v>
      </c>
      <c r="G1942" t="s">
        <v>5159</v>
      </c>
      <c r="H1942" s="2">
        <f>MATCH(I1942,{"主板","中小企业板","创业板","科创板"},0)-1</f>
        <v>2</v>
      </c>
      <c r="I1942" s="2" t="s">
        <v>10321</v>
      </c>
    </row>
    <row r="1943" spans="1:9">
      <c r="A1943" t="str">
        <f t="shared" si="60"/>
        <v>300528</v>
      </c>
      <c r="B1943" s="1" t="s">
        <v>5160</v>
      </c>
      <c r="C1943">
        <v>0</v>
      </c>
      <c r="D1943" t="s">
        <v>5161</v>
      </c>
      <c r="F1943" t="str">
        <f t="shared" si="61"/>
        <v>SZSE</v>
      </c>
      <c r="G1943" t="s">
        <v>5162</v>
      </c>
      <c r="H1943" s="2">
        <f>MATCH(I1943,{"主板","中小企业板","创业板","科创板"},0)-1</f>
        <v>2</v>
      </c>
      <c r="I1943" s="2" t="s">
        <v>10321</v>
      </c>
    </row>
    <row r="1944" spans="1:9">
      <c r="A1944" t="str">
        <f t="shared" si="60"/>
        <v>300529</v>
      </c>
      <c r="B1944" s="1" t="s">
        <v>5163</v>
      </c>
      <c r="C1944">
        <v>0</v>
      </c>
      <c r="D1944" t="s">
        <v>5155</v>
      </c>
      <c r="F1944" t="str">
        <f t="shared" si="61"/>
        <v>SZSE</v>
      </c>
      <c r="G1944" t="s">
        <v>5164</v>
      </c>
      <c r="H1944" s="2">
        <f>MATCH(I1944,{"主板","中小企业板","创业板","科创板"},0)-1</f>
        <v>2</v>
      </c>
      <c r="I1944" s="2" t="s">
        <v>10321</v>
      </c>
    </row>
    <row r="1945" spans="1:9">
      <c r="A1945" t="str">
        <f t="shared" si="60"/>
        <v>300530</v>
      </c>
      <c r="B1945" s="1" t="s">
        <v>5165</v>
      </c>
      <c r="C1945">
        <v>0</v>
      </c>
      <c r="D1945" t="s">
        <v>5166</v>
      </c>
      <c r="F1945" t="str">
        <f t="shared" si="61"/>
        <v>SZSE</v>
      </c>
      <c r="G1945" t="s">
        <v>5167</v>
      </c>
      <c r="H1945" s="2">
        <f>MATCH(I1945,{"主板","中小企业板","创业板","科创板"},0)-1</f>
        <v>2</v>
      </c>
      <c r="I1945" s="2" t="s">
        <v>10321</v>
      </c>
    </row>
    <row r="1946" spans="1:9">
      <c r="A1946" t="str">
        <f t="shared" si="60"/>
        <v>300531</v>
      </c>
      <c r="B1946" s="1" t="s">
        <v>5168</v>
      </c>
      <c r="C1946">
        <v>0</v>
      </c>
      <c r="D1946" t="s">
        <v>5166</v>
      </c>
      <c r="F1946" t="str">
        <f t="shared" si="61"/>
        <v>SZSE</v>
      </c>
      <c r="G1946" t="s">
        <v>5169</v>
      </c>
      <c r="H1946" s="2">
        <f>MATCH(I1946,{"主板","中小企业板","创业板","科创板"},0)-1</f>
        <v>2</v>
      </c>
      <c r="I1946" s="2" t="s">
        <v>10321</v>
      </c>
    </row>
    <row r="1947" spans="1:9">
      <c r="A1947" t="str">
        <f t="shared" si="60"/>
        <v>300532</v>
      </c>
      <c r="B1947" s="1" t="s">
        <v>5170</v>
      </c>
      <c r="C1947">
        <v>0</v>
      </c>
      <c r="D1947" t="s">
        <v>5171</v>
      </c>
      <c r="F1947" t="str">
        <f t="shared" si="61"/>
        <v>SZSE</v>
      </c>
      <c r="G1947" t="s">
        <v>5172</v>
      </c>
      <c r="H1947" s="2">
        <f>MATCH(I1947,{"主板","中小企业板","创业板","科创板"},0)-1</f>
        <v>2</v>
      </c>
      <c r="I1947" s="2" t="s">
        <v>10321</v>
      </c>
    </row>
    <row r="1948" spans="1:9">
      <c r="A1948" t="str">
        <f t="shared" si="60"/>
        <v>300533</v>
      </c>
      <c r="B1948" s="1" t="s">
        <v>5173</v>
      </c>
      <c r="C1948">
        <v>0</v>
      </c>
      <c r="D1948" t="s">
        <v>5171</v>
      </c>
      <c r="F1948" t="str">
        <f t="shared" si="61"/>
        <v>SZSE</v>
      </c>
      <c r="G1948" t="s">
        <v>5174</v>
      </c>
      <c r="H1948" s="2">
        <f>MATCH(I1948,{"主板","中小企业板","创业板","科创板"},0)-1</f>
        <v>2</v>
      </c>
      <c r="I1948" s="2" t="s">
        <v>10321</v>
      </c>
    </row>
    <row r="1949" spans="1:9">
      <c r="A1949" t="str">
        <f t="shared" si="60"/>
        <v>300534</v>
      </c>
      <c r="B1949" s="1" t="s">
        <v>5175</v>
      </c>
      <c r="C1949">
        <v>0</v>
      </c>
      <c r="D1949" t="s">
        <v>5176</v>
      </c>
      <c r="F1949" t="str">
        <f t="shared" si="61"/>
        <v>SZSE</v>
      </c>
      <c r="G1949" t="s">
        <v>5177</v>
      </c>
      <c r="H1949" s="2">
        <f>MATCH(I1949,{"主板","中小企业板","创业板","科创板"},0)-1</f>
        <v>2</v>
      </c>
      <c r="I1949" s="2" t="s">
        <v>10321</v>
      </c>
    </row>
    <row r="1950" spans="1:9">
      <c r="A1950" t="str">
        <f t="shared" si="60"/>
        <v>300535</v>
      </c>
      <c r="B1950" s="1" t="s">
        <v>5178</v>
      </c>
      <c r="C1950">
        <v>0</v>
      </c>
      <c r="D1950" t="s">
        <v>3487</v>
      </c>
      <c r="F1950" t="str">
        <f t="shared" si="61"/>
        <v>SZSE</v>
      </c>
      <c r="G1950" t="s">
        <v>5179</v>
      </c>
      <c r="H1950" s="2">
        <f>MATCH(I1950,{"主板","中小企业板","创业板","科创板"},0)-1</f>
        <v>2</v>
      </c>
      <c r="I1950" s="2" t="s">
        <v>10321</v>
      </c>
    </row>
    <row r="1951" spans="1:9">
      <c r="A1951" t="str">
        <f t="shared" si="60"/>
        <v>300536</v>
      </c>
      <c r="B1951" s="1" t="s">
        <v>5180</v>
      </c>
      <c r="C1951">
        <v>0</v>
      </c>
      <c r="D1951" t="s">
        <v>5181</v>
      </c>
      <c r="F1951" t="str">
        <f t="shared" si="61"/>
        <v>SZSE</v>
      </c>
      <c r="G1951" t="s">
        <v>5182</v>
      </c>
      <c r="H1951" s="2">
        <f>MATCH(I1951,{"主板","中小企业板","创业板","科创板"},0)-1</f>
        <v>2</v>
      </c>
      <c r="I1951" s="2" t="s">
        <v>10321</v>
      </c>
    </row>
    <row r="1952" spans="1:9">
      <c r="A1952" t="str">
        <f t="shared" si="60"/>
        <v>300537</v>
      </c>
      <c r="B1952" s="1" t="s">
        <v>5183</v>
      </c>
      <c r="C1952">
        <v>0</v>
      </c>
      <c r="D1952" t="s">
        <v>5184</v>
      </c>
      <c r="F1952" t="str">
        <f t="shared" si="61"/>
        <v>SZSE</v>
      </c>
      <c r="G1952" t="s">
        <v>5185</v>
      </c>
      <c r="H1952" s="2">
        <f>MATCH(I1952,{"主板","中小企业板","创业板","科创板"},0)-1</f>
        <v>2</v>
      </c>
      <c r="I1952" s="2" t="s">
        <v>10321</v>
      </c>
    </row>
    <row r="1953" spans="1:9">
      <c r="A1953" t="str">
        <f t="shared" si="60"/>
        <v>300538</v>
      </c>
      <c r="B1953" s="1" t="s">
        <v>5186</v>
      </c>
      <c r="C1953">
        <v>0</v>
      </c>
      <c r="D1953" t="s">
        <v>3493</v>
      </c>
      <c r="F1953" t="str">
        <f t="shared" si="61"/>
        <v>SZSE</v>
      </c>
      <c r="G1953" t="s">
        <v>5187</v>
      </c>
      <c r="H1953" s="2">
        <f>MATCH(I1953,{"主板","中小企业板","创业板","科创板"},0)-1</f>
        <v>2</v>
      </c>
      <c r="I1953" s="2" t="s">
        <v>10321</v>
      </c>
    </row>
    <row r="1954" spans="1:9">
      <c r="A1954" t="str">
        <f t="shared" si="60"/>
        <v>300539</v>
      </c>
      <c r="B1954" s="1" t="s">
        <v>5188</v>
      </c>
      <c r="C1954">
        <v>0</v>
      </c>
      <c r="D1954" t="s">
        <v>5184</v>
      </c>
      <c r="F1954" t="str">
        <f t="shared" si="61"/>
        <v>SZSE</v>
      </c>
      <c r="G1954" t="s">
        <v>5189</v>
      </c>
      <c r="H1954" s="2">
        <f>MATCH(I1954,{"主板","中小企业板","创业板","科创板"},0)-1</f>
        <v>2</v>
      </c>
      <c r="I1954" s="2" t="s">
        <v>10321</v>
      </c>
    </row>
    <row r="1955" spans="1:9">
      <c r="A1955" t="str">
        <f t="shared" si="60"/>
        <v>300540</v>
      </c>
      <c r="B1955" s="1" t="s">
        <v>5190</v>
      </c>
      <c r="C1955">
        <v>0</v>
      </c>
      <c r="D1955" t="s">
        <v>3490</v>
      </c>
      <c r="F1955" t="str">
        <f t="shared" si="61"/>
        <v>SZSE</v>
      </c>
      <c r="G1955" t="s">
        <v>5191</v>
      </c>
      <c r="H1955" s="2">
        <f>MATCH(I1955,{"主板","中小企业板","创业板","科创板"},0)-1</f>
        <v>2</v>
      </c>
      <c r="I1955" s="2" t="s">
        <v>10321</v>
      </c>
    </row>
    <row r="1956" spans="1:9">
      <c r="A1956" t="str">
        <f t="shared" si="60"/>
        <v>300541</v>
      </c>
      <c r="B1956" s="1" t="s">
        <v>5192</v>
      </c>
      <c r="C1956">
        <v>0</v>
      </c>
      <c r="D1956" t="s">
        <v>5176</v>
      </c>
      <c r="F1956" t="str">
        <f t="shared" si="61"/>
        <v>SZSE</v>
      </c>
      <c r="G1956" t="s">
        <v>5193</v>
      </c>
      <c r="H1956" s="2">
        <f>MATCH(I1956,{"主板","中小企业板","创业板","科创板"},0)-1</f>
        <v>2</v>
      </c>
      <c r="I1956" s="2" t="s">
        <v>10321</v>
      </c>
    </row>
    <row r="1957" spans="1:9">
      <c r="A1957" t="str">
        <f t="shared" si="60"/>
        <v>300542</v>
      </c>
      <c r="B1957" s="1" t="s">
        <v>5194</v>
      </c>
      <c r="C1957">
        <v>0</v>
      </c>
      <c r="D1957" t="s">
        <v>5181</v>
      </c>
      <c r="F1957" t="str">
        <f t="shared" si="61"/>
        <v>SZSE</v>
      </c>
      <c r="G1957" t="s">
        <v>5195</v>
      </c>
      <c r="H1957" s="2">
        <f>MATCH(I1957,{"主板","中小企业板","创业板","科创板"},0)-1</f>
        <v>2</v>
      </c>
      <c r="I1957" s="2" t="s">
        <v>10321</v>
      </c>
    </row>
    <row r="1958" spans="1:9">
      <c r="A1958" t="str">
        <f t="shared" si="60"/>
        <v>300543</v>
      </c>
      <c r="B1958" s="1" t="s">
        <v>5196</v>
      </c>
      <c r="C1958">
        <v>0</v>
      </c>
      <c r="D1958" t="s">
        <v>3496</v>
      </c>
      <c r="F1958" t="str">
        <f t="shared" si="61"/>
        <v>SZSE</v>
      </c>
      <c r="G1958" t="s">
        <v>5197</v>
      </c>
      <c r="H1958" s="2">
        <f>MATCH(I1958,{"主板","中小企业板","创业板","科创板"},0)-1</f>
        <v>2</v>
      </c>
      <c r="I1958" s="2" t="s">
        <v>10321</v>
      </c>
    </row>
    <row r="1959" spans="1:9">
      <c r="A1959" t="str">
        <f t="shared" si="60"/>
        <v>300545</v>
      </c>
      <c r="B1959" s="1" t="s">
        <v>5198</v>
      </c>
      <c r="C1959">
        <v>0</v>
      </c>
      <c r="D1959" t="s">
        <v>5199</v>
      </c>
      <c r="F1959" t="str">
        <f t="shared" si="61"/>
        <v>SZSE</v>
      </c>
      <c r="G1959" t="s">
        <v>5200</v>
      </c>
      <c r="H1959" s="2">
        <f>MATCH(I1959,{"主板","中小企业板","创业板","科创板"},0)-1</f>
        <v>2</v>
      </c>
      <c r="I1959" s="2" t="s">
        <v>10321</v>
      </c>
    </row>
    <row r="1960" spans="1:9">
      <c r="A1960" t="str">
        <f t="shared" si="60"/>
        <v>300546</v>
      </c>
      <c r="B1960" s="1" t="s">
        <v>5201</v>
      </c>
      <c r="C1960">
        <v>0</v>
      </c>
      <c r="D1960" t="s">
        <v>5199</v>
      </c>
      <c r="F1960" t="str">
        <f t="shared" si="61"/>
        <v>SZSE</v>
      </c>
      <c r="G1960" t="s">
        <v>5202</v>
      </c>
      <c r="H1960" s="2">
        <f>MATCH(I1960,{"主板","中小企业板","创业板","科创板"},0)-1</f>
        <v>2</v>
      </c>
      <c r="I1960" s="2" t="s">
        <v>10321</v>
      </c>
    </row>
    <row r="1961" spans="1:9">
      <c r="A1961" t="str">
        <f t="shared" si="60"/>
        <v>300547</v>
      </c>
      <c r="B1961" s="1" t="s">
        <v>5203</v>
      </c>
      <c r="C1961">
        <v>0</v>
      </c>
      <c r="D1961" t="s">
        <v>5204</v>
      </c>
      <c r="F1961" t="str">
        <f t="shared" si="61"/>
        <v>SZSE</v>
      </c>
      <c r="G1961" t="s">
        <v>5205</v>
      </c>
      <c r="H1961" s="2">
        <f>MATCH(I1961,{"主板","中小企业板","创业板","科创板"},0)-1</f>
        <v>2</v>
      </c>
      <c r="I1961" s="2" t="s">
        <v>10321</v>
      </c>
    </row>
    <row r="1962" spans="1:9">
      <c r="A1962" t="str">
        <f t="shared" si="60"/>
        <v>300548</v>
      </c>
      <c r="B1962" s="1" t="s">
        <v>5206</v>
      </c>
      <c r="C1962">
        <v>0</v>
      </c>
      <c r="D1962" t="s">
        <v>3502</v>
      </c>
      <c r="F1962" t="str">
        <f t="shared" si="61"/>
        <v>SZSE</v>
      </c>
      <c r="G1962" t="s">
        <v>5207</v>
      </c>
      <c r="H1962" s="2">
        <f>MATCH(I1962,{"主板","中小企业板","创业板","科创板"},0)-1</f>
        <v>2</v>
      </c>
      <c r="I1962" s="2" t="s">
        <v>10321</v>
      </c>
    </row>
    <row r="1963" spans="1:9">
      <c r="A1963" t="str">
        <f t="shared" si="60"/>
        <v>300549</v>
      </c>
      <c r="B1963" s="1" t="s">
        <v>5208</v>
      </c>
      <c r="C1963">
        <v>0</v>
      </c>
      <c r="D1963" t="s">
        <v>5204</v>
      </c>
      <c r="F1963" t="str">
        <f t="shared" si="61"/>
        <v>SZSE</v>
      </c>
      <c r="G1963" t="s">
        <v>5209</v>
      </c>
      <c r="H1963" s="2">
        <f>MATCH(I1963,{"主板","中小企业板","创业板","科创板"},0)-1</f>
        <v>2</v>
      </c>
      <c r="I1963" s="2" t="s">
        <v>10321</v>
      </c>
    </row>
    <row r="1964" spans="1:9">
      <c r="A1964" t="str">
        <f t="shared" si="60"/>
        <v>300550</v>
      </c>
      <c r="B1964" s="1" t="s">
        <v>5210</v>
      </c>
      <c r="C1964">
        <v>0</v>
      </c>
      <c r="D1964" t="s">
        <v>5211</v>
      </c>
      <c r="F1964" t="str">
        <f t="shared" si="61"/>
        <v>SZSE</v>
      </c>
      <c r="G1964" t="s">
        <v>5212</v>
      </c>
      <c r="H1964" s="2">
        <f>MATCH(I1964,{"主板","中小企业板","创业板","科创板"},0)-1</f>
        <v>2</v>
      </c>
      <c r="I1964" s="2" t="s">
        <v>10321</v>
      </c>
    </row>
    <row r="1965" spans="1:9">
      <c r="A1965" t="str">
        <f t="shared" si="60"/>
        <v>300551</v>
      </c>
      <c r="B1965" s="1" t="s">
        <v>5213</v>
      </c>
      <c r="C1965">
        <v>0</v>
      </c>
      <c r="D1965" t="s">
        <v>5211</v>
      </c>
      <c r="F1965" t="str">
        <f t="shared" si="61"/>
        <v>SZSE</v>
      </c>
      <c r="G1965" t="s">
        <v>5214</v>
      </c>
      <c r="H1965" s="2">
        <f>MATCH(I1965,{"主板","中小企业板","创业板","科创板"},0)-1</f>
        <v>2</v>
      </c>
      <c r="I1965" s="2" t="s">
        <v>10321</v>
      </c>
    </row>
    <row r="1966" spans="1:9">
      <c r="A1966" t="str">
        <f t="shared" si="60"/>
        <v>300552</v>
      </c>
      <c r="B1966" s="1" t="s">
        <v>5215</v>
      </c>
      <c r="C1966">
        <v>0</v>
      </c>
      <c r="D1966" t="s">
        <v>5216</v>
      </c>
      <c r="F1966" t="str">
        <f t="shared" si="61"/>
        <v>SZSE</v>
      </c>
      <c r="G1966" t="s">
        <v>5217</v>
      </c>
      <c r="H1966" s="2">
        <f>MATCH(I1966,{"主板","中小企业板","创业板","科创板"},0)-1</f>
        <v>2</v>
      </c>
      <c r="I1966" s="2" t="s">
        <v>10321</v>
      </c>
    </row>
    <row r="1967" spans="1:9">
      <c r="A1967" t="str">
        <f t="shared" si="60"/>
        <v>300553</v>
      </c>
      <c r="B1967" s="1" t="s">
        <v>5218</v>
      </c>
      <c r="C1967">
        <v>0</v>
      </c>
      <c r="D1967" t="s">
        <v>5216</v>
      </c>
      <c r="F1967" t="str">
        <f t="shared" si="61"/>
        <v>SZSE</v>
      </c>
      <c r="G1967" t="s">
        <v>5219</v>
      </c>
      <c r="H1967" s="2">
        <f>MATCH(I1967,{"主板","中小企业板","创业板","科创板"},0)-1</f>
        <v>2</v>
      </c>
      <c r="I1967" s="2" t="s">
        <v>10321</v>
      </c>
    </row>
    <row r="1968" spans="1:9">
      <c r="A1968" t="str">
        <f t="shared" si="60"/>
        <v>300554</v>
      </c>
      <c r="B1968" s="1" t="s">
        <v>5220</v>
      </c>
      <c r="C1968">
        <v>0</v>
      </c>
      <c r="D1968" t="s">
        <v>5221</v>
      </c>
      <c r="F1968" t="str">
        <f t="shared" si="61"/>
        <v>SZSE</v>
      </c>
      <c r="G1968" t="s">
        <v>5222</v>
      </c>
      <c r="H1968" s="2">
        <f>MATCH(I1968,{"主板","中小企业板","创业板","科创板"},0)-1</f>
        <v>2</v>
      </c>
      <c r="I1968" s="2" t="s">
        <v>10321</v>
      </c>
    </row>
    <row r="1969" spans="1:9">
      <c r="A1969" t="str">
        <f t="shared" si="60"/>
        <v>300555</v>
      </c>
      <c r="B1969" s="1" t="s">
        <v>5223</v>
      </c>
      <c r="C1969">
        <v>0</v>
      </c>
      <c r="D1969" t="s">
        <v>5211</v>
      </c>
      <c r="F1969" t="str">
        <f t="shared" si="61"/>
        <v>SZSE</v>
      </c>
      <c r="G1969" t="s">
        <v>5224</v>
      </c>
      <c r="H1969" s="2">
        <f>MATCH(I1969,{"主板","中小企业板","创业板","科创板"},0)-1</f>
        <v>2</v>
      </c>
      <c r="I1969" s="2" t="s">
        <v>10321</v>
      </c>
    </row>
    <row r="1970" spans="1:9">
      <c r="A1970" t="str">
        <f t="shared" si="60"/>
        <v>300556</v>
      </c>
      <c r="B1970" s="1" t="s">
        <v>5225</v>
      </c>
      <c r="C1970">
        <v>0</v>
      </c>
      <c r="D1970" t="s">
        <v>5226</v>
      </c>
      <c r="F1970" t="str">
        <f t="shared" si="61"/>
        <v>SZSE</v>
      </c>
      <c r="G1970" t="s">
        <v>5227</v>
      </c>
      <c r="H1970" s="2">
        <f>MATCH(I1970,{"主板","中小企业板","创业板","科创板"},0)-1</f>
        <v>2</v>
      </c>
      <c r="I1970" s="2" t="s">
        <v>10321</v>
      </c>
    </row>
    <row r="1971" spans="1:9">
      <c r="A1971" t="str">
        <f t="shared" si="60"/>
        <v>300557</v>
      </c>
      <c r="B1971" s="1" t="s">
        <v>5228</v>
      </c>
      <c r="C1971">
        <v>0</v>
      </c>
      <c r="D1971" t="s">
        <v>5229</v>
      </c>
      <c r="F1971" t="str">
        <f t="shared" si="61"/>
        <v>SZSE</v>
      </c>
      <c r="G1971" t="s">
        <v>5230</v>
      </c>
      <c r="H1971" s="2">
        <f>MATCH(I1971,{"主板","中小企业板","创业板","科创板"},0)-1</f>
        <v>2</v>
      </c>
      <c r="I1971" s="2" t="s">
        <v>10321</v>
      </c>
    </row>
    <row r="1972" spans="1:9">
      <c r="A1972" t="str">
        <f t="shared" si="60"/>
        <v>300558</v>
      </c>
      <c r="B1972" s="1" t="s">
        <v>5231</v>
      </c>
      <c r="C1972">
        <v>0</v>
      </c>
      <c r="D1972" t="s">
        <v>5232</v>
      </c>
      <c r="F1972" t="str">
        <f t="shared" si="61"/>
        <v>SZSE</v>
      </c>
      <c r="G1972" t="s">
        <v>5233</v>
      </c>
      <c r="H1972" s="2">
        <f>MATCH(I1972,{"主板","中小企业板","创业板","科创板"},0)-1</f>
        <v>2</v>
      </c>
      <c r="I1972" s="2" t="s">
        <v>10321</v>
      </c>
    </row>
    <row r="1973" spans="1:9">
      <c r="A1973" t="str">
        <f t="shared" si="60"/>
        <v>300559</v>
      </c>
      <c r="B1973" s="1" t="s">
        <v>5234</v>
      </c>
      <c r="C1973">
        <v>0</v>
      </c>
      <c r="D1973" t="s">
        <v>5229</v>
      </c>
      <c r="F1973" t="str">
        <f t="shared" si="61"/>
        <v>SZSE</v>
      </c>
      <c r="G1973" t="s">
        <v>5235</v>
      </c>
      <c r="H1973" s="2">
        <f>MATCH(I1973,{"主板","中小企业板","创业板","科创板"},0)-1</f>
        <v>2</v>
      </c>
      <c r="I1973" s="2" t="s">
        <v>10321</v>
      </c>
    </row>
    <row r="1974" spans="1:9">
      <c r="A1974" t="str">
        <f t="shared" si="60"/>
        <v>300560</v>
      </c>
      <c r="B1974" s="1" t="s">
        <v>5236</v>
      </c>
      <c r="C1974">
        <v>0</v>
      </c>
      <c r="D1974" t="s">
        <v>5229</v>
      </c>
      <c r="F1974" t="str">
        <f t="shared" si="61"/>
        <v>SZSE</v>
      </c>
      <c r="G1974" t="s">
        <v>5237</v>
      </c>
      <c r="H1974" s="2">
        <f>MATCH(I1974,{"主板","中小企业板","创业板","科创板"},0)-1</f>
        <v>2</v>
      </c>
      <c r="I1974" s="2" t="s">
        <v>10321</v>
      </c>
    </row>
    <row r="1975" spans="1:9">
      <c r="A1975" t="str">
        <f t="shared" si="60"/>
        <v>300561</v>
      </c>
      <c r="B1975" s="1" t="s">
        <v>5238</v>
      </c>
      <c r="C1975">
        <v>0</v>
      </c>
      <c r="D1975" t="s">
        <v>5239</v>
      </c>
      <c r="F1975" t="str">
        <f t="shared" si="61"/>
        <v>SZSE</v>
      </c>
      <c r="G1975" t="s">
        <v>5240</v>
      </c>
      <c r="H1975" s="2">
        <f>MATCH(I1975,{"主板","中小企业板","创业板","科创板"},0)-1</f>
        <v>2</v>
      </c>
      <c r="I1975" s="2" t="s">
        <v>10321</v>
      </c>
    </row>
    <row r="1976" spans="1:9">
      <c r="A1976" t="str">
        <f t="shared" si="60"/>
        <v>300562</v>
      </c>
      <c r="B1976" s="1" t="s">
        <v>5241</v>
      </c>
      <c r="C1976">
        <v>0</v>
      </c>
      <c r="D1976" t="s">
        <v>5242</v>
      </c>
      <c r="F1976" t="str">
        <f t="shared" si="61"/>
        <v>SZSE</v>
      </c>
      <c r="G1976" t="s">
        <v>5243</v>
      </c>
      <c r="H1976" s="2">
        <f>MATCH(I1976,{"主板","中小企业板","创业板","科创板"},0)-1</f>
        <v>2</v>
      </c>
      <c r="I1976" s="2" t="s">
        <v>10321</v>
      </c>
    </row>
    <row r="1977" spans="1:9">
      <c r="A1977" t="str">
        <f t="shared" si="60"/>
        <v>300563</v>
      </c>
      <c r="B1977" s="1" t="s">
        <v>5244</v>
      </c>
      <c r="C1977">
        <v>0</v>
      </c>
      <c r="D1977" t="s">
        <v>5245</v>
      </c>
      <c r="F1977" t="str">
        <f t="shared" si="61"/>
        <v>SZSE</v>
      </c>
      <c r="G1977" t="s">
        <v>5246</v>
      </c>
      <c r="H1977" s="2">
        <f>MATCH(I1977,{"主板","中小企业板","创业板","科创板"},0)-1</f>
        <v>2</v>
      </c>
      <c r="I1977" s="2" t="s">
        <v>10321</v>
      </c>
    </row>
    <row r="1978" spans="1:9">
      <c r="A1978" t="str">
        <f t="shared" si="60"/>
        <v>300564</v>
      </c>
      <c r="B1978" s="1" t="s">
        <v>5247</v>
      </c>
      <c r="C1978">
        <v>0</v>
      </c>
      <c r="D1978" t="s">
        <v>3907</v>
      </c>
      <c r="F1978" t="str">
        <f t="shared" si="61"/>
        <v>SZSE</v>
      </c>
      <c r="G1978" t="s">
        <v>5248</v>
      </c>
      <c r="H1978" s="2">
        <f>MATCH(I1978,{"主板","中小企业板","创业板","科创板"},0)-1</f>
        <v>2</v>
      </c>
      <c r="I1978" s="2" t="s">
        <v>10321</v>
      </c>
    </row>
    <row r="1979" spans="1:9">
      <c r="A1979" t="str">
        <f t="shared" si="60"/>
        <v>300565</v>
      </c>
      <c r="B1979" s="1" t="s">
        <v>5249</v>
      </c>
      <c r="C1979">
        <v>0</v>
      </c>
      <c r="D1979" t="s">
        <v>5250</v>
      </c>
      <c r="F1979" t="str">
        <f t="shared" si="61"/>
        <v>SZSE</v>
      </c>
      <c r="G1979" t="s">
        <v>5251</v>
      </c>
      <c r="H1979" s="2">
        <f>MATCH(I1979,{"主板","中小企业板","创业板","科创板"},0)-1</f>
        <v>2</v>
      </c>
      <c r="I1979" s="2" t="s">
        <v>10321</v>
      </c>
    </row>
    <row r="1980" spans="1:9">
      <c r="A1980" t="str">
        <f t="shared" si="60"/>
        <v>300566</v>
      </c>
      <c r="B1980" s="1" t="s">
        <v>5252</v>
      </c>
      <c r="C1980">
        <v>0</v>
      </c>
      <c r="D1980" t="s">
        <v>5253</v>
      </c>
      <c r="F1980" t="str">
        <f t="shared" si="61"/>
        <v>SZSE</v>
      </c>
      <c r="G1980" t="s">
        <v>5254</v>
      </c>
      <c r="H1980" s="2">
        <f>MATCH(I1980,{"主板","中小企业板","创业板","科创板"},0)-1</f>
        <v>2</v>
      </c>
      <c r="I1980" s="2" t="s">
        <v>10321</v>
      </c>
    </row>
    <row r="1981" spans="1:9">
      <c r="A1981" t="str">
        <f t="shared" si="60"/>
        <v>300567</v>
      </c>
      <c r="B1981" s="1" t="s">
        <v>5255</v>
      </c>
      <c r="C1981">
        <v>0</v>
      </c>
      <c r="D1981" t="s">
        <v>5250</v>
      </c>
      <c r="F1981" t="str">
        <f t="shared" si="61"/>
        <v>SZSE</v>
      </c>
      <c r="G1981" t="s">
        <v>5256</v>
      </c>
      <c r="H1981" s="2">
        <f>MATCH(I1981,{"主板","中小企业板","创业板","科创板"},0)-1</f>
        <v>2</v>
      </c>
      <c r="I1981" s="2" t="s">
        <v>10321</v>
      </c>
    </row>
    <row r="1982" spans="1:9">
      <c r="A1982" t="str">
        <f t="shared" si="60"/>
        <v>300568</v>
      </c>
      <c r="B1982" s="1" t="s">
        <v>5257</v>
      </c>
      <c r="C1982">
        <v>0</v>
      </c>
      <c r="D1982" t="s">
        <v>5258</v>
      </c>
      <c r="F1982" t="str">
        <f t="shared" si="61"/>
        <v>SZSE</v>
      </c>
      <c r="G1982" t="s">
        <v>5259</v>
      </c>
      <c r="H1982" s="2">
        <f>MATCH(I1982,{"主板","中小企业板","创业板","科创板"},0)-1</f>
        <v>2</v>
      </c>
      <c r="I1982" s="2" t="s">
        <v>10321</v>
      </c>
    </row>
    <row r="1983" spans="1:9">
      <c r="A1983" t="str">
        <f t="shared" si="60"/>
        <v>300569</v>
      </c>
      <c r="B1983" s="1" t="s">
        <v>5260</v>
      </c>
      <c r="C1983">
        <v>0</v>
      </c>
      <c r="D1983" t="s">
        <v>5261</v>
      </c>
      <c r="F1983" t="str">
        <f t="shared" si="61"/>
        <v>SZSE</v>
      </c>
      <c r="G1983" t="s">
        <v>5262</v>
      </c>
      <c r="H1983" s="2">
        <f>MATCH(I1983,{"主板","中小企业板","创业板","科创板"},0)-1</f>
        <v>2</v>
      </c>
      <c r="I1983" s="2" t="s">
        <v>10321</v>
      </c>
    </row>
    <row r="1984" spans="1:9">
      <c r="A1984" t="str">
        <f t="shared" si="60"/>
        <v>300570</v>
      </c>
      <c r="B1984" s="1" t="s">
        <v>5263</v>
      </c>
      <c r="C1984">
        <v>0</v>
      </c>
      <c r="D1984" t="s">
        <v>5264</v>
      </c>
      <c r="F1984" t="str">
        <f t="shared" si="61"/>
        <v>SZSE</v>
      </c>
      <c r="G1984" t="s">
        <v>5265</v>
      </c>
      <c r="H1984" s="2">
        <f>MATCH(I1984,{"主板","中小企业板","创业板","科创板"},0)-1</f>
        <v>2</v>
      </c>
      <c r="I1984" s="2" t="s">
        <v>10321</v>
      </c>
    </row>
    <row r="1985" spans="1:9">
      <c r="A1985" t="str">
        <f t="shared" si="60"/>
        <v>300571</v>
      </c>
      <c r="B1985" s="1" t="s">
        <v>5266</v>
      </c>
      <c r="C1985">
        <v>0</v>
      </c>
      <c r="D1985" t="s">
        <v>3542</v>
      </c>
      <c r="F1985" t="str">
        <f t="shared" si="61"/>
        <v>SZSE</v>
      </c>
      <c r="G1985" t="s">
        <v>5267</v>
      </c>
      <c r="H1985" s="2">
        <f>MATCH(I1985,{"主板","中小企业板","创业板","科创板"},0)-1</f>
        <v>2</v>
      </c>
      <c r="I1985" s="2" t="s">
        <v>10321</v>
      </c>
    </row>
    <row r="1986" spans="1:9">
      <c r="A1986" t="str">
        <f t="shared" ref="A1986:A2049" si="62">LEFT(G1986,6)</f>
        <v>300572</v>
      </c>
      <c r="B1986" s="1" t="s">
        <v>5268</v>
      </c>
      <c r="C1986">
        <v>0</v>
      </c>
      <c r="D1986" t="s">
        <v>5264</v>
      </c>
      <c r="F1986" t="str">
        <f t="shared" ref="F1986:F2049" si="63">IF(RIGHT(G1986,2)="SZ","SZSE","SSE")</f>
        <v>SZSE</v>
      </c>
      <c r="G1986" t="s">
        <v>5269</v>
      </c>
      <c r="H1986" s="2">
        <f>MATCH(I1986,{"主板","中小企业板","创业板","科创板"},0)-1</f>
        <v>2</v>
      </c>
      <c r="I1986" s="2" t="s">
        <v>10321</v>
      </c>
    </row>
    <row r="1987" spans="1:9">
      <c r="A1987" t="str">
        <f t="shared" si="62"/>
        <v>300573</v>
      </c>
      <c r="B1987" s="1" t="s">
        <v>5270</v>
      </c>
      <c r="C1987">
        <v>0</v>
      </c>
      <c r="D1987" t="s">
        <v>3539</v>
      </c>
      <c r="F1987" t="str">
        <f t="shared" si="63"/>
        <v>SZSE</v>
      </c>
      <c r="G1987" t="s">
        <v>5271</v>
      </c>
      <c r="H1987" s="2">
        <f>MATCH(I1987,{"主板","中小企业板","创业板","科创板"},0)-1</f>
        <v>2</v>
      </c>
      <c r="I1987" s="2" t="s">
        <v>10321</v>
      </c>
    </row>
    <row r="1988" spans="1:9">
      <c r="A1988" t="str">
        <f t="shared" si="62"/>
        <v>300575</v>
      </c>
      <c r="B1988" s="1" t="s">
        <v>5272</v>
      </c>
      <c r="C1988">
        <v>0</v>
      </c>
      <c r="D1988" t="s">
        <v>5273</v>
      </c>
      <c r="F1988" t="str">
        <f t="shared" si="63"/>
        <v>SZSE</v>
      </c>
      <c r="G1988" t="s">
        <v>5274</v>
      </c>
      <c r="H1988" s="2">
        <f>MATCH(I1988,{"主板","中小企业板","创业板","科创板"},0)-1</f>
        <v>2</v>
      </c>
      <c r="I1988" s="2" t="s">
        <v>10321</v>
      </c>
    </row>
    <row r="1989" spans="1:9">
      <c r="A1989" t="str">
        <f t="shared" si="62"/>
        <v>300576</v>
      </c>
      <c r="B1989" s="1" t="s">
        <v>5275</v>
      </c>
      <c r="C1989">
        <v>0</v>
      </c>
      <c r="D1989" t="s">
        <v>5273</v>
      </c>
      <c r="F1989" t="str">
        <f t="shared" si="63"/>
        <v>SZSE</v>
      </c>
      <c r="G1989" t="s">
        <v>5276</v>
      </c>
      <c r="H1989" s="2">
        <f>MATCH(I1989,{"主板","中小企业板","创业板","科创板"},0)-1</f>
        <v>2</v>
      </c>
      <c r="I1989" s="2" t="s">
        <v>10321</v>
      </c>
    </row>
    <row r="1990" spans="1:9">
      <c r="A1990" t="str">
        <f t="shared" si="62"/>
        <v>300577</v>
      </c>
      <c r="B1990" s="1" t="s">
        <v>5277</v>
      </c>
      <c r="C1990">
        <v>0</v>
      </c>
      <c r="D1990" t="s">
        <v>5278</v>
      </c>
      <c r="F1990" t="str">
        <f t="shared" si="63"/>
        <v>SZSE</v>
      </c>
      <c r="G1990" t="s">
        <v>5279</v>
      </c>
      <c r="H1990" s="2">
        <f>MATCH(I1990,{"主板","中小企业板","创业板","科创板"},0)-1</f>
        <v>2</v>
      </c>
      <c r="I1990" s="2" t="s">
        <v>10321</v>
      </c>
    </row>
    <row r="1991" spans="1:9">
      <c r="A1991" t="str">
        <f t="shared" si="62"/>
        <v>300578</v>
      </c>
      <c r="B1991" s="1" t="s">
        <v>5280</v>
      </c>
      <c r="C1991">
        <v>0</v>
      </c>
      <c r="D1991" t="s">
        <v>3580</v>
      </c>
      <c r="F1991" t="str">
        <f t="shared" si="63"/>
        <v>SZSE</v>
      </c>
      <c r="G1991" t="s">
        <v>5281</v>
      </c>
      <c r="H1991" s="2">
        <f>MATCH(I1991,{"主板","中小企业板","创业板","科创板"},0)-1</f>
        <v>2</v>
      </c>
      <c r="I1991" s="2" t="s">
        <v>10321</v>
      </c>
    </row>
    <row r="1992" spans="1:9">
      <c r="A1992" t="str">
        <f t="shared" si="62"/>
        <v>300579</v>
      </c>
      <c r="B1992" s="1" t="s">
        <v>5282</v>
      </c>
      <c r="C1992">
        <v>0</v>
      </c>
      <c r="D1992" t="s">
        <v>3550</v>
      </c>
      <c r="F1992" t="str">
        <f t="shared" si="63"/>
        <v>SZSE</v>
      </c>
      <c r="G1992" t="s">
        <v>5283</v>
      </c>
      <c r="H1992" s="2">
        <f>MATCH(I1992,{"主板","中小企业板","创业板","科创板"},0)-1</f>
        <v>2</v>
      </c>
      <c r="I1992" s="2" t="s">
        <v>10321</v>
      </c>
    </row>
    <row r="1993" spans="1:9">
      <c r="A1993" t="str">
        <f t="shared" si="62"/>
        <v>300580</v>
      </c>
      <c r="B1993" s="1" t="s">
        <v>5284</v>
      </c>
      <c r="C1993">
        <v>0</v>
      </c>
      <c r="D1993" t="s">
        <v>5285</v>
      </c>
      <c r="F1993" t="str">
        <f t="shared" si="63"/>
        <v>SZSE</v>
      </c>
      <c r="G1993" t="s">
        <v>5286</v>
      </c>
      <c r="H1993" s="2">
        <f>MATCH(I1993,{"主板","中小企业板","创业板","科创板"},0)-1</f>
        <v>2</v>
      </c>
      <c r="I1993" s="2" t="s">
        <v>10321</v>
      </c>
    </row>
    <row r="1994" spans="1:9">
      <c r="A1994" t="str">
        <f t="shared" si="62"/>
        <v>300581</v>
      </c>
      <c r="B1994" s="1" t="s">
        <v>5287</v>
      </c>
      <c r="C1994">
        <v>0</v>
      </c>
      <c r="D1994" t="s">
        <v>5273</v>
      </c>
      <c r="F1994" t="str">
        <f t="shared" si="63"/>
        <v>SZSE</v>
      </c>
      <c r="G1994" t="s">
        <v>5288</v>
      </c>
      <c r="H1994" s="2">
        <f>MATCH(I1994,{"主板","中小企业板","创业板","科创板"},0)-1</f>
        <v>2</v>
      </c>
      <c r="I1994" s="2" t="s">
        <v>10321</v>
      </c>
    </row>
    <row r="1995" spans="1:9">
      <c r="A1995" t="str">
        <f t="shared" si="62"/>
        <v>300582</v>
      </c>
      <c r="B1995" s="1" t="s">
        <v>5289</v>
      </c>
      <c r="C1995">
        <v>0</v>
      </c>
      <c r="D1995" t="s">
        <v>3553</v>
      </c>
      <c r="F1995" t="str">
        <f t="shared" si="63"/>
        <v>SZSE</v>
      </c>
      <c r="G1995" t="s">
        <v>5290</v>
      </c>
      <c r="H1995" s="2">
        <f>MATCH(I1995,{"主板","中小企业板","创业板","科创板"},0)-1</f>
        <v>2</v>
      </c>
      <c r="I1995" s="2" t="s">
        <v>10321</v>
      </c>
    </row>
    <row r="1996" spans="1:9">
      <c r="A1996" t="str">
        <f t="shared" si="62"/>
        <v>300583</v>
      </c>
      <c r="B1996" s="1" t="s">
        <v>5291</v>
      </c>
      <c r="C1996">
        <v>0</v>
      </c>
      <c r="D1996" t="s">
        <v>3563</v>
      </c>
      <c r="F1996" t="str">
        <f t="shared" si="63"/>
        <v>SZSE</v>
      </c>
      <c r="G1996" t="s">
        <v>5292</v>
      </c>
      <c r="H1996" s="2">
        <f>MATCH(I1996,{"主板","中小企业板","创业板","科创板"},0)-1</f>
        <v>2</v>
      </c>
      <c r="I1996" s="2" t="s">
        <v>10321</v>
      </c>
    </row>
    <row r="1997" spans="1:9">
      <c r="A1997" t="str">
        <f t="shared" si="62"/>
        <v>300584</v>
      </c>
      <c r="B1997" s="1" t="s">
        <v>5293</v>
      </c>
      <c r="C1997">
        <v>0</v>
      </c>
      <c r="D1997" t="s">
        <v>3529</v>
      </c>
      <c r="F1997" t="str">
        <f t="shared" si="63"/>
        <v>SZSE</v>
      </c>
      <c r="G1997" t="s">
        <v>5294</v>
      </c>
      <c r="H1997" s="2">
        <f>MATCH(I1997,{"主板","中小企业板","创业板","科创板"},0)-1</f>
        <v>2</v>
      </c>
      <c r="I1997" s="2" t="s">
        <v>10321</v>
      </c>
    </row>
    <row r="1998" spans="1:9">
      <c r="A1998" t="str">
        <f t="shared" si="62"/>
        <v>300585</v>
      </c>
      <c r="B1998" s="1" t="s">
        <v>5295</v>
      </c>
      <c r="C1998">
        <v>0</v>
      </c>
      <c r="D1998" t="s">
        <v>3558</v>
      </c>
      <c r="F1998" t="str">
        <f t="shared" si="63"/>
        <v>SZSE</v>
      </c>
      <c r="G1998" t="s">
        <v>5296</v>
      </c>
      <c r="H1998" s="2">
        <f>MATCH(I1998,{"主板","中小企业板","创业板","科创板"},0)-1</f>
        <v>2</v>
      </c>
      <c r="I1998" s="2" t="s">
        <v>10321</v>
      </c>
    </row>
    <row r="1999" spans="1:9">
      <c r="A1999" t="str">
        <f t="shared" si="62"/>
        <v>300586</v>
      </c>
      <c r="B1999" s="1" t="s">
        <v>5297</v>
      </c>
      <c r="C1999">
        <v>0</v>
      </c>
      <c r="D1999" t="s">
        <v>5298</v>
      </c>
      <c r="F1999" t="str">
        <f t="shared" si="63"/>
        <v>SZSE</v>
      </c>
      <c r="G1999" t="s">
        <v>5299</v>
      </c>
      <c r="H1999" s="2">
        <f>MATCH(I1999,{"主板","中小企业板","创业板","科创板"},0)-1</f>
        <v>2</v>
      </c>
      <c r="I1999" s="2" t="s">
        <v>10321</v>
      </c>
    </row>
    <row r="2000" spans="1:9">
      <c r="A2000" t="str">
        <f t="shared" si="62"/>
        <v>300587</v>
      </c>
      <c r="B2000" s="1" t="s">
        <v>5300</v>
      </c>
      <c r="C2000">
        <v>0</v>
      </c>
      <c r="D2000" t="s">
        <v>5301</v>
      </c>
      <c r="F2000" t="str">
        <f t="shared" si="63"/>
        <v>SZSE</v>
      </c>
      <c r="G2000" t="s">
        <v>5302</v>
      </c>
      <c r="H2000" s="2">
        <f>MATCH(I2000,{"主板","中小企业板","创业板","科创板"},0)-1</f>
        <v>2</v>
      </c>
      <c r="I2000" s="2" t="s">
        <v>10321</v>
      </c>
    </row>
    <row r="2001" spans="1:9">
      <c r="A2001" t="str">
        <f t="shared" si="62"/>
        <v>300588</v>
      </c>
      <c r="B2001" s="1" t="s">
        <v>5303</v>
      </c>
      <c r="C2001">
        <v>0</v>
      </c>
      <c r="D2001" t="s">
        <v>5301</v>
      </c>
      <c r="F2001" t="str">
        <f t="shared" si="63"/>
        <v>SZSE</v>
      </c>
      <c r="G2001" t="s">
        <v>5304</v>
      </c>
      <c r="H2001" s="2">
        <f>MATCH(I2001,{"主板","中小企业板","创业板","科创板"},0)-1</f>
        <v>2</v>
      </c>
      <c r="I2001" s="2" t="s">
        <v>10321</v>
      </c>
    </row>
    <row r="2002" spans="1:9">
      <c r="A2002" t="str">
        <f t="shared" si="62"/>
        <v>300589</v>
      </c>
      <c r="B2002" s="1" t="s">
        <v>5305</v>
      </c>
      <c r="C2002">
        <v>0</v>
      </c>
      <c r="D2002" t="s">
        <v>5306</v>
      </c>
      <c r="F2002" t="str">
        <f t="shared" si="63"/>
        <v>SZSE</v>
      </c>
      <c r="G2002" t="s">
        <v>5307</v>
      </c>
      <c r="H2002" s="2">
        <f>MATCH(I2002,{"主板","中小企业板","创业板","科创板"},0)-1</f>
        <v>2</v>
      </c>
      <c r="I2002" s="2" t="s">
        <v>10321</v>
      </c>
    </row>
    <row r="2003" spans="1:9">
      <c r="A2003" t="str">
        <f t="shared" si="62"/>
        <v>300590</v>
      </c>
      <c r="B2003" s="1" t="s">
        <v>5308</v>
      </c>
      <c r="C2003">
        <v>0</v>
      </c>
      <c r="D2003" t="s">
        <v>5285</v>
      </c>
      <c r="F2003" t="str">
        <f t="shared" si="63"/>
        <v>SZSE</v>
      </c>
      <c r="G2003" t="s">
        <v>5309</v>
      </c>
      <c r="H2003" s="2">
        <f>MATCH(I2003,{"主板","中小企业板","创业板","科创板"},0)-1</f>
        <v>2</v>
      </c>
      <c r="I2003" s="2" t="s">
        <v>10321</v>
      </c>
    </row>
    <row r="2004" spans="1:9">
      <c r="A2004" t="str">
        <f t="shared" si="62"/>
        <v>300591</v>
      </c>
      <c r="B2004" s="1" t="s">
        <v>5310</v>
      </c>
      <c r="C2004">
        <v>0</v>
      </c>
      <c r="D2004" t="s">
        <v>3569</v>
      </c>
      <c r="F2004" t="str">
        <f t="shared" si="63"/>
        <v>SZSE</v>
      </c>
      <c r="G2004" t="s">
        <v>5311</v>
      </c>
      <c r="H2004" s="2">
        <f>MATCH(I2004,{"主板","中小企业板","创业板","科创板"},0)-1</f>
        <v>2</v>
      </c>
      <c r="I2004" s="2" t="s">
        <v>10321</v>
      </c>
    </row>
    <row r="2005" spans="1:9">
      <c r="A2005" t="str">
        <f t="shared" si="62"/>
        <v>300592</v>
      </c>
      <c r="B2005" s="1" t="s">
        <v>5312</v>
      </c>
      <c r="C2005">
        <v>0</v>
      </c>
      <c r="D2005" t="s">
        <v>3577</v>
      </c>
      <c r="F2005" t="str">
        <f t="shared" si="63"/>
        <v>SZSE</v>
      </c>
      <c r="G2005" t="s">
        <v>5313</v>
      </c>
      <c r="H2005" s="2">
        <f>MATCH(I2005,{"主板","中小企业板","创业板","科创板"},0)-1</f>
        <v>2</v>
      </c>
      <c r="I2005" s="2" t="s">
        <v>10321</v>
      </c>
    </row>
    <row r="2006" spans="1:9">
      <c r="A2006" t="str">
        <f t="shared" si="62"/>
        <v>300593</v>
      </c>
      <c r="B2006" s="1" t="s">
        <v>5314</v>
      </c>
      <c r="C2006">
        <v>0</v>
      </c>
      <c r="D2006" t="s">
        <v>5306</v>
      </c>
      <c r="F2006" t="str">
        <f t="shared" si="63"/>
        <v>SZSE</v>
      </c>
      <c r="G2006" t="s">
        <v>5315</v>
      </c>
      <c r="H2006" s="2">
        <f>MATCH(I2006,{"主板","中小企业板","创业板","科创板"},0)-1</f>
        <v>2</v>
      </c>
      <c r="I2006" s="2" t="s">
        <v>10321</v>
      </c>
    </row>
    <row r="2007" spans="1:9">
      <c r="A2007" t="str">
        <f t="shared" si="62"/>
        <v>300594</v>
      </c>
      <c r="B2007" s="1" t="s">
        <v>5316</v>
      </c>
      <c r="C2007">
        <v>0</v>
      </c>
      <c r="D2007" t="s">
        <v>5317</v>
      </c>
      <c r="F2007" t="str">
        <f t="shared" si="63"/>
        <v>SZSE</v>
      </c>
      <c r="G2007" t="s">
        <v>5318</v>
      </c>
      <c r="H2007" s="2">
        <f>MATCH(I2007,{"主板","中小企业板","创业板","科创板"},0)-1</f>
        <v>2</v>
      </c>
      <c r="I2007" s="2" t="s">
        <v>10321</v>
      </c>
    </row>
    <row r="2008" spans="1:9">
      <c r="A2008" t="str">
        <f t="shared" si="62"/>
        <v>300595</v>
      </c>
      <c r="B2008" s="1" t="s">
        <v>5319</v>
      </c>
      <c r="C2008">
        <v>0</v>
      </c>
      <c r="D2008" t="s">
        <v>5320</v>
      </c>
      <c r="F2008" t="str">
        <f t="shared" si="63"/>
        <v>SZSE</v>
      </c>
      <c r="G2008" t="s">
        <v>5321</v>
      </c>
      <c r="H2008" s="2">
        <f>MATCH(I2008,{"主板","中小企业板","创业板","科创板"},0)-1</f>
        <v>2</v>
      </c>
      <c r="I2008" s="2" t="s">
        <v>10321</v>
      </c>
    </row>
    <row r="2009" spans="1:9">
      <c r="A2009" t="str">
        <f t="shared" si="62"/>
        <v>300596</v>
      </c>
      <c r="B2009" s="1" t="s">
        <v>5322</v>
      </c>
      <c r="C2009">
        <v>0</v>
      </c>
      <c r="D2009" t="s">
        <v>3572</v>
      </c>
      <c r="F2009" t="str">
        <f t="shared" si="63"/>
        <v>SZSE</v>
      </c>
      <c r="G2009" t="s">
        <v>5323</v>
      </c>
      <c r="H2009" s="2">
        <f>MATCH(I2009,{"主板","中小企业板","创业板","科创板"},0)-1</f>
        <v>2</v>
      </c>
      <c r="I2009" s="2" t="s">
        <v>10321</v>
      </c>
    </row>
    <row r="2010" spans="1:9">
      <c r="A2010" t="str">
        <f t="shared" si="62"/>
        <v>300597</v>
      </c>
      <c r="B2010" s="1" t="s">
        <v>5324</v>
      </c>
      <c r="C2010">
        <v>0</v>
      </c>
      <c r="D2010" t="s">
        <v>5325</v>
      </c>
      <c r="F2010" t="str">
        <f t="shared" si="63"/>
        <v>SZSE</v>
      </c>
      <c r="G2010" t="s">
        <v>5326</v>
      </c>
      <c r="H2010" s="2">
        <f>MATCH(I2010,{"主板","中小企业板","创业板","科创板"},0)-1</f>
        <v>2</v>
      </c>
      <c r="I2010" s="2" t="s">
        <v>10321</v>
      </c>
    </row>
    <row r="2011" spans="1:9">
      <c r="A2011" t="str">
        <f t="shared" si="62"/>
        <v>300598</v>
      </c>
      <c r="B2011" s="1" t="s">
        <v>5327</v>
      </c>
      <c r="C2011">
        <v>0</v>
      </c>
      <c r="D2011" t="s">
        <v>3577</v>
      </c>
      <c r="F2011" t="str">
        <f t="shared" si="63"/>
        <v>SZSE</v>
      </c>
      <c r="G2011" t="s">
        <v>5328</v>
      </c>
      <c r="H2011" s="2">
        <f>MATCH(I2011,{"主板","中小企业板","创业板","科创板"},0)-1</f>
        <v>2</v>
      </c>
      <c r="I2011" s="2" t="s">
        <v>10321</v>
      </c>
    </row>
    <row r="2012" spans="1:9">
      <c r="A2012" t="str">
        <f t="shared" si="62"/>
        <v>300599</v>
      </c>
      <c r="B2012" s="1" t="s">
        <v>5329</v>
      </c>
      <c r="C2012">
        <v>0</v>
      </c>
      <c r="D2012" t="s">
        <v>5325</v>
      </c>
      <c r="F2012" t="str">
        <f t="shared" si="63"/>
        <v>SZSE</v>
      </c>
      <c r="G2012" t="s">
        <v>5330</v>
      </c>
      <c r="H2012" s="2">
        <f>MATCH(I2012,{"主板","中小企业板","创业板","科创板"},0)-1</f>
        <v>2</v>
      </c>
      <c r="I2012" s="2" t="s">
        <v>10321</v>
      </c>
    </row>
    <row r="2013" spans="1:9">
      <c r="A2013" t="str">
        <f t="shared" si="62"/>
        <v>300600</v>
      </c>
      <c r="B2013" s="1" t="s">
        <v>5331</v>
      </c>
      <c r="C2013">
        <v>0</v>
      </c>
      <c r="D2013" t="s">
        <v>3580</v>
      </c>
      <c r="F2013" t="str">
        <f t="shared" si="63"/>
        <v>SZSE</v>
      </c>
      <c r="G2013" t="s">
        <v>5332</v>
      </c>
      <c r="H2013" s="2">
        <f>MATCH(I2013,{"主板","中小企业板","创业板","科创板"},0)-1</f>
        <v>2</v>
      </c>
      <c r="I2013" s="2" t="s">
        <v>10321</v>
      </c>
    </row>
    <row r="2014" spans="1:9">
      <c r="A2014" t="str">
        <f t="shared" si="62"/>
        <v>300601</v>
      </c>
      <c r="B2014" s="1" t="s">
        <v>5333</v>
      </c>
      <c r="C2014">
        <v>0</v>
      </c>
      <c r="D2014" t="s">
        <v>3583</v>
      </c>
      <c r="F2014" t="str">
        <f t="shared" si="63"/>
        <v>SZSE</v>
      </c>
      <c r="G2014" t="s">
        <v>5334</v>
      </c>
      <c r="H2014" s="2">
        <f>MATCH(I2014,{"主板","中小企业板","创业板","科创板"},0)-1</f>
        <v>2</v>
      </c>
      <c r="I2014" s="2" t="s">
        <v>10321</v>
      </c>
    </row>
    <row r="2015" spans="1:9">
      <c r="A2015" t="str">
        <f t="shared" si="62"/>
        <v>300602</v>
      </c>
      <c r="B2015" s="1" t="s">
        <v>5335</v>
      </c>
      <c r="C2015">
        <v>0</v>
      </c>
      <c r="D2015" t="s">
        <v>5336</v>
      </c>
      <c r="F2015" t="str">
        <f t="shared" si="63"/>
        <v>SZSE</v>
      </c>
      <c r="G2015" t="s">
        <v>5337</v>
      </c>
      <c r="H2015" s="2">
        <f>MATCH(I2015,{"主板","中小企业板","创业板","科创板"},0)-1</f>
        <v>2</v>
      </c>
      <c r="I2015" s="2" t="s">
        <v>10321</v>
      </c>
    </row>
    <row r="2016" spans="1:9">
      <c r="A2016" t="str">
        <f t="shared" si="62"/>
        <v>300603</v>
      </c>
      <c r="B2016" s="1" t="s">
        <v>5338</v>
      </c>
      <c r="C2016">
        <v>0</v>
      </c>
      <c r="D2016" t="s">
        <v>5336</v>
      </c>
      <c r="F2016" t="str">
        <f t="shared" si="63"/>
        <v>SZSE</v>
      </c>
      <c r="G2016" t="s">
        <v>5339</v>
      </c>
      <c r="H2016" s="2">
        <f>MATCH(I2016,{"主板","中小企业板","创业板","科创板"},0)-1</f>
        <v>2</v>
      </c>
      <c r="I2016" s="2" t="s">
        <v>10321</v>
      </c>
    </row>
    <row r="2017" spans="1:9">
      <c r="A2017" t="str">
        <f t="shared" si="62"/>
        <v>300604</v>
      </c>
      <c r="B2017" s="1" t="s">
        <v>5340</v>
      </c>
      <c r="C2017">
        <v>0</v>
      </c>
      <c r="D2017" t="s">
        <v>5341</v>
      </c>
      <c r="F2017" t="str">
        <f t="shared" si="63"/>
        <v>SZSE</v>
      </c>
      <c r="G2017" t="s">
        <v>5342</v>
      </c>
      <c r="H2017" s="2">
        <f>MATCH(I2017,{"主板","中小企业板","创业板","科创板"},0)-1</f>
        <v>2</v>
      </c>
      <c r="I2017" s="2" t="s">
        <v>10321</v>
      </c>
    </row>
    <row r="2018" spans="1:9">
      <c r="A2018" t="str">
        <f t="shared" si="62"/>
        <v>300605</v>
      </c>
      <c r="B2018" s="1" t="s">
        <v>5343</v>
      </c>
      <c r="C2018">
        <v>0</v>
      </c>
      <c r="D2018" t="s">
        <v>3586</v>
      </c>
      <c r="F2018" t="str">
        <f t="shared" si="63"/>
        <v>SZSE</v>
      </c>
      <c r="G2018" t="s">
        <v>5344</v>
      </c>
      <c r="H2018" s="2">
        <f>MATCH(I2018,{"主板","中小企业板","创业板","科创板"},0)-1</f>
        <v>2</v>
      </c>
      <c r="I2018" s="2" t="s">
        <v>10321</v>
      </c>
    </row>
    <row r="2019" spans="1:9">
      <c r="A2019" t="str">
        <f t="shared" si="62"/>
        <v>300606</v>
      </c>
      <c r="B2019" s="1" t="s">
        <v>5345</v>
      </c>
      <c r="C2019">
        <v>0</v>
      </c>
      <c r="D2019" t="s">
        <v>3586</v>
      </c>
      <c r="F2019" t="str">
        <f t="shared" si="63"/>
        <v>SZSE</v>
      </c>
      <c r="G2019" t="s">
        <v>5346</v>
      </c>
      <c r="H2019" s="2">
        <f>MATCH(I2019,{"主板","中小企业板","创业板","科创板"},0)-1</f>
        <v>2</v>
      </c>
      <c r="I2019" s="2" t="s">
        <v>10321</v>
      </c>
    </row>
    <row r="2020" spans="1:9">
      <c r="A2020" t="str">
        <f t="shared" si="62"/>
        <v>300607</v>
      </c>
      <c r="B2020" s="1" t="s">
        <v>5347</v>
      </c>
      <c r="C2020">
        <v>0</v>
      </c>
      <c r="D2020" t="s">
        <v>5348</v>
      </c>
      <c r="F2020" t="str">
        <f t="shared" si="63"/>
        <v>SZSE</v>
      </c>
      <c r="G2020" t="s">
        <v>5349</v>
      </c>
      <c r="H2020" s="2">
        <f>MATCH(I2020,{"主板","中小企业板","创业板","科创板"},0)-1</f>
        <v>2</v>
      </c>
      <c r="I2020" s="2" t="s">
        <v>10321</v>
      </c>
    </row>
    <row r="2021" spans="1:9">
      <c r="A2021" t="str">
        <f t="shared" si="62"/>
        <v>300608</v>
      </c>
      <c r="B2021" s="1" t="s">
        <v>5350</v>
      </c>
      <c r="C2021">
        <v>0</v>
      </c>
      <c r="D2021" t="s">
        <v>3589</v>
      </c>
      <c r="F2021" t="str">
        <f t="shared" si="63"/>
        <v>SZSE</v>
      </c>
      <c r="G2021" t="s">
        <v>5351</v>
      </c>
      <c r="H2021" s="2">
        <f>MATCH(I2021,{"主板","中小企业板","创业板","科创板"},0)-1</f>
        <v>2</v>
      </c>
      <c r="I2021" s="2" t="s">
        <v>10321</v>
      </c>
    </row>
    <row r="2022" spans="1:9">
      <c r="A2022" t="str">
        <f t="shared" si="62"/>
        <v>300609</v>
      </c>
      <c r="B2022" s="1" t="s">
        <v>5352</v>
      </c>
      <c r="C2022">
        <v>0</v>
      </c>
      <c r="D2022" t="s">
        <v>5353</v>
      </c>
      <c r="F2022" t="str">
        <f t="shared" si="63"/>
        <v>SZSE</v>
      </c>
      <c r="G2022" t="s">
        <v>5354</v>
      </c>
      <c r="H2022" s="2">
        <f>MATCH(I2022,{"主板","中小企业板","创业板","科创板"},0)-1</f>
        <v>2</v>
      </c>
      <c r="I2022" s="2" t="s">
        <v>10321</v>
      </c>
    </row>
    <row r="2023" spans="1:9">
      <c r="A2023" t="str">
        <f t="shared" si="62"/>
        <v>300610</v>
      </c>
      <c r="B2023" s="1" t="s">
        <v>5355</v>
      </c>
      <c r="C2023">
        <v>0</v>
      </c>
      <c r="D2023" t="s">
        <v>3589</v>
      </c>
      <c r="F2023" t="str">
        <f t="shared" si="63"/>
        <v>SZSE</v>
      </c>
      <c r="G2023" t="s">
        <v>5356</v>
      </c>
      <c r="H2023" s="2">
        <f>MATCH(I2023,{"主板","中小企业板","创业板","科创板"},0)-1</f>
        <v>2</v>
      </c>
      <c r="I2023" s="2" t="s">
        <v>10321</v>
      </c>
    </row>
    <row r="2024" spans="1:9">
      <c r="A2024" t="str">
        <f t="shared" si="62"/>
        <v>300611</v>
      </c>
      <c r="B2024" s="1" t="s">
        <v>5357</v>
      </c>
      <c r="C2024">
        <v>0</v>
      </c>
      <c r="D2024" t="s">
        <v>5358</v>
      </c>
      <c r="F2024" t="str">
        <f t="shared" si="63"/>
        <v>SZSE</v>
      </c>
      <c r="G2024" t="s">
        <v>5359</v>
      </c>
      <c r="H2024" s="2">
        <f>MATCH(I2024,{"主板","中小企业板","创业板","科创板"},0)-1</f>
        <v>2</v>
      </c>
      <c r="I2024" s="2" t="s">
        <v>10321</v>
      </c>
    </row>
    <row r="2025" spans="1:9">
      <c r="A2025" t="str">
        <f t="shared" si="62"/>
        <v>300612</v>
      </c>
      <c r="B2025" s="1" t="s">
        <v>5360</v>
      </c>
      <c r="C2025">
        <v>0</v>
      </c>
      <c r="D2025" t="s">
        <v>5353</v>
      </c>
      <c r="F2025" t="str">
        <f t="shared" si="63"/>
        <v>SZSE</v>
      </c>
      <c r="G2025" t="s">
        <v>5361</v>
      </c>
      <c r="H2025" s="2">
        <f>MATCH(I2025,{"主板","中小企业板","创业板","科创板"},0)-1</f>
        <v>2</v>
      </c>
      <c r="I2025" s="2" t="s">
        <v>10321</v>
      </c>
    </row>
    <row r="2026" spans="1:9">
      <c r="A2026" t="str">
        <f t="shared" si="62"/>
        <v>300613</v>
      </c>
      <c r="B2026" s="1" t="s">
        <v>5362</v>
      </c>
      <c r="C2026">
        <v>0</v>
      </c>
      <c r="D2026" t="s">
        <v>5358</v>
      </c>
      <c r="F2026" t="str">
        <f t="shared" si="63"/>
        <v>SZSE</v>
      </c>
      <c r="G2026" t="s">
        <v>5363</v>
      </c>
      <c r="H2026" s="2">
        <f>MATCH(I2026,{"主板","中小企业板","创业板","科创板"},0)-1</f>
        <v>2</v>
      </c>
      <c r="I2026" s="2" t="s">
        <v>10321</v>
      </c>
    </row>
    <row r="2027" spans="1:9">
      <c r="A2027" t="str">
        <f t="shared" si="62"/>
        <v>300615</v>
      </c>
      <c r="B2027" s="1" t="s">
        <v>5364</v>
      </c>
      <c r="C2027">
        <v>0</v>
      </c>
      <c r="D2027" t="s">
        <v>5353</v>
      </c>
      <c r="F2027" t="str">
        <f t="shared" si="63"/>
        <v>SZSE</v>
      </c>
      <c r="G2027" t="s">
        <v>5365</v>
      </c>
      <c r="H2027" s="2">
        <f>MATCH(I2027,{"主板","中小企业板","创业板","科创板"},0)-1</f>
        <v>2</v>
      </c>
      <c r="I2027" s="2" t="s">
        <v>10321</v>
      </c>
    </row>
    <row r="2028" spans="1:9">
      <c r="A2028" t="str">
        <f t="shared" si="62"/>
        <v>300616</v>
      </c>
      <c r="B2028" s="1" t="s">
        <v>5366</v>
      </c>
      <c r="C2028">
        <v>0</v>
      </c>
      <c r="D2028" t="s">
        <v>5367</v>
      </c>
      <c r="F2028" t="str">
        <f t="shared" si="63"/>
        <v>SZSE</v>
      </c>
      <c r="G2028" t="s">
        <v>5368</v>
      </c>
      <c r="H2028" s="2">
        <f>MATCH(I2028,{"主板","中小企业板","创业板","科创板"},0)-1</f>
        <v>2</v>
      </c>
      <c r="I2028" s="2" t="s">
        <v>10321</v>
      </c>
    </row>
    <row r="2029" spans="1:9">
      <c r="A2029" t="str">
        <f t="shared" si="62"/>
        <v>300617</v>
      </c>
      <c r="B2029" s="1" t="s">
        <v>5369</v>
      </c>
      <c r="C2029">
        <v>0</v>
      </c>
      <c r="D2029" t="s">
        <v>5370</v>
      </c>
      <c r="F2029" t="str">
        <f t="shared" si="63"/>
        <v>SZSE</v>
      </c>
      <c r="G2029" t="s">
        <v>5371</v>
      </c>
      <c r="H2029" s="2">
        <f>MATCH(I2029,{"主板","中小企业板","创业板","科创板"},0)-1</f>
        <v>2</v>
      </c>
      <c r="I2029" s="2" t="s">
        <v>10321</v>
      </c>
    </row>
    <row r="2030" spans="1:9">
      <c r="A2030" t="str">
        <f t="shared" si="62"/>
        <v>300618</v>
      </c>
      <c r="B2030" s="1" t="s">
        <v>5372</v>
      </c>
      <c r="C2030">
        <v>0</v>
      </c>
      <c r="D2030" t="s">
        <v>3598</v>
      </c>
      <c r="F2030" t="str">
        <f t="shared" si="63"/>
        <v>SZSE</v>
      </c>
      <c r="G2030" t="s">
        <v>5373</v>
      </c>
      <c r="H2030" s="2">
        <f>MATCH(I2030,{"主板","中小企业板","创业板","科创板"},0)-1</f>
        <v>2</v>
      </c>
      <c r="I2030" s="2" t="s">
        <v>10321</v>
      </c>
    </row>
    <row r="2031" spans="1:9">
      <c r="A2031" t="str">
        <f t="shared" si="62"/>
        <v>300619</v>
      </c>
      <c r="B2031" s="1" t="s">
        <v>5374</v>
      </c>
      <c r="C2031">
        <v>0</v>
      </c>
      <c r="D2031" t="s">
        <v>5375</v>
      </c>
      <c r="F2031" t="str">
        <f t="shared" si="63"/>
        <v>SZSE</v>
      </c>
      <c r="G2031" t="s">
        <v>5376</v>
      </c>
      <c r="H2031" s="2">
        <f>MATCH(I2031,{"主板","中小企业板","创业板","科创板"},0)-1</f>
        <v>2</v>
      </c>
      <c r="I2031" s="2" t="s">
        <v>10321</v>
      </c>
    </row>
    <row r="2032" spans="1:9">
      <c r="A2032" t="str">
        <f t="shared" si="62"/>
        <v>300620</v>
      </c>
      <c r="B2032" s="1" t="s">
        <v>5377</v>
      </c>
      <c r="C2032">
        <v>0</v>
      </c>
      <c r="D2032" t="s">
        <v>3601</v>
      </c>
      <c r="F2032" t="str">
        <f t="shared" si="63"/>
        <v>SZSE</v>
      </c>
      <c r="G2032" t="s">
        <v>5378</v>
      </c>
      <c r="H2032" s="2">
        <f>MATCH(I2032,{"主板","中小企业板","创业板","科创板"},0)-1</f>
        <v>2</v>
      </c>
      <c r="I2032" s="2" t="s">
        <v>10321</v>
      </c>
    </row>
    <row r="2033" spans="1:9">
      <c r="A2033" t="str">
        <f t="shared" si="62"/>
        <v>300621</v>
      </c>
      <c r="B2033" s="1" t="s">
        <v>5379</v>
      </c>
      <c r="C2033">
        <v>0</v>
      </c>
      <c r="D2033" t="s">
        <v>5380</v>
      </c>
      <c r="F2033" t="str">
        <f t="shared" si="63"/>
        <v>SZSE</v>
      </c>
      <c r="G2033" t="s">
        <v>5381</v>
      </c>
      <c r="H2033" s="2">
        <f>MATCH(I2033,{"主板","中小企业板","创业板","科创板"},0)-1</f>
        <v>2</v>
      </c>
      <c r="I2033" s="2" t="s">
        <v>10321</v>
      </c>
    </row>
    <row r="2034" spans="1:9">
      <c r="A2034" t="str">
        <f t="shared" si="62"/>
        <v>300622</v>
      </c>
      <c r="B2034" s="1" t="s">
        <v>5382</v>
      </c>
      <c r="C2034">
        <v>0</v>
      </c>
      <c r="D2034" t="s">
        <v>5383</v>
      </c>
      <c r="F2034" t="str">
        <f t="shared" si="63"/>
        <v>SZSE</v>
      </c>
      <c r="G2034" t="s">
        <v>5384</v>
      </c>
      <c r="H2034" s="2">
        <f>MATCH(I2034,{"主板","中小企业板","创业板","科创板"},0)-1</f>
        <v>2</v>
      </c>
      <c r="I2034" s="2" t="s">
        <v>10321</v>
      </c>
    </row>
    <row r="2035" spans="1:9">
      <c r="A2035" t="str">
        <f t="shared" si="62"/>
        <v>300623</v>
      </c>
      <c r="B2035" s="1" t="s">
        <v>5385</v>
      </c>
      <c r="C2035">
        <v>0</v>
      </c>
      <c r="D2035" t="s">
        <v>5386</v>
      </c>
      <c r="F2035" t="str">
        <f t="shared" si="63"/>
        <v>SZSE</v>
      </c>
      <c r="G2035" t="s">
        <v>5387</v>
      </c>
      <c r="H2035" s="2">
        <f>MATCH(I2035,{"主板","中小企业板","创业板","科创板"},0)-1</f>
        <v>2</v>
      </c>
      <c r="I2035" s="2" t="s">
        <v>10321</v>
      </c>
    </row>
    <row r="2036" spans="1:9">
      <c r="A2036" t="str">
        <f t="shared" si="62"/>
        <v>300624</v>
      </c>
      <c r="B2036" s="1" t="s">
        <v>5388</v>
      </c>
      <c r="C2036">
        <v>0</v>
      </c>
      <c r="D2036" t="s">
        <v>5389</v>
      </c>
      <c r="F2036" t="str">
        <f t="shared" si="63"/>
        <v>SZSE</v>
      </c>
      <c r="G2036" t="s">
        <v>5390</v>
      </c>
      <c r="H2036" s="2">
        <f>MATCH(I2036,{"主板","中小企业板","创业板","科创板"},0)-1</f>
        <v>2</v>
      </c>
      <c r="I2036" s="2" t="s">
        <v>10321</v>
      </c>
    </row>
    <row r="2037" spans="1:9">
      <c r="A2037" t="str">
        <f t="shared" si="62"/>
        <v>300625</v>
      </c>
      <c r="B2037" s="1" t="s">
        <v>5391</v>
      </c>
      <c r="C2037">
        <v>0</v>
      </c>
      <c r="D2037" t="s">
        <v>5392</v>
      </c>
      <c r="F2037" t="str">
        <f t="shared" si="63"/>
        <v>SZSE</v>
      </c>
      <c r="G2037" t="s">
        <v>5393</v>
      </c>
      <c r="H2037" s="2">
        <f>MATCH(I2037,{"主板","中小企业板","创业板","科创板"},0)-1</f>
        <v>2</v>
      </c>
      <c r="I2037" s="2" t="s">
        <v>10321</v>
      </c>
    </row>
    <row r="2038" spans="1:9">
      <c r="A2038" t="str">
        <f t="shared" si="62"/>
        <v>300626</v>
      </c>
      <c r="B2038" s="1" t="s">
        <v>5394</v>
      </c>
      <c r="C2038">
        <v>0</v>
      </c>
      <c r="D2038" t="s">
        <v>3609</v>
      </c>
      <c r="F2038" t="str">
        <f t="shared" si="63"/>
        <v>SZSE</v>
      </c>
      <c r="G2038" t="s">
        <v>5395</v>
      </c>
      <c r="H2038" s="2">
        <f>MATCH(I2038,{"主板","中小企业板","创业板","科创板"},0)-1</f>
        <v>2</v>
      </c>
      <c r="I2038" s="2" t="s">
        <v>10321</v>
      </c>
    </row>
    <row r="2039" spans="1:9">
      <c r="A2039" t="str">
        <f t="shared" si="62"/>
        <v>300627</v>
      </c>
      <c r="B2039" s="1" t="s">
        <v>5396</v>
      </c>
      <c r="C2039">
        <v>0</v>
      </c>
      <c r="D2039" t="s">
        <v>3606</v>
      </c>
      <c r="F2039" t="str">
        <f t="shared" si="63"/>
        <v>SZSE</v>
      </c>
      <c r="G2039" t="s">
        <v>5397</v>
      </c>
      <c r="H2039" s="2">
        <f>MATCH(I2039,{"主板","中小企业板","创业板","科创板"},0)-1</f>
        <v>2</v>
      </c>
      <c r="I2039" s="2" t="s">
        <v>10321</v>
      </c>
    </row>
    <row r="2040" spans="1:9">
      <c r="A2040" t="str">
        <f t="shared" si="62"/>
        <v>300628</v>
      </c>
      <c r="B2040" s="1" t="s">
        <v>5398</v>
      </c>
      <c r="C2040">
        <v>0</v>
      </c>
      <c r="D2040" t="s">
        <v>5392</v>
      </c>
      <c r="F2040" t="str">
        <f t="shared" si="63"/>
        <v>SZSE</v>
      </c>
      <c r="G2040" t="s">
        <v>5399</v>
      </c>
      <c r="H2040" s="2">
        <f>MATCH(I2040,{"主板","中小企业板","创业板","科创板"},0)-1</f>
        <v>2</v>
      </c>
      <c r="I2040" s="2" t="s">
        <v>10321</v>
      </c>
    </row>
    <row r="2041" spans="1:9">
      <c r="A2041" t="str">
        <f t="shared" si="62"/>
        <v>300629</v>
      </c>
      <c r="B2041" s="1" t="s">
        <v>5400</v>
      </c>
      <c r="C2041">
        <v>0</v>
      </c>
      <c r="D2041" t="s">
        <v>3401</v>
      </c>
      <c r="F2041" t="str">
        <f t="shared" si="63"/>
        <v>SZSE</v>
      </c>
      <c r="G2041" t="s">
        <v>5401</v>
      </c>
      <c r="H2041" s="2">
        <f>MATCH(I2041,{"主板","中小企业板","创业板","科创板"},0)-1</f>
        <v>2</v>
      </c>
      <c r="I2041" s="2" t="s">
        <v>10321</v>
      </c>
    </row>
    <row r="2042" spans="1:9">
      <c r="A2042" t="str">
        <f t="shared" si="62"/>
        <v>300630</v>
      </c>
      <c r="B2042" s="1" t="s">
        <v>5402</v>
      </c>
      <c r="C2042">
        <v>0</v>
      </c>
      <c r="D2042" t="s">
        <v>5403</v>
      </c>
      <c r="F2042" t="str">
        <f t="shared" si="63"/>
        <v>SZSE</v>
      </c>
      <c r="G2042" t="s">
        <v>5404</v>
      </c>
      <c r="H2042" s="2">
        <f>MATCH(I2042,{"主板","中小企业板","创业板","科创板"},0)-1</f>
        <v>2</v>
      </c>
      <c r="I2042" s="2" t="s">
        <v>10321</v>
      </c>
    </row>
    <row r="2043" spans="1:9">
      <c r="A2043" t="str">
        <f t="shared" si="62"/>
        <v>300631</v>
      </c>
      <c r="B2043" s="1" t="s">
        <v>5405</v>
      </c>
      <c r="C2043">
        <v>0</v>
      </c>
      <c r="D2043" t="s">
        <v>3612</v>
      </c>
      <c r="F2043" t="str">
        <f t="shared" si="63"/>
        <v>SZSE</v>
      </c>
      <c r="G2043" t="s">
        <v>5406</v>
      </c>
      <c r="H2043" s="2">
        <f>MATCH(I2043,{"主板","中小企业板","创业板","科创板"},0)-1</f>
        <v>2</v>
      </c>
      <c r="I2043" s="2" t="s">
        <v>10321</v>
      </c>
    </row>
    <row r="2044" spans="1:9">
      <c r="A2044" t="str">
        <f t="shared" si="62"/>
        <v>300632</v>
      </c>
      <c r="B2044" s="1" t="s">
        <v>5407</v>
      </c>
      <c r="C2044">
        <v>0</v>
      </c>
      <c r="D2044" t="s">
        <v>5408</v>
      </c>
      <c r="F2044" t="str">
        <f t="shared" si="63"/>
        <v>SZSE</v>
      </c>
      <c r="G2044" t="s">
        <v>5409</v>
      </c>
      <c r="H2044" s="2">
        <f>MATCH(I2044,{"主板","中小企业板","创业板","科创板"},0)-1</f>
        <v>2</v>
      </c>
      <c r="I2044" s="2" t="s">
        <v>10321</v>
      </c>
    </row>
    <row r="2045" spans="1:9">
      <c r="A2045" t="str">
        <f t="shared" si="62"/>
        <v>300633</v>
      </c>
      <c r="B2045" s="1" t="s">
        <v>5410</v>
      </c>
      <c r="C2045">
        <v>0</v>
      </c>
      <c r="D2045" t="s">
        <v>5408</v>
      </c>
      <c r="F2045" t="str">
        <f t="shared" si="63"/>
        <v>SZSE</v>
      </c>
      <c r="G2045" t="s">
        <v>5411</v>
      </c>
      <c r="H2045" s="2">
        <f>MATCH(I2045,{"主板","中小企业板","创业板","科创板"},0)-1</f>
        <v>2</v>
      </c>
      <c r="I2045" s="2" t="s">
        <v>10321</v>
      </c>
    </row>
    <row r="2046" spans="1:9">
      <c r="A2046" t="str">
        <f t="shared" si="62"/>
        <v>300634</v>
      </c>
      <c r="B2046" s="1" t="s">
        <v>5412</v>
      </c>
      <c r="C2046">
        <v>0</v>
      </c>
      <c r="D2046" t="s">
        <v>5413</v>
      </c>
      <c r="F2046" t="str">
        <f t="shared" si="63"/>
        <v>SZSE</v>
      </c>
      <c r="G2046" t="s">
        <v>5414</v>
      </c>
      <c r="H2046" s="2">
        <f>MATCH(I2046,{"主板","中小企业板","创业板","科创板"},0)-1</f>
        <v>2</v>
      </c>
      <c r="I2046" s="2" t="s">
        <v>10321</v>
      </c>
    </row>
    <row r="2047" spans="1:9">
      <c r="A2047" t="str">
        <f t="shared" si="62"/>
        <v>300635</v>
      </c>
      <c r="B2047" s="1" t="s">
        <v>5415</v>
      </c>
      <c r="C2047">
        <v>0</v>
      </c>
      <c r="D2047" t="s">
        <v>5416</v>
      </c>
      <c r="F2047" t="str">
        <f t="shared" si="63"/>
        <v>SZSE</v>
      </c>
      <c r="G2047" t="s">
        <v>5417</v>
      </c>
      <c r="H2047" s="2">
        <f>MATCH(I2047,{"主板","中小企业板","创业板","科创板"},0)-1</f>
        <v>2</v>
      </c>
      <c r="I2047" s="2" t="s">
        <v>10321</v>
      </c>
    </row>
    <row r="2048" spans="1:9">
      <c r="A2048" t="str">
        <f t="shared" si="62"/>
        <v>300636</v>
      </c>
      <c r="B2048" s="1" t="s">
        <v>5418</v>
      </c>
      <c r="C2048">
        <v>0</v>
      </c>
      <c r="D2048" t="s">
        <v>5416</v>
      </c>
      <c r="F2048" t="str">
        <f t="shared" si="63"/>
        <v>SZSE</v>
      </c>
      <c r="G2048" t="s">
        <v>5419</v>
      </c>
      <c r="H2048" s="2">
        <f>MATCH(I2048,{"主板","中小企业板","创业板","科创板"},0)-1</f>
        <v>2</v>
      </c>
      <c r="I2048" s="2" t="s">
        <v>10321</v>
      </c>
    </row>
    <row r="2049" spans="1:9">
      <c r="A2049" t="str">
        <f t="shared" si="62"/>
        <v>300637</v>
      </c>
      <c r="B2049" s="1" t="s">
        <v>5420</v>
      </c>
      <c r="C2049">
        <v>0</v>
      </c>
      <c r="D2049" t="s">
        <v>3620</v>
      </c>
      <c r="F2049" t="str">
        <f t="shared" si="63"/>
        <v>SZSE</v>
      </c>
      <c r="G2049" t="s">
        <v>5421</v>
      </c>
      <c r="H2049" s="2">
        <f>MATCH(I2049,{"主板","中小企业板","创业板","科创板"},0)-1</f>
        <v>2</v>
      </c>
      <c r="I2049" s="2" t="s">
        <v>10321</v>
      </c>
    </row>
    <row r="2050" spans="1:9">
      <c r="A2050" t="str">
        <f t="shared" ref="A2050:A2113" si="64">LEFT(G2050,6)</f>
        <v>300638</v>
      </c>
      <c r="B2050" s="1" t="s">
        <v>5422</v>
      </c>
      <c r="C2050">
        <v>0</v>
      </c>
      <c r="D2050" t="s">
        <v>3623</v>
      </c>
      <c r="F2050" t="str">
        <f t="shared" ref="F2050:F2113" si="65">IF(RIGHT(G2050,2)="SZ","SZSE","SSE")</f>
        <v>SZSE</v>
      </c>
      <c r="G2050" t="s">
        <v>5423</v>
      </c>
      <c r="H2050" s="2">
        <f>MATCH(I2050,{"主板","中小企业板","创业板","科创板"},0)-1</f>
        <v>2</v>
      </c>
      <c r="I2050" s="2" t="s">
        <v>10321</v>
      </c>
    </row>
    <row r="2051" spans="1:9">
      <c r="A2051" t="str">
        <f t="shared" si="64"/>
        <v>300639</v>
      </c>
      <c r="B2051" s="1" t="s">
        <v>5424</v>
      </c>
      <c r="C2051">
        <v>0</v>
      </c>
      <c r="D2051" t="s">
        <v>3620</v>
      </c>
      <c r="F2051" t="str">
        <f t="shared" si="65"/>
        <v>SZSE</v>
      </c>
      <c r="G2051" t="s">
        <v>5425</v>
      </c>
      <c r="H2051" s="2">
        <f>MATCH(I2051,{"主板","中小企业板","创业板","科创板"},0)-1</f>
        <v>2</v>
      </c>
      <c r="I2051" s="2" t="s">
        <v>10321</v>
      </c>
    </row>
    <row r="2052" spans="1:9">
      <c r="A2052" t="str">
        <f t="shared" si="64"/>
        <v>300640</v>
      </c>
      <c r="B2052" s="1" t="s">
        <v>5426</v>
      </c>
      <c r="C2052">
        <v>0</v>
      </c>
      <c r="D2052" t="s">
        <v>5341</v>
      </c>
      <c r="F2052" t="str">
        <f t="shared" si="65"/>
        <v>SZSE</v>
      </c>
      <c r="G2052" t="s">
        <v>5427</v>
      </c>
      <c r="H2052" s="2">
        <f>MATCH(I2052,{"主板","中小企业板","创业板","科创板"},0)-1</f>
        <v>2</v>
      </c>
      <c r="I2052" s="2" t="s">
        <v>10321</v>
      </c>
    </row>
    <row r="2053" spans="1:9">
      <c r="A2053" t="str">
        <f t="shared" si="64"/>
        <v>300641</v>
      </c>
      <c r="B2053" s="1" t="s">
        <v>5428</v>
      </c>
      <c r="C2053">
        <v>0</v>
      </c>
      <c r="D2053" t="s">
        <v>3629</v>
      </c>
      <c r="F2053" t="str">
        <f t="shared" si="65"/>
        <v>SZSE</v>
      </c>
      <c r="G2053" t="s">
        <v>5429</v>
      </c>
      <c r="H2053" s="2">
        <f>MATCH(I2053,{"主板","中小企业板","创业板","科创板"},0)-1</f>
        <v>2</v>
      </c>
      <c r="I2053" s="2" t="s">
        <v>10321</v>
      </c>
    </row>
    <row r="2054" spans="1:9">
      <c r="A2054" t="str">
        <f t="shared" si="64"/>
        <v>300642</v>
      </c>
      <c r="B2054" s="1" t="s">
        <v>5430</v>
      </c>
      <c r="C2054">
        <v>0</v>
      </c>
      <c r="D2054" t="s">
        <v>5221</v>
      </c>
      <c r="F2054" t="str">
        <f t="shared" si="65"/>
        <v>SZSE</v>
      </c>
      <c r="G2054" t="s">
        <v>5431</v>
      </c>
      <c r="H2054" s="2">
        <f>MATCH(I2054,{"主板","中小企业板","创业板","科创板"},0)-1</f>
        <v>2</v>
      </c>
      <c r="I2054" s="2" t="s">
        <v>10321</v>
      </c>
    </row>
    <row r="2055" spans="1:9">
      <c r="A2055" t="str">
        <f t="shared" si="64"/>
        <v>300643</v>
      </c>
      <c r="B2055" s="1" t="s">
        <v>5432</v>
      </c>
      <c r="C2055">
        <v>0</v>
      </c>
      <c r="D2055" t="s">
        <v>5433</v>
      </c>
      <c r="F2055" t="str">
        <f t="shared" si="65"/>
        <v>SZSE</v>
      </c>
      <c r="G2055" t="s">
        <v>5434</v>
      </c>
      <c r="H2055" s="2">
        <f>MATCH(I2055,{"主板","中小企业板","创业板","科创板"},0)-1</f>
        <v>2</v>
      </c>
      <c r="I2055" s="2" t="s">
        <v>10321</v>
      </c>
    </row>
    <row r="2056" spans="1:9">
      <c r="A2056" t="str">
        <f t="shared" si="64"/>
        <v>300644</v>
      </c>
      <c r="B2056" s="1" t="s">
        <v>5435</v>
      </c>
      <c r="C2056">
        <v>0</v>
      </c>
      <c r="D2056" t="s">
        <v>5436</v>
      </c>
      <c r="F2056" t="str">
        <f t="shared" si="65"/>
        <v>SZSE</v>
      </c>
      <c r="G2056" t="s">
        <v>5437</v>
      </c>
      <c r="H2056" s="2">
        <f>MATCH(I2056,{"主板","中小企业板","创业板","科创板"},0)-1</f>
        <v>2</v>
      </c>
      <c r="I2056" s="2" t="s">
        <v>10321</v>
      </c>
    </row>
    <row r="2057" spans="1:9">
      <c r="A2057" t="str">
        <f t="shared" si="64"/>
        <v>300645</v>
      </c>
      <c r="B2057" s="1" t="s">
        <v>5438</v>
      </c>
      <c r="C2057">
        <v>0</v>
      </c>
      <c r="D2057" t="s">
        <v>5221</v>
      </c>
      <c r="F2057" t="str">
        <f t="shared" si="65"/>
        <v>SZSE</v>
      </c>
      <c r="G2057" t="s">
        <v>5439</v>
      </c>
      <c r="H2057" s="2">
        <f>MATCH(I2057,{"主板","中小企业板","创业板","科创板"},0)-1</f>
        <v>2</v>
      </c>
      <c r="I2057" s="2" t="s">
        <v>10321</v>
      </c>
    </row>
    <row r="2058" spans="1:9">
      <c r="A2058" t="str">
        <f t="shared" si="64"/>
        <v>300647</v>
      </c>
      <c r="B2058" s="1" t="s">
        <v>5440</v>
      </c>
      <c r="C2058">
        <v>0</v>
      </c>
      <c r="D2058" t="s">
        <v>3644</v>
      </c>
      <c r="F2058" t="str">
        <f t="shared" si="65"/>
        <v>SZSE</v>
      </c>
      <c r="G2058" t="s">
        <v>5441</v>
      </c>
      <c r="H2058" s="2">
        <f>MATCH(I2058,{"主板","中小企业板","创业板","科创板"},0)-1</f>
        <v>2</v>
      </c>
      <c r="I2058" s="2" t="s">
        <v>10321</v>
      </c>
    </row>
    <row r="2059" spans="1:9">
      <c r="A2059" t="str">
        <f t="shared" si="64"/>
        <v>300648</v>
      </c>
      <c r="B2059" s="1" t="s">
        <v>5442</v>
      </c>
      <c r="C2059">
        <v>0</v>
      </c>
      <c r="D2059" t="s">
        <v>3635</v>
      </c>
      <c r="F2059" t="str">
        <f t="shared" si="65"/>
        <v>SZSE</v>
      </c>
      <c r="G2059" t="s">
        <v>5443</v>
      </c>
      <c r="H2059" s="2">
        <f>MATCH(I2059,{"主板","中小企业板","创业板","科创板"},0)-1</f>
        <v>2</v>
      </c>
      <c r="I2059" s="2" t="s">
        <v>10321</v>
      </c>
    </row>
    <row r="2060" spans="1:9">
      <c r="A2060" t="str">
        <f t="shared" si="64"/>
        <v>300649</v>
      </c>
      <c r="B2060" s="1" t="s">
        <v>5444</v>
      </c>
      <c r="C2060">
        <v>0</v>
      </c>
      <c r="D2060" t="s">
        <v>5433</v>
      </c>
      <c r="F2060" t="str">
        <f t="shared" si="65"/>
        <v>SZSE</v>
      </c>
      <c r="G2060" t="s">
        <v>5445</v>
      </c>
      <c r="H2060" s="2">
        <f>MATCH(I2060,{"主板","中小企业板","创业板","科创板"},0)-1</f>
        <v>2</v>
      </c>
      <c r="I2060" s="2" t="s">
        <v>10321</v>
      </c>
    </row>
    <row r="2061" spans="1:9">
      <c r="A2061" t="str">
        <f t="shared" si="64"/>
        <v>300650</v>
      </c>
      <c r="B2061" s="1" t="s">
        <v>5446</v>
      </c>
      <c r="C2061">
        <v>0</v>
      </c>
      <c r="D2061" t="s">
        <v>3644</v>
      </c>
      <c r="F2061" t="str">
        <f t="shared" si="65"/>
        <v>SZSE</v>
      </c>
      <c r="G2061" t="s">
        <v>5447</v>
      </c>
      <c r="H2061" s="2">
        <f>MATCH(I2061,{"主板","中小企业板","创业板","科创板"},0)-1</f>
        <v>2</v>
      </c>
      <c r="I2061" s="2" t="s">
        <v>10321</v>
      </c>
    </row>
    <row r="2062" spans="1:9">
      <c r="A2062" t="str">
        <f t="shared" si="64"/>
        <v>300651</v>
      </c>
      <c r="B2062" s="1" t="s">
        <v>5448</v>
      </c>
      <c r="C2062">
        <v>0</v>
      </c>
      <c r="D2062" t="s">
        <v>5449</v>
      </c>
      <c r="F2062" t="str">
        <f t="shared" si="65"/>
        <v>SZSE</v>
      </c>
      <c r="G2062" t="s">
        <v>5450</v>
      </c>
      <c r="H2062" s="2">
        <f>MATCH(I2062,{"主板","中小企业板","创业板","科创板"},0)-1</f>
        <v>2</v>
      </c>
      <c r="I2062" s="2" t="s">
        <v>10321</v>
      </c>
    </row>
    <row r="2063" spans="1:9">
      <c r="A2063" t="str">
        <f t="shared" si="64"/>
        <v>300652</v>
      </c>
      <c r="B2063" s="1" t="s">
        <v>5451</v>
      </c>
      <c r="C2063">
        <v>0</v>
      </c>
      <c r="D2063" t="s">
        <v>5452</v>
      </c>
      <c r="F2063" t="str">
        <f t="shared" si="65"/>
        <v>SZSE</v>
      </c>
      <c r="G2063" t="s">
        <v>5453</v>
      </c>
      <c r="H2063" s="2">
        <f>MATCH(I2063,{"主板","中小企业板","创业板","科创板"},0)-1</f>
        <v>2</v>
      </c>
      <c r="I2063" s="2" t="s">
        <v>10321</v>
      </c>
    </row>
    <row r="2064" spans="1:9">
      <c r="A2064" t="str">
        <f t="shared" si="64"/>
        <v>300653</v>
      </c>
      <c r="B2064" s="1" t="s">
        <v>5454</v>
      </c>
      <c r="C2064">
        <v>0</v>
      </c>
      <c r="D2064" t="s">
        <v>5452</v>
      </c>
      <c r="F2064" t="str">
        <f t="shared" si="65"/>
        <v>SZSE</v>
      </c>
      <c r="G2064" t="s">
        <v>5455</v>
      </c>
      <c r="H2064" s="2">
        <f>MATCH(I2064,{"主板","中小企业板","创业板","科创板"},0)-1</f>
        <v>2</v>
      </c>
      <c r="I2064" s="2" t="s">
        <v>10321</v>
      </c>
    </row>
    <row r="2065" spans="1:9">
      <c r="A2065" t="str">
        <f t="shared" si="64"/>
        <v>300654</v>
      </c>
      <c r="B2065" s="1" t="s">
        <v>5456</v>
      </c>
      <c r="C2065">
        <v>0</v>
      </c>
      <c r="D2065" t="s">
        <v>5457</v>
      </c>
      <c r="F2065" t="str">
        <f t="shared" si="65"/>
        <v>SZSE</v>
      </c>
      <c r="G2065" t="s">
        <v>5458</v>
      </c>
      <c r="H2065" s="2">
        <f>MATCH(I2065,{"主板","中小企业板","创业板","科创板"},0)-1</f>
        <v>2</v>
      </c>
      <c r="I2065" s="2" t="s">
        <v>10321</v>
      </c>
    </row>
    <row r="2066" spans="1:9">
      <c r="A2066" t="str">
        <f t="shared" si="64"/>
        <v>300655</v>
      </c>
      <c r="B2066" s="1" t="s">
        <v>5459</v>
      </c>
      <c r="C2066">
        <v>0</v>
      </c>
      <c r="D2066" t="s">
        <v>5460</v>
      </c>
      <c r="F2066" t="str">
        <f t="shared" si="65"/>
        <v>SZSE</v>
      </c>
      <c r="G2066" t="s">
        <v>5461</v>
      </c>
      <c r="H2066" s="2">
        <f>MATCH(I2066,{"主板","中小企业板","创业板","科创板"},0)-1</f>
        <v>2</v>
      </c>
      <c r="I2066" s="2" t="s">
        <v>10321</v>
      </c>
    </row>
    <row r="2067" spans="1:9">
      <c r="A2067" t="str">
        <f t="shared" si="64"/>
        <v>300656</v>
      </c>
      <c r="B2067" s="1" t="s">
        <v>5462</v>
      </c>
      <c r="C2067">
        <v>0</v>
      </c>
      <c r="D2067" t="s">
        <v>3655</v>
      </c>
      <c r="F2067" t="str">
        <f t="shared" si="65"/>
        <v>SZSE</v>
      </c>
      <c r="G2067" t="s">
        <v>5463</v>
      </c>
      <c r="H2067" s="2">
        <f>MATCH(I2067,{"主板","中小企业板","创业板","科创板"},0)-1</f>
        <v>2</v>
      </c>
      <c r="I2067" s="2" t="s">
        <v>10321</v>
      </c>
    </row>
    <row r="2068" spans="1:9">
      <c r="A2068" t="str">
        <f t="shared" si="64"/>
        <v>300657</v>
      </c>
      <c r="B2068" s="1" t="s">
        <v>5464</v>
      </c>
      <c r="C2068">
        <v>0</v>
      </c>
      <c r="D2068" t="s">
        <v>5460</v>
      </c>
      <c r="F2068" t="str">
        <f t="shared" si="65"/>
        <v>SZSE</v>
      </c>
      <c r="G2068" t="s">
        <v>5465</v>
      </c>
      <c r="H2068" s="2">
        <f>MATCH(I2068,{"主板","中小企业板","创业板","科创板"},0)-1</f>
        <v>2</v>
      </c>
      <c r="I2068" s="2" t="s">
        <v>10321</v>
      </c>
    </row>
    <row r="2069" spans="1:9">
      <c r="A2069" t="str">
        <f t="shared" si="64"/>
        <v>300658</v>
      </c>
      <c r="B2069" s="1" t="s">
        <v>5466</v>
      </c>
      <c r="C2069">
        <v>0</v>
      </c>
      <c r="D2069" t="s">
        <v>5467</v>
      </c>
      <c r="F2069" t="str">
        <f t="shared" si="65"/>
        <v>SZSE</v>
      </c>
      <c r="G2069" t="s">
        <v>5468</v>
      </c>
      <c r="H2069" s="2">
        <f>MATCH(I2069,{"主板","中小企业板","创业板","科创板"},0)-1</f>
        <v>2</v>
      </c>
      <c r="I2069" s="2" t="s">
        <v>10321</v>
      </c>
    </row>
    <row r="2070" spans="1:9">
      <c r="A2070" t="str">
        <f t="shared" si="64"/>
        <v>300659</v>
      </c>
      <c r="B2070" s="1" t="s">
        <v>5469</v>
      </c>
      <c r="C2070">
        <v>0</v>
      </c>
      <c r="D2070" t="s">
        <v>5470</v>
      </c>
      <c r="F2070" t="str">
        <f t="shared" si="65"/>
        <v>SZSE</v>
      </c>
      <c r="G2070" t="s">
        <v>5471</v>
      </c>
      <c r="H2070" s="2">
        <f>MATCH(I2070,{"主板","中小企业板","创业板","科创板"},0)-1</f>
        <v>2</v>
      </c>
      <c r="I2070" s="2" t="s">
        <v>10321</v>
      </c>
    </row>
    <row r="2071" spans="1:9">
      <c r="A2071" t="str">
        <f t="shared" si="64"/>
        <v>300660</v>
      </c>
      <c r="B2071" s="1" t="s">
        <v>5472</v>
      </c>
      <c r="C2071">
        <v>0</v>
      </c>
      <c r="D2071" t="s">
        <v>5467</v>
      </c>
      <c r="F2071" t="str">
        <f t="shared" si="65"/>
        <v>SZSE</v>
      </c>
      <c r="G2071" t="s">
        <v>5473</v>
      </c>
      <c r="H2071" s="2">
        <f>MATCH(I2071,{"主板","中小企业板","创业板","科创板"},0)-1</f>
        <v>2</v>
      </c>
      <c r="I2071" s="2" t="s">
        <v>10321</v>
      </c>
    </row>
    <row r="2072" spans="1:9">
      <c r="A2072" t="str">
        <f t="shared" si="64"/>
        <v>300661</v>
      </c>
      <c r="B2072" s="1" t="s">
        <v>5474</v>
      </c>
      <c r="C2072">
        <v>0</v>
      </c>
      <c r="D2072" t="s">
        <v>3669</v>
      </c>
      <c r="F2072" t="str">
        <f t="shared" si="65"/>
        <v>SZSE</v>
      </c>
      <c r="G2072" t="s">
        <v>5475</v>
      </c>
      <c r="H2072" s="2">
        <f>MATCH(I2072,{"主板","中小企业板","创业板","科创板"},0)-1</f>
        <v>2</v>
      </c>
      <c r="I2072" s="2" t="s">
        <v>10321</v>
      </c>
    </row>
    <row r="2073" spans="1:9">
      <c r="A2073" t="str">
        <f t="shared" si="64"/>
        <v>300662</v>
      </c>
      <c r="B2073" s="1" t="s">
        <v>5476</v>
      </c>
      <c r="C2073">
        <v>0</v>
      </c>
      <c r="D2073" t="s">
        <v>5477</v>
      </c>
      <c r="F2073" t="str">
        <f t="shared" si="65"/>
        <v>SZSE</v>
      </c>
      <c r="G2073" t="s">
        <v>5478</v>
      </c>
      <c r="H2073" s="2">
        <f>MATCH(I2073,{"主板","中小企业板","创业板","科创板"},0)-1</f>
        <v>2</v>
      </c>
      <c r="I2073" s="2" t="s">
        <v>10321</v>
      </c>
    </row>
    <row r="2074" spans="1:9">
      <c r="A2074" t="str">
        <f t="shared" si="64"/>
        <v>300663</v>
      </c>
      <c r="B2074" s="1" t="s">
        <v>5479</v>
      </c>
      <c r="C2074">
        <v>0</v>
      </c>
      <c r="D2074" t="s">
        <v>5477</v>
      </c>
      <c r="F2074" t="str">
        <f t="shared" si="65"/>
        <v>SZSE</v>
      </c>
      <c r="G2074" t="s">
        <v>5480</v>
      </c>
      <c r="H2074" s="2">
        <f>MATCH(I2074,{"主板","中小企业板","创业板","科创板"},0)-1</f>
        <v>2</v>
      </c>
      <c r="I2074" s="2" t="s">
        <v>10321</v>
      </c>
    </row>
    <row r="2075" spans="1:9">
      <c r="A2075" t="str">
        <f t="shared" si="64"/>
        <v>300664</v>
      </c>
      <c r="B2075" s="1" t="s">
        <v>5481</v>
      </c>
      <c r="C2075">
        <v>0</v>
      </c>
      <c r="D2075" t="s">
        <v>3790</v>
      </c>
      <c r="F2075" t="str">
        <f t="shared" si="65"/>
        <v>SZSE</v>
      </c>
      <c r="G2075" t="s">
        <v>5482</v>
      </c>
      <c r="H2075" s="2">
        <f>MATCH(I2075,{"主板","中小企业板","创业板","科创板"},0)-1</f>
        <v>2</v>
      </c>
      <c r="I2075" s="2" t="s">
        <v>10321</v>
      </c>
    </row>
    <row r="2076" spans="1:9">
      <c r="A2076" t="str">
        <f t="shared" si="64"/>
        <v>300665</v>
      </c>
      <c r="B2076" s="1" t="s">
        <v>5483</v>
      </c>
      <c r="C2076">
        <v>0</v>
      </c>
      <c r="D2076" t="s">
        <v>5484</v>
      </c>
      <c r="F2076" t="str">
        <f t="shared" si="65"/>
        <v>SZSE</v>
      </c>
      <c r="G2076" t="s">
        <v>5485</v>
      </c>
      <c r="H2076" s="2">
        <f>MATCH(I2076,{"主板","中小企业板","创业板","科创板"},0)-1</f>
        <v>2</v>
      </c>
      <c r="I2076" s="2" t="s">
        <v>10321</v>
      </c>
    </row>
    <row r="2077" spans="1:9">
      <c r="A2077" t="str">
        <f t="shared" si="64"/>
        <v>300666</v>
      </c>
      <c r="B2077" s="1" t="s">
        <v>5486</v>
      </c>
      <c r="C2077">
        <v>0</v>
      </c>
      <c r="D2077" t="s">
        <v>5487</v>
      </c>
      <c r="F2077" t="str">
        <f t="shared" si="65"/>
        <v>SZSE</v>
      </c>
      <c r="G2077" t="s">
        <v>5488</v>
      </c>
      <c r="H2077" s="2">
        <f>MATCH(I2077,{"主板","中小企业板","创业板","科创板"},0)-1</f>
        <v>2</v>
      </c>
      <c r="I2077" s="2" t="s">
        <v>10321</v>
      </c>
    </row>
    <row r="2078" spans="1:9">
      <c r="A2078" t="str">
        <f t="shared" si="64"/>
        <v>300667</v>
      </c>
      <c r="B2078" s="1" t="s">
        <v>5489</v>
      </c>
      <c r="C2078">
        <v>0</v>
      </c>
      <c r="D2078" t="s">
        <v>5490</v>
      </c>
      <c r="F2078" t="str">
        <f t="shared" si="65"/>
        <v>SZSE</v>
      </c>
      <c r="G2078" t="s">
        <v>5491</v>
      </c>
      <c r="H2078" s="2">
        <f>MATCH(I2078,{"主板","中小企业板","创业板","科创板"},0)-1</f>
        <v>2</v>
      </c>
      <c r="I2078" s="2" t="s">
        <v>10321</v>
      </c>
    </row>
    <row r="2079" spans="1:9">
      <c r="A2079" t="str">
        <f t="shared" si="64"/>
        <v>300668</v>
      </c>
      <c r="B2079" s="1" t="s">
        <v>5492</v>
      </c>
      <c r="C2079">
        <v>0</v>
      </c>
      <c r="D2079" t="s">
        <v>5490</v>
      </c>
      <c r="F2079" t="str">
        <f t="shared" si="65"/>
        <v>SZSE</v>
      </c>
      <c r="G2079" t="s">
        <v>5493</v>
      </c>
      <c r="H2079" s="2">
        <f>MATCH(I2079,{"主板","中小企业板","创业板","科创板"},0)-1</f>
        <v>2</v>
      </c>
      <c r="I2079" s="2" t="s">
        <v>10321</v>
      </c>
    </row>
    <row r="2080" spans="1:9">
      <c r="A2080" t="str">
        <f t="shared" si="64"/>
        <v>300669</v>
      </c>
      <c r="B2080" s="1" t="s">
        <v>5494</v>
      </c>
      <c r="C2080">
        <v>0</v>
      </c>
      <c r="D2080" t="s">
        <v>5495</v>
      </c>
      <c r="F2080" t="str">
        <f t="shared" si="65"/>
        <v>SZSE</v>
      </c>
      <c r="G2080" t="s">
        <v>5496</v>
      </c>
      <c r="H2080" s="2">
        <f>MATCH(I2080,{"主板","中小企业板","创业板","科创板"},0)-1</f>
        <v>2</v>
      </c>
      <c r="I2080" s="2" t="s">
        <v>10321</v>
      </c>
    </row>
    <row r="2081" spans="1:9">
      <c r="A2081" t="str">
        <f t="shared" si="64"/>
        <v>300670</v>
      </c>
      <c r="B2081" s="1" t="s">
        <v>5497</v>
      </c>
      <c r="C2081">
        <v>0</v>
      </c>
      <c r="D2081" t="s">
        <v>5498</v>
      </c>
      <c r="F2081" t="str">
        <f t="shared" si="65"/>
        <v>SZSE</v>
      </c>
      <c r="G2081" t="s">
        <v>5499</v>
      </c>
      <c r="H2081" s="2">
        <f>MATCH(I2081,{"主板","中小企业板","创业板","科创板"},0)-1</f>
        <v>2</v>
      </c>
      <c r="I2081" s="2" t="s">
        <v>10321</v>
      </c>
    </row>
    <row r="2082" spans="1:9">
      <c r="A2082" t="str">
        <f t="shared" si="64"/>
        <v>300671</v>
      </c>
      <c r="B2082" s="1" t="s">
        <v>5500</v>
      </c>
      <c r="C2082">
        <v>0</v>
      </c>
      <c r="D2082" t="s">
        <v>5501</v>
      </c>
      <c r="F2082" t="str">
        <f t="shared" si="65"/>
        <v>SZSE</v>
      </c>
      <c r="G2082" t="s">
        <v>5502</v>
      </c>
      <c r="H2082" s="2">
        <f>MATCH(I2082,{"主板","中小企业板","创业板","科创板"},0)-1</f>
        <v>2</v>
      </c>
      <c r="I2082" s="2" t="s">
        <v>10321</v>
      </c>
    </row>
    <row r="2083" spans="1:9">
      <c r="A2083" t="str">
        <f t="shared" si="64"/>
        <v>300672</v>
      </c>
      <c r="B2083" s="1" t="s">
        <v>5503</v>
      </c>
      <c r="C2083">
        <v>0</v>
      </c>
      <c r="D2083" t="s">
        <v>5504</v>
      </c>
      <c r="F2083" t="str">
        <f t="shared" si="65"/>
        <v>SZSE</v>
      </c>
      <c r="G2083" t="s">
        <v>5505</v>
      </c>
      <c r="H2083" s="2">
        <f>MATCH(I2083,{"主板","中小企业板","创业板","科创板"},0)-1</f>
        <v>2</v>
      </c>
      <c r="I2083" s="2" t="s">
        <v>10321</v>
      </c>
    </row>
    <row r="2084" spans="1:9">
      <c r="A2084" t="str">
        <f t="shared" si="64"/>
        <v>300673</v>
      </c>
      <c r="B2084" s="1" t="s">
        <v>5506</v>
      </c>
      <c r="C2084">
        <v>0</v>
      </c>
      <c r="D2084" t="s">
        <v>3687</v>
      </c>
      <c r="F2084" t="str">
        <f t="shared" si="65"/>
        <v>SZSE</v>
      </c>
      <c r="G2084" t="s">
        <v>5507</v>
      </c>
      <c r="H2084" s="2">
        <f>MATCH(I2084,{"主板","中小企业板","创业板","科创板"},0)-1</f>
        <v>2</v>
      </c>
      <c r="I2084" s="2" t="s">
        <v>10321</v>
      </c>
    </row>
    <row r="2085" spans="1:9">
      <c r="A2085" t="str">
        <f t="shared" si="64"/>
        <v>300674</v>
      </c>
      <c r="B2085" s="1" t="s">
        <v>5508</v>
      </c>
      <c r="C2085">
        <v>0</v>
      </c>
      <c r="D2085" t="s">
        <v>5509</v>
      </c>
      <c r="F2085" t="str">
        <f t="shared" si="65"/>
        <v>SZSE</v>
      </c>
      <c r="G2085" t="s">
        <v>5510</v>
      </c>
      <c r="H2085" s="2">
        <f>MATCH(I2085,{"主板","中小企业板","创业板","科创板"},0)-1</f>
        <v>2</v>
      </c>
      <c r="I2085" s="2" t="s">
        <v>10321</v>
      </c>
    </row>
    <row r="2086" spans="1:9">
      <c r="A2086" t="str">
        <f t="shared" si="64"/>
        <v>300675</v>
      </c>
      <c r="B2086" s="1" t="s">
        <v>5511</v>
      </c>
      <c r="C2086">
        <v>0</v>
      </c>
      <c r="D2086" t="s">
        <v>5512</v>
      </c>
      <c r="F2086" t="str">
        <f t="shared" si="65"/>
        <v>SZSE</v>
      </c>
      <c r="G2086" t="s">
        <v>5513</v>
      </c>
      <c r="H2086" s="2">
        <f>MATCH(I2086,{"主板","中小企业板","创业板","科创板"},0)-1</f>
        <v>2</v>
      </c>
      <c r="I2086" s="2" t="s">
        <v>10321</v>
      </c>
    </row>
    <row r="2087" spans="1:9">
      <c r="A2087" t="str">
        <f t="shared" si="64"/>
        <v>300676</v>
      </c>
      <c r="B2087" s="1" t="s">
        <v>5514</v>
      </c>
      <c r="C2087">
        <v>0</v>
      </c>
      <c r="D2087" t="s">
        <v>5515</v>
      </c>
      <c r="F2087" t="str">
        <f t="shared" si="65"/>
        <v>SZSE</v>
      </c>
      <c r="G2087" t="s">
        <v>5516</v>
      </c>
      <c r="H2087" s="2">
        <f>MATCH(I2087,{"主板","中小企业板","创业板","科创板"},0)-1</f>
        <v>2</v>
      </c>
      <c r="I2087" s="2" t="s">
        <v>10321</v>
      </c>
    </row>
    <row r="2088" spans="1:9">
      <c r="A2088" t="str">
        <f t="shared" si="64"/>
        <v>300677</v>
      </c>
      <c r="B2088" s="1" t="s">
        <v>5517</v>
      </c>
      <c r="C2088">
        <v>0</v>
      </c>
      <c r="D2088" t="s">
        <v>3698</v>
      </c>
      <c r="F2088" t="str">
        <f t="shared" si="65"/>
        <v>SZSE</v>
      </c>
      <c r="G2088" t="s">
        <v>5518</v>
      </c>
      <c r="H2088" s="2">
        <f>MATCH(I2088,{"主板","中小企业板","创业板","科创板"},0)-1</f>
        <v>2</v>
      </c>
      <c r="I2088" s="2" t="s">
        <v>10321</v>
      </c>
    </row>
    <row r="2089" spans="1:9">
      <c r="A2089" t="str">
        <f t="shared" si="64"/>
        <v>300678</v>
      </c>
      <c r="B2089" s="1" t="s">
        <v>5519</v>
      </c>
      <c r="C2089">
        <v>0</v>
      </c>
      <c r="D2089" t="s">
        <v>5520</v>
      </c>
      <c r="F2089" t="str">
        <f t="shared" si="65"/>
        <v>SZSE</v>
      </c>
      <c r="G2089" t="s">
        <v>5521</v>
      </c>
      <c r="H2089" s="2">
        <f>MATCH(I2089,{"主板","中小企业板","创业板","科创板"},0)-1</f>
        <v>2</v>
      </c>
      <c r="I2089" s="2" t="s">
        <v>10321</v>
      </c>
    </row>
    <row r="2090" spans="1:9">
      <c r="A2090" t="str">
        <f t="shared" si="64"/>
        <v>300679</v>
      </c>
      <c r="B2090" s="1" t="s">
        <v>5522</v>
      </c>
      <c r="C2090">
        <v>0</v>
      </c>
      <c r="D2090" t="s">
        <v>3701</v>
      </c>
      <c r="F2090" t="str">
        <f t="shared" si="65"/>
        <v>SZSE</v>
      </c>
      <c r="G2090" t="s">
        <v>5523</v>
      </c>
      <c r="H2090" s="2">
        <f>MATCH(I2090,{"主板","中小企业板","创业板","科创板"},0)-1</f>
        <v>2</v>
      </c>
      <c r="I2090" s="2" t="s">
        <v>10321</v>
      </c>
    </row>
    <row r="2091" spans="1:9">
      <c r="A2091" t="str">
        <f t="shared" si="64"/>
        <v>300680</v>
      </c>
      <c r="B2091" s="1" t="s">
        <v>5524</v>
      </c>
      <c r="C2091">
        <v>0</v>
      </c>
      <c r="D2091" t="s">
        <v>5525</v>
      </c>
      <c r="F2091" t="str">
        <f t="shared" si="65"/>
        <v>SZSE</v>
      </c>
      <c r="G2091" t="s">
        <v>5526</v>
      </c>
      <c r="H2091" s="2">
        <f>MATCH(I2091,{"主板","中小企业板","创业板","科创板"},0)-1</f>
        <v>2</v>
      </c>
      <c r="I2091" s="2" t="s">
        <v>10321</v>
      </c>
    </row>
    <row r="2092" spans="1:9">
      <c r="A2092" t="str">
        <f t="shared" si="64"/>
        <v>300681</v>
      </c>
      <c r="B2092" s="1" t="s">
        <v>5527</v>
      </c>
      <c r="C2092">
        <v>0</v>
      </c>
      <c r="D2092" t="s">
        <v>5525</v>
      </c>
      <c r="F2092" t="str">
        <f t="shared" si="65"/>
        <v>SZSE</v>
      </c>
      <c r="G2092" t="s">
        <v>5528</v>
      </c>
      <c r="H2092" s="2">
        <f>MATCH(I2092,{"主板","中小企业板","创业板","科创板"},0)-1</f>
        <v>2</v>
      </c>
      <c r="I2092" s="2" t="s">
        <v>10321</v>
      </c>
    </row>
    <row r="2093" spans="1:9">
      <c r="A2093" t="str">
        <f t="shared" si="64"/>
        <v>300682</v>
      </c>
      <c r="B2093" s="1" t="s">
        <v>5529</v>
      </c>
      <c r="C2093">
        <v>0</v>
      </c>
      <c r="D2093" t="s">
        <v>3695</v>
      </c>
      <c r="F2093" t="str">
        <f t="shared" si="65"/>
        <v>SZSE</v>
      </c>
      <c r="G2093" t="s">
        <v>5530</v>
      </c>
      <c r="H2093" s="2">
        <f>MATCH(I2093,{"主板","中小企业板","创业板","科创板"},0)-1</f>
        <v>2</v>
      </c>
      <c r="I2093" s="2" t="s">
        <v>10321</v>
      </c>
    </row>
    <row r="2094" spans="1:9">
      <c r="A2094" t="str">
        <f t="shared" si="64"/>
        <v>300683</v>
      </c>
      <c r="B2094" s="1" t="s">
        <v>5531</v>
      </c>
      <c r="C2094">
        <v>0</v>
      </c>
      <c r="D2094" t="s">
        <v>5532</v>
      </c>
      <c r="F2094" t="str">
        <f t="shared" si="65"/>
        <v>SZSE</v>
      </c>
      <c r="G2094" t="s">
        <v>5533</v>
      </c>
      <c r="H2094" s="2">
        <f>MATCH(I2094,{"主板","中小企业板","创业板","科创板"},0)-1</f>
        <v>2</v>
      </c>
      <c r="I2094" s="2" t="s">
        <v>10321</v>
      </c>
    </row>
    <row r="2095" spans="1:9">
      <c r="A2095" t="str">
        <f t="shared" si="64"/>
        <v>300684</v>
      </c>
      <c r="B2095" s="1" t="s">
        <v>5534</v>
      </c>
      <c r="C2095">
        <v>0</v>
      </c>
      <c r="D2095" t="s">
        <v>3784</v>
      </c>
      <c r="F2095" t="str">
        <f t="shared" si="65"/>
        <v>SZSE</v>
      </c>
      <c r="G2095" t="s">
        <v>5535</v>
      </c>
      <c r="H2095" s="2">
        <f>MATCH(I2095,{"主板","中小企业板","创业板","科创板"},0)-1</f>
        <v>2</v>
      </c>
      <c r="I2095" s="2" t="s">
        <v>10321</v>
      </c>
    </row>
    <row r="2096" spans="1:9">
      <c r="A2096" t="str">
        <f t="shared" si="64"/>
        <v>300685</v>
      </c>
      <c r="B2096" s="1" t="s">
        <v>5536</v>
      </c>
      <c r="C2096">
        <v>0</v>
      </c>
      <c r="D2096" t="s">
        <v>3704</v>
      </c>
      <c r="F2096" t="str">
        <f t="shared" si="65"/>
        <v>SZSE</v>
      </c>
      <c r="G2096" t="s">
        <v>5537</v>
      </c>
      <c r="H2096" s="2">
        <f>MATCH(I2096,{"主板","中小企业板","创业板","科创板"},0)-1</f>
        <v>2</v>
      </c>
      <c r="I2096" s="2" t="s">
        <v>10321</v>
      </c>
    </row>
    <row r="2097" spans="1:9">
      <c r="A2097" t="str">
        <f t="shared" si="64"/>
        <v>300686</v>
      </c>
      <c r="B2097" s="1" t="s">
        <v>5538</v>
      </c>
      <c r="C2097">
        <v>0</v>
      </c>
      <c r="D2097" t="s">
        <v>5539</v>
      </c>
      <c r="F2097" t="str">
        <f t="shared" si="65"/>
        <v>SZSE</v>
      </c>
      <c r="G2097" t="s">
        <v>5540</v>
      </c>
      <c r="H2097" s="2">
        <f>MATCH(I2097,{"主板","中小企业板","创业板","科创板"},0)-1</f>
        <v>2</v>
      </c>
      <c r="I2097" s="2" t="s">
        <v>10321</v>
      </c>
    </row>
    <row r="2098" spans="1:9">
      <c r="A2098" t="str">
        <f t="shared" si="64"/>
        <v>300687</v>
      </c>
      <c r="B2098" s="1" t="s">
        <v>5541</v>
      </c>
      <c r="C2098">
        <v>0</v>
      </c>
      <c r="D2098" t="s">
        <v>5542</v>
      </c>
      <c r="F2098" t="str">
        <f t="shared" si="65"/>
        <v>SZSE</v>
      </c>
      <c r="G2098" t="s">
        <v>5543</v>
      </c>
      <c r="H2098" s="2">
        <f>MATCH(I2098,{"主板","中小企业板","创业板","科创板"},0)-1</f>
        <v>2</v>
      </c>
      <c r="I2098" s="2" t="s">
        <v>10321</v>
      </c>
    </row>
    <row r="2099" spans="1:9">
      <c r="A2099" t="str">
        <f t="shared" si="64"/>
        <v>300688</v>
      </c>
      <c r="B2099" s="1" t="s">
        <v>5544</v>
      </c>
      <c r="C2099">
        <v>0</v>
      </c>
      <c r="D2099" t="s">
        <v>5545</v>
      </c>
      <c r="F2099" t="str">
        <f t="shared" si="65"/>
        <v>SZSE</v>
      </c>
      <c r="G2099" t="s">
        <v>5546</v>
      </c>
      <c r="H2099" s="2">
        <f>MATCH(I2099,{"主板","中小企业板","创业板","科创板"},0)-1</f>
        <v>2</v>
      </c>
      <c r="I2099" s="2" t="s">
        <v>10321</v>
      </c>
    </row>
    <row r="2100" spans="1:9">
      <c r="A2100" t="str">
        <f t="shared" si="64"/>
        <v>300689</v>
      </c>
      <c r="B2100" s="1" t="s">
        <v>5547</v>
      </c>
      <c r="C2100">
        <v>0</v>
      </c>
      <c r="D2100" t="s">
        <v>5548</v>
      </c>
      <c r="F2100" t="str">
        <f t="shared" si="65"/>
        <v>SZSE</v>
      </c>
      <c r="G2100" t="s">
        <v>5549</v>
      </c>
      <c r="H2100" s="2">
        <f>MATCH(I2100,{"主板","中小企业板","创业板","科创板"},0)-1</f>
        <v>2</v>
      </c>
      <c r="I2100" s="2" t="s">
        <v>10321</v>
      </c>
    </row>
    <row r="2101" spans="1:9">
      <c r="A2101" t="str">
        <f t="shared" si="64"/>
        <v>300690</v>
      </c>
      <c r="B2101" s="1" t="s">
        <v>5550</v>
      </c>
      <c r="C2101">
        <v>0</v>
      </c>
      <c r="D2101" t="s">
        <v>5532</v>
      </c>
      <c r="F2101" t="str">
        <f t="shared" si="65"/>
        <v>SZSE</v>
      </c>
      <c r="G2101" t="s">
        <v>5551</v>
      </c>
      <c r="H2101" s="2">
        <f>MATCH(I2101,{"主板","中小企业板","创业板","科创板"},0)-1</f>
        <v>2</v>
      </c>
      <c r="I2101" s="2" t="s">
        <v>10321</v>
      </c>
    </row>
    <row r="2102" spans="1:9">
      <c r="A2102" t="str">
        <f t="shared" si="64"/>
        <v>300691</v>
      </c>
      <c r="B2102" s="1" t="s">
        <v>5552</v>
      </c>
      <c r="C2102">
        <v>0</v>
      </c>
      <c r="D2102" t="s">
        <v>5553</v>
      </c>
      <c r="F2102" t="str">
        <f t="shared" si="65"/>
        <v>SZSE</v>
      </c>
      <c r="G2102" t="s">
        <v>5554</v>
      </c>
      <c r="H2102" s="2">
        <f>MATCH(I2102,{"主板","中小企业板","创业板","科创板"},0)-1</f>
        <v>2</v>
      </c>
      <c r="I2102" s="2" t="s">
        <v>10321</v>
      </c>
    </row>
    <row r="2103" spans="1:9">
      <c r="A2103" t="str">
        <f t="shared" si="64"/>
        <v>300692</v>
      </c>
      <c r="B2103" s="1" t="s">
        <v>5555</v>
      </c>
      <c r="C2103">
        <v>0</v>
      </c>
      <c r="D2103" t="s">
        <v>3707</v>
      </c>
      <c r="F2103" t="str">
        <f t="shared" si="65"/>
        <v>SZSE</v>
      </c>
      <c r="G2103" t="s">
        <v>5556</v>
      </c>
      <c r="H2103" s="2">
        <f>MATCH(I2103,{"主板","中小企业板","创业板","科创板"},0)-1</f>
        <v>2</v>
      </c>
      <c r="I2103" s="2" t="s">
        <v>10321</v>
      </c>
    </row>
    <row r="2104" spans="1:9">
      <c r="A2104" t="str">
        <f t="shared" si="64"/>
        <v>300693</v>
      </c>
      <c r="B2104" s="1" t="s">
        <v>5557</v>
      </c>
      <c r="C2104">
        <v>0</v>
      </c>
      <c r="D2104" t="s">
        <v>5558</v>
      </c>
      <c r="F2104" t="str">
        <f t="shared" si="65"/>
        <v>SZSE</v>
      </c>
      <c r="G2104" t="s">
        <v>5559</v>
      </c>
      <c r="H2104" s="2">
        <f>MATCH(I2104,{"主板","中小企业板","创业板","科创板"},0)-1</f>
        <v>2</v>
      </c>
      <c r="I2104" s="2" t="s">
        <v>10321</v>
      </c>
    </row>
    <row r="2105" spans="1:9">
      <c r="A2105" t="str">
        <f t="shared" si="64"/>
        <v>300694</v>
      </c>
      <c r="B2105" s="1" t="s">
        <v>5560</v>
      </c>
      <c r="C2105">
        <v>0</v>
      </c>
      <c r="D2105" t="s">
        <v>5561</v>
      </c>
      <c r="F2105" t="str">
        <f t="shared" si="65"/>
        <v>SZSE</v>
      </c>
      <c r="G2105" t="s">
        <v>5562</v>
      </c>
      <c r="H2105" s="2">
        <f>MATCH(I2105,{"主板","中小企业板","创业板","科创板"},0)-1</f>
        <v>2</v>
      </c>
      <c r="I2105" s="2" t="s">
        <v>10321</v>
      </c>
    </row>
    <row r="2106" spans="1:9">
      <c r="A2106" t="str">
        <f t="shared" si="64"/>
        <v>300695</v>
      </c>
      <c r="B2106" s="1" t="s">
        <v>5563</v>
      </c>
      <c r="C2106">
        <v>0</v>
      </c>
      <c r="D2106" t="s">
        <v>5564</v>
      </c>
      <c r="F2106" t="str">
        <f t="shared" si="65"/>
        <v>SZSE</v>
      </c>
      <c r="G2106" t="s">
        <v>5565</v>
      </c>
      <c r="H2106" s="2">
        <f>MATCH(I2106,{"主板","中小企业板","创业板","科创板"},0)-1</f>
        <v>2</v>
      </c>
      <c r="I2106" s="2" t="s">
        <v>10321</v>
      </c>
    </row>
    <row r="2107" spans="1:9">
      <c r="A2107" t="str">
        <f t="shared" si="64"/>
        <v>300696</v>
      </c>
      <c r="B2107" s="1" t="s">
        <v>5566</v>
      </c>
      <c r="C2107">
        <v>0</v>
      </c>
      <c r="D2107" t="s">
        <v>5558</v>
      </c>
      <c r="F2107" t="str">
        <f t="shared" si="65"/>
        <v>SZSE</v>
      </c>
      <c r="G2107" t="s">
        <v>5567</v>
      </c>
      <c r="H2107" s="2">
        <f>MATCH(I2107,{"主板","中小企业板","创业板","科创板"},0)-1</f>
        <v>2</v>
      </c>
      <c r="I2107" s="2" t="s">
        <v>10321</v>
      </c>
    </row>
    <row r="2108" spans="1:9">
      <c r="A2108" t="str">
        <f t="shared" si="64"/>
        <v>300697</v>
      </c>
      <c r="B2108" s="1" t="s">
        <v>5568</v>
      </c>
      <c r="C2108">
        <v>0</v>
      </c>
      <c r="D2108" t="s">
        <v>3722</v>
      </c>
      <c r="F2108" t="str">
        <f t="shared" si="65"/>
        <v>SZSE</v>
      </c>
      <c r="G2108" t="s">
        <v>5569</v>
      </c>
      <c r="H2108" s="2">
        <f>MATCH(I2108,{"主板","中小企业板","创业板","科创板"},0)-1</f>
        <v>2</v>
      </c>
      <c r="I2108" s="2" t="s">
        <v>10321</v>
      </c>
    </row>
    <row r="2109" spans="1:9">
      <c r="A2109" t="str">
        <f t="shared" si="64"/>
        <v>300698</v>
      </c>
      <c r="B2109" s="1" t="s">
        <v>5570</v>
      </c>
      <c r="C2109">
        <v>0</v>
      </c>
      <c r="D2109" t="s">
        <v>5571</v>
      </c>
      <c r="F2109" t="str">
        <f t="shared" si="65"/>
        <v>SZSE</v>
      </c>
      <c r="G2109" t="s">
        <v>5572</v>
      </c>
      <c r="H2109" s="2">
        <f>MATCH(I2109,{"主板","中小企业板","创业板","科创板"},0)-1</f>
        <v>2</v>
      </c>
      <c r="I2109" s="2" t="s">
        <v>10321</v>
      </c>
    </row>
    <row r="2110" spans="1:9">
      <c r="A2110" t="str">
        <f t="shared" si="64"/>
        <v>300699</v>
      </c>
      <c r="B2110" s="1" t="s">
        <v>5573</v>
      </c>
      <c r="C2110">
        <v>0</v>
      </c>
      <c r="D2110" t="s">
        <v>5574</v>
      </c>
      <c r="F2110" t="str">
        <f t="shared" si="65"/>
        <v>SZSE</v>
      </c>
      <c r="G2110" t="s">
        <v>5575</v>
      </c>
      <c r="H2110" s="2">
        <f>MATCH(I2110,{"主板","中小企业板","创业板","科创板"},0)-1</f>
        <v>2</v>
      </c>
      <c r="I2110" s="2" t="s">
        <v>10321</v>
      </c>
    </row>
    <row r="2111" spans="1:9">
      <c r="A2111" t="str">
        <f t="shared" si="64"/>
        <v>300700</v>
      </c>
      <c r="B2111" s="1" t="s">
        <v>5576</v>
      </c>
      <c r="C2111">
        <v>0</v>
      </c>
      <c r="D2111" t="s">
        <v>3725</v>
      </c>
      <c r="F2111" t="str">
        <f t="shared" si="65"/>
        <v>SZSE</v>
      </c>
      <c r="G2111" t="s">
        <v>5577</v>
      </c>
      <c r="H2111" s="2">
        <f>MATCH(I2111,{"主板","中小企业板","创业板","科创板"},0)-1</f>
        <v>2</v>
      </c>
      <c r="I2111" s="2" t="s">
        <v>10321</v>
      </c>
    </row>
    <row r="2112" spans="1:9">
      <c r="A2112" t="str">
        <f t="shared" si="64"/>
        <v>300701</v>
      </c>
      <c r="B2112" s="1" t="s">
        <v>5578</v>
      </c>
      <c r="C2112">
        <v>0</v>
      </c>
      <c r="D2112" t="s">
        <v>3713</v>
      </c>
      <c r="F2112" t="str">
        <f t="shared" si="65"/>
        <v>SZSE</v>
      </c>
      <c r="G2112" t="s">
        <v>5579</v>
      </c>
      <c r="H2112" s="2">
        <f>MATCH(I2112,{"主板","中小企业板","创业板","科创板"},0)-1</f>
        <v>2</v>
      </c>
      <c r="I2112" s="2" t="s">
        <v>10321</v>
      </c>
    </row>
    <row r="2113" spans="1:9">
      <c r="A2113" t="str">
        <f t="shared" si="64"/>
        <v>300702</v>
      </c>
      <c r="B2113" s="1" t="s">
        <v>5580</v>
      </c>
      <c r="C2113">
        <v>0</v>
      </c>
      <c r="D2113" t="s">
        <v>5581</v>
      </c>
      <c r="F2113" t="str">
        <f t="shared" si="65"/>
        <v>SZSE</v>
      </c>
      <c r="G2113" t="s">
        <v>5582</v>
      </c>
      <c r="H2113" s="2">
        <f>MATCH(I2113,{"主板","中小企业板","创业板","科创板"},0)-1</f>
        <v>2</v>
      </c>
      <c r="I2113" s="2" t="s">
        <v>10321</v>
      </c>
    </row>
    <row r="2114" spans="1:9">
      <c r="A2114" t="str">
        <f t="shared" ref="A2114:A2177" si="66">LEFT(G2114,6)</f>
        <v>300703</v>
      </c>
      <c r="B2114" s="1" t="s">
        <v>5583</v>
      </c>
      <c r="C2114">
        <v>0</v>
      </c>
      <c r="D2114" t="s">
        <v>5581</v>
      </c>
      <c r="F2114" t="str">
        <f t="shared" ref="F2114:F2177" si="67">IF(RIGHT(G2114,2)="SZ","SZSE","SSE")</f>
        <v>SZSE</v>
      </c>
      <c r="G2114" t="s">
        <v>5584</v>
      </c>
      <c r="H2114" s="2">
        <f>MATCH(I2114,{"主板","中小企业板","创业板","科创板"},0)-1</f>
        <v>2</v>
      </c>
      <c r="I2114" s="2" t="s">
        <v>10321</v>
      </c>
    </row>
    <row r="2115" spans="1:9">
      <c r="A2115" t="str">
        <f t="shared" si="66"/>
        <v>300705</v>
      </c>
      <c r="B2115" s="1" t="s">
        <v>5585</v>
      </c>
      <c r="C2115">
        <v>0</v>
      </c>
      <c r="D2115" t="s">
        <v>5586</v>
      </c>
      <c r="F2115" t="str">
        <f t="shared" si="67"/>
        <v>SZSE</v>
      </c>
      <c r="G2115" t="s">
        <v>5587</v>
      </c>
      <c r="H2115" s="2">
        <f>MATCH(I2115,{"主板","中小企业板","创业板","科创板"},0)-1</f>
        <v>2</v>
      </c>
      <c r="I2115" s="2" t="s">
        <v>10321</v>
      </c>
    </row>
    <row r="2116" spans="1:9">
      <c r="A2116" t="str">
        <f t="shared" si="66"/>
        <v>300706</v>
      </c>
      <c r="B2116" s="1" t="s">
        <v>5588</v>
      </c>
      <c r="C2116">
        <v>0</v>
      </c>
      <c r="D2116" t="s">
        <v>5457</v>
      </c>
      <c r="F2116" t="str">
        <f t="shared" si="67"/>
        <v>SZSE</v>
      </c>
      <c r="G2116" t="s">
        <v>5589</v>
      </c>
      <c r="H2116" s="2">
        <f>MATCH(I2116,{"主板","中小企业板","创业板","科创板"},0)-1</f>
        <v>2</v>
      </c>
      <c r="I2116" s="2" t="s">
        <v>10321</v>
      </c>
    </row>
    <row r="2117" spans="1:9">
      <c r="A2117" t="str">
        <f t="shared" si="66"/>
        <v>300707</v>
      </c>
      <c r="B2117" s="1" t="s">
        <v>5590</v>
      </c>
      <c r="C2117">
        <v>0</v>
      </c>
      <c r="D2117" t="s">
        <v>5586</v>
      </c>
      <c r="F2117" t="str">
        <f t="shared" si="67"/>
        <v>SZSE</v>
      </c>
      <c r="G2117" t="s">
        <v>5591</v>
      </c>
      <c r="H2117" s="2">
        <f>MATCH(I2117,{"主板","中小企业板","创业板","科创板"},0)-1</f>
        <v>2</v>
      </c>
      <c r="I2117" s="2" t="s">
        <v>10321</v>
      </c>
    </row>
    <row r="2118" spans="1:9">
      <c r="A2118" t="str">
        <f t="shared" si="66"/>
        <v>300708</v>
      </c>
      <c r="B2118" s="1" t="s">
        <v>5592</v>
      </c>
      <c r="C2118">
        <v>0</v>
      </c>
      <c r="D2118" t="s">
        <v>3741</v>
      </c>
      <c r="F2118" t="str">
        <f t="shared" si="67"/>
        <v>SZSE</v>
      </c>
      <c r="G2118" t="s">
        <v>5593</v>
      </c>
      <c r="H2118" s="2">
        <f>MATCH(I2118,{"主板","中小企业板","创业板","科创板"},0)-1</f>
        <v>2</v>
      </c>
      <c r="I2118" s="2" t="s">
        <v>10321</v>
      </c>
    </row>
    <row r="2119" spans="1:9">
      <c r="A2119" t="str">
        <f t="shared" si="66"/>
        <v>300709</v>
      </c>
      <c r="B2119" s="1" t="s">
        <v>5594</v>
      </c>
      <c r="C2119">
        <v>0</v>
      </c>
      <c r="D2119" t="s">
        <v>5595</v>
      </c>
      <c r="F2119" t="str">
        <f t="shared" si="67"/>
        <v>SZSE</v>
      </c>
      <c r="G2119" t="s">
        <v>5596</v>
      </c>
      <c r="H2119" s="2">
        <f>MATCH(I2119,{"主板","中小企业板","创业板","科创板"},0)-1</f>
        <v>2</v>
      </c>
      <c r="I2119" s="2" t="s">
        <v>10321</v>
      </c>
    </row>
    <row r="2120" spans="1:9">
      <c r="A2120" t="str">
        <f t="shared" si="66"/>
        <v>300710</v>
      </c>
      <c r="B2120" s="1" t="s">
        <v>5597</v>
      </c>
      <c r="C2120">
        <v>0</v>
      </c>
      <c r="D2120" t="s">
        <v>5595</v>
      </c>
      <c r="F2120" t="str">
        <f t="shared" si="67"/>
        <v>SZSE</v>
      </c>
      <c r="G2120" t="s">
        <v>5598</v>
      </c>
      <c r="H2120" s="2">
        <f>MATCH(I2120,{"主板","中小企业板","创业板","科创板"},0)-1</f>
        <v>2</v>
      </c>
      <c r="I2120" s="2" t="s">
        <v>10321</v>
      </c>
    </row>
    <row r="2121" spans="1:9">
      <c r="A2121" t="str">
        <f t="shared" si="66"/>
        <v>300711</v>
      </c>
      <c r="B2121" s="1" t="s">
        <v>5599</v>
      </c>
      <c r="C2121">
        <v>0</v>
      </c>
      <c r="D2121" t="s">
        <v>5600</v>
      </c>
      <c r="F2121" t="str">
        <f t="shared" si="67"/>
        <v>SZSE</v>
      </c>
      <c r="G2121" t="s">
        <v>5601</v>
      </c>
      <c r="H2121" s="2">
        <f>MATCH(I2121,{"主板","中小企业板","创业板","科创板"},0)-1</f>
        <v>2</v>
      </c>
      <c r="I2121" s="2" t="s">
        <v>10321</v>
      </c>
    </row>
    <row r="2122" spans="1:9">
      <c r="A2122" t="str">
        <f t="shared" si="66"/>
        <v>300712</v>
      </c>
      <c r="B2122" s="1" t="s">
        <v>5602</v>
      </c>
      <c r="C2122">
        <v>0</v>
      </c>
      <c r="D2122" t="s">
        <v>3754</v>
      </c>
      <c r="F2122" t="str">
        <f t="shared" si="67"/>
        <v>SZSE</v>
      </c>
      <c r="G2122" t="s">
        <v>5603</v>
      </c>
      <c r="H2122" s="2">
        <f>MATCH(I2122,{"主板","中小企业板","创业板","科创板"},0)-1</f>
        <v>2</v>
      </c>
      <c r="I2122" s="2" t="s">
        <v>10321</v>
      </c>
    </row>
    <row r="2123" spans="1:9">
      <c r="A2123" t="str">
        <f t="shared" si="66"/>
        <v>300713</v>
      </c>
      <c r="B2123" s="1" t="s">
        <v>5604</v>
      </c>
      <c r="C2123">
        <v>0</v>
      </c>
      <c r="D2123" t="s">
        <v>5600</v>
      </c>
      <c r="F2123" t="str">
        <f t="shared" si="67"/>
        <v>SZSE</v>
      </c>
      <c r="G2123" t="s">
        <v>5605</v>
      </c>
      <c r="H2123" s="2">
        <f>MATCH(I2123,{"主板","中小企业板","创业板","科创板"},0)-1</f>
        <v>2</v>
      </c>
      <c r="I2123" s="2" t="s">
        <v>10321</v>
      </c>
    </row>
    <row r="2124" spans="1:9">
      <c r="A2124" t="str">
        <f t="shared" si="66"/>
        <v>300715</v>
      </c>
      <c r="B2124" s="1" t="s">
        <v>5606</v>
      </c>
      <c r="C2124">
        <v>0</v>
      </c>
      <c r="D2124" t="s">
        <v>3751</v>
      </c>
      <c r="F2124" t="str">
        <f t="shared" si="67"/>
        <v>SZSE</v>
      </c>
      <c r="G2124" t="s">
        <v>5607</v>
      </c>
      <c r="H2124" s="2">
        <f>MATCH(I2124,{"主板","中小企业板","创业板","科创板"},0)-1</f>
        <v>2</v>
      </c>
      <c r="I2124" s="2" t="s">
        <v>10321</v>
      </c>
    </row>
    <row r="2125" spans="1:9">
      <c r="A2125" t="str">
        <f t="shared" si="66"/>
        <v>300716</v>
      </c>
      <c r="B2125" s="1" t="s">
        <v>5608</v>
      </c>
      <c r="C2125">
        <v>0</v>
      </c>
      <c r="D2125" t="s">
        <v>5609</v>
      </c>
      <c r="F2125" t="str">
        <f t="shared" si="67"/>
        <v>SZSE</v>
      </c>
      <c r="G2125" t="s">
        <v>5610</v>
      </c>
      <c r="H2125" s="2">
        <f>MATCH(I2125,{"主板","中小企业板","创业板","科创板"},0)-1</f>
        <v>2</v>
      </c>
      <c r="I2125" s="2" t="s">
        <v>10321</v>
      </c>
    </row>
    <row r="2126" spans="1:9">
      <c r="A2126" t="str">
        <f t="shared" si="66"/>
        <v>300717</v>
      </c>
      <c r="B2126" s="1" t="s">
        <v>5611</v>
      </c>
      <c r="C2126">
        <v>0</v>
      </c>
      <c r="D2126" t="s">
        <v>5612</v>
      </c>
      <c r="F2126" t="str">
        <f t="shared" si="67"/>
        <v>SZSE</v>
      </c>
      <c r="G2126" t="s">
        <v>5613</v>
      </c>
      <c r="H2126" s="2">
        <f>MATCH(I2126,{"主板","中小企业板","创业板","科创板"},0)-1</f>
        <v>2</v>
      </c>
      <c r="I2126" s="2" t="s">
        <v>10321</v>
      </c>
    </row>
    <row r="2127" spans="1:9">
      <c r="A2127" t="str">
        <f t="shared" si="66"/>
        <v>300718</v>
      </c>
      <c r="B2127" s="1" t="s">
        <v>5614</v>
      </c>
      <c r="C2127">
        <v>0</v>
      </c>
      <c r="D2127" t="s">
        <v>5612</v>
      </c>
      <c r="F2127" t="str">
        <f t="shared" si="67"/>
        <v>SZSE</v>
      </c>
      <c r="G2127" t="s">
        <v>5615</v>
      </c>
      <c r="H2127" s="2">
        <f>MATCH(I2127,{"主板","中小企业板","创业板","科创板"},0)-1</f>
        <v>2</v>
      </c>
      <c r="I2127" s="2" t="s">
        <v>10321</v>
      </c>
    </row>
    <row r="2128" spans="1:9">
      <c r="A2128" t="str">
        <f t="shared" si="66"/>
        <v>300719</v>
      </c>
      <c r="B2128" s="1" t="s">
        <v>5616</v>
      </c>
      <c r="C2128">
        <v>0</v>
      </c>
      <c r="D2128" t="s">
        <v>5609</v>
      </c>
      <c r="F2128" t="str">
        <f t="shared" si="67"/>
        <v>SZSE</v>
      </c>
      <c r="G2128" t="s">
        <v>5617</v>
      </c>
      <c r="H2128" s="2">
        <f>MATCH(I2128,{"主板","中小企业板","创业板","科创板"},0)-1</f>
        <v>2</v>
      </c>
      <c r="I2128" s="2" t="s">
        <v>10321</v>
      </c>
    </row>
    <row r="2129" spans="1:9">
      <c r="A2129" t="str">
        <f t="shared" si="66"/>
        <v>300720</v>
      </c>
      <c r="B2129" s="1" t="s">
        <v>5618</v>
      </c>
      <c r="C2129">
        <v>0</v>
      </c>
      <c r="D2129" t="s">
        <v>5612</v>
      </c>
      <c r="F2129" t="str">
        <f t="shared" si="67"/>
        <v>SZSE</v>
      </c>
      <c r="G2129" t="s">
        <v>5619</v>
      </c>
      <c r="H2129" s="2">
        <f>MATCH(I2129,{"主板","中小企业板","创业板","科创板"},0)-1</f>
        <v>2</v>
      </c>
      <c r="I2129" s="2" t="s">
        <v>10321</v>
      </c>
    </row>
    <row r="2130" spans="1:9">
      <c r="A2130" t="str">
        <f t="shared" si="66"/>
        <v>300721</v>
      </c>
      <c r="B2130" s="1" t="s">
        <v>5620</v>
      </c>
      <c r="C2130">
        <v>0</v>
      </c>
      <c r="D2130" t="s">
        <v>5621</v>
      </c>
      <c r="F2130" t="str">
        <f t="shared" si="67"/>
        <v>SZSE</v>
      </c>
      <c r="G2130" t="s">
        <v>5622</v>
      </c>
      <c r="H2130" s="2">
        <f>MATCH(I2130,{"主板","中小企业板","创业板","科创板"},0)-1</f>
        <v>2</v>
      </c>
      <c r="I2130" s="2" t="s">
        <v>10321</v>
      </c>
    </row>
    <row r="2131" spans="1:9">
      <c r="A2131" t="str">
        <f t="shared" si="66"/>
        <v>300722</v>
      </c>
      <c r="B2131" s="1" t="s">
        <v>5623</v>
      </c>
      <c r="C2131">
        <v>0</v>
      </c>
      <c r="D2131" t="s">
        <v>5624</v>
      </c>
      <c r="F2131" t="str">
        <f t="shared" si="67"/>
        <v>SZSE</v>
      </c>
      <c r="G2131" t="s">
        <v>5625</v>
      </c>
      <c r="H2131" s="2">
        <f>MATCH(I2131,{"主板","中小企业板","创业板","科创板"},0)-1</f>
        <v>2</v>
      </c>
      <c r="I2131" s="2" t="s">
        <v>10321</v>
      </c>
    </row>
    <row r="2132" spans="1:9">
      <c r="A2132" t="str">
        <f t="shared" si="66"/>
        <v>300723</v>
      </c>
      <c r="B2132" s="1" t="s">
        <v>5626</v>
      </c>
      <c r="C2132">
        <v>0</v>
      </c>
      <c r="D2132" t="s">
        <v>3632</v>
      </c>
      <c r="F2132" t="str">
        <f t="shared" si="67"/>
        <v>SZSE</v>
      </c>
      <c r="G2132" t="s">
        <v>5627</v>
      </c>
      <c r="H2132" s="2">
        <f>MATCH(I2132,{"主板","中小企业板","创业板","科创板"},0)-1</f>
        <v>2</v>
      </c>
      <c r="I2132" s="2" t="s">
        <v>10321</v>
      </c>
    </row>
    <row r="2133" spans="1:9">
      <c r="A2133" t="str">
        <f t="shared" si="66"/>
        <v>300724</v>
      </c>
      <c r="B2133" s="1" t="s">
        <v>5628</v>
      </c>
      <c r="C2133">
        <v>0</v>
      </c>
      <c r="D2133" t="s">
        <v>5629</v>
      </c>
      <c r="F2133" t="str">
        <f t="shared" si="67"/>
        <v>SZSE</v>
      </c>
      <c r="G2133" t="s">
        <v>5630</v>
      </c>
      <c r="H2133" s="2">
        <f>MATCH(I2133,{"主板","中小企业板","创业板","科创板"},0)-1</f>
        <v>2</v>
      </c>
      <c r="I2133" s="2" t="s">
        <v>10321</v>
      </c>
    </row>
    <row r="2134" spans="1:9">
      <c r="A2134" t="str">
        <f t="shared" si="66"/>
        <v>300725</v>
      </c>
      <c r="B2134" s="1" t="s">
        <v>5631</v>
      </c>
      <c r="C2134">
        <v>0</v>
      </c>
      <c r="D2134" t="s">
        <v>5624</v>
      </c>
      <c r="F2134" t="str">
        <f t="shared" si="67"/>
        <v>SZSE</v>
      </c>
      <c r="G2134" t="s">
        <v>5632</v>
      </c>
      <c r="H2134" s="2">
        <f>MATCH(I2134,{"主板","中小企业板","创业板","科创板"},0)-1</f>
        <v>2</v>
      </c>
      <c r="I2134" s="2" t="s">
        <v>10321</v>
      </c>
    </row>
    <row r="2135" spans="1:9">
      <c r="A2135" t="str">
        <f t="shared" si="66"/>
        <v>300726</v>
      </c>
      <c r="B2135" s="1" t="s">
        <v>5633</v>
      </c>
      <c r="C2135">
        <v>0</v>
      </c>
      <c r="D2135" t="s">
        <v>3760</v>
      </c>
      <c r="F2135" t="str">
        <f t="shared" si="67"/>
        <v>SZSE</v>
      </c>
      <c r="G2135" t="s">
        <v>5634</v>
      </c>
      <c r="H2135" s="2">
        <f>MATCH(I2135,{"主板","中小企业板","创业板","科创板"},0)-1</f>
        <v>2</v>
      </c>
      <c r="I2135" s="2" t="s">
        <v>10321</v>
      </c>
    </row>
    <row r="2136" spans="1:9">
      <c r="A2136" t="str">
        <f t="shared" si="66"/>
        <v>300727</v>
      </c>
      <c r="B2136" s="1" t="s">
        <v>5635</v>
      </c>
      <c r="C2136">
        <v>0</v>
      </c>
      <c r="D2136" t="s">
        <v>5636</v>
      </c>
      <c r="F2136" t="str">
        <f t="shared" si="67"/>
        <v>SZSE</v>
      </c>
      <c r="G2136" t="s">
        <v>5637</v>
      </c>
      <c r="H2136" s="2">
        <f>MATCH(I2136,{"主板","中小企业板","创业板","科创板"},0)-1</f>
        <v>2</v>
      </c>
      <c r="I2136" s="2" t="s">
        <v>10321</v>
      </c>
    </row>
    <row r="2137" spans="1:9">
      <c r="A2137" t="str">
        <f t="shared" si="66"/>
        <v>300729</v>
      </c>
      <c r="B2137" s="1" t="s">
        <v>5638</v>
      </c>
      <c r="C2137">
        <v>0</v>
      </c>
      <c r="D2137" t="s">
        <v>3763</v>
      </c>
      <c r="F2137" t="str">
        <f t="shared" si="67"/>
        <v>SZSE</v>
      </c>
      <c r="G2137" t="s">
        <v>5639</v>
      </c>
      <c r="H2137" s="2">
        <f>MATCH(I2137,{"主板","中小企业板","创业板","科创板"},0)-1</f>
        <v>2</v>
      </c>
      <c r="I2137" s="2" t="s">
        <v>10321</v>
      </c>
    </row>
    <row r="2138" spans="1:9">
      <c r="A2138" t="str">
        <f t="shared" si="66"/>
        <v>300730</v>
      </c>
      <c r="B2138" s="1" t="s">
        <v>5640</v>
      </c>
      <c r="C2138">
        <v>0</v>
      </c>
      <c r="D2138" t="s">
        <v>3766</v>
      </c>
      <c r="F2138" t="str">
        <f t="shared" si="67"/>
        <v>SZSE</v>
      </c>
      <c r="G2138" t="s">
        <v>5641</v>
      </c>
      <c r="H2138" s="2">
        <f>MATCH(I2138,{"主板","中小企业板","创业板","科创板"},0)-1</f>
        <v>2</v>
      </c>
      <c r="I2138" s="2" t="s">
        <v>10321</v>
      </c>
    </row>
    <row r="2139" spans="1:9">
      <c r="A2139" t="str">
        <f t="shared" si="66"/>
        <v>300731</v>
      </c>
      <c r="B2139" s="1" t="s">
        <v>5642</v>
      </c>
      <c r="C2139">
        <v>0</v>
      </c>
      <c r="D2139" t="s">
        <v>3772</v>
      </c>
      <c r="F2139" t="str">
        <f t="shared" si="67"/>
        <v>SZSE</v>
      </c>
      <c r="G2139" t="s">
        <v>5643</v>
      </c>
      <c r="H2139" s="2">
        <f>MATCH(I2139,{"主板","中小企业板","创业板","科创板"},0)-1</f>
        <v>2</v>
      </c>
      <c r="I2139" s="2" t="s">
        <v>10321</v>
      </c>
    </row>
    <row r="2140" spans="1:9">
      <c r="A2140" t="str">
        <f t="shared" si="66"/>
        <v>300732</v>
      </c>
      <c r="B2140" s="1" t="s">
        <v>5644</v>
      </c>
      <c r="C2140">
        <v>0</v>
      </c>
      <c r="D2140" t="s">
        <v>5645</v>
      </c>
      <c r="F2140" t="str">
        <f t="shared" si="67"/>
        <v>SZSE</v>
      </c>
      <c r="G2140" t="s">
        <v>5646</v>
      </c>
      <c r="H2140" s="2">
        <f>MATCH(I2140,{"主板","中小企业板","创业板","科创板"},0)-1</f>
        <v>2</v>
      </c>
      <c r="I2140" s="2" t="s">
        <v>10321</v>
      </c>
    </row>
    <row r="2141" spans="1:9">
      <c r="A2141" t="str">
        <f t="shared" si="66"/>
        <v>300733</v>
      </c>
      <c r="B2141" s="1" t="s">
        <v>5647</v>
      </c>
      <c r="C2141">
        <v>0</v>
      </c>
      <c r="D2141" t="s">
        <v>5648</v>
      </c>
      <c r="F2141" t="str">
        <f t="shared" si="67"/>
        <v>SZSE</v>
      </c>
      <c r="G2141" t="s">
        <v>5649</v>
      </c>
      <c r="H2141" s="2">
        <f>MATCH(I2141,{"主板","中小企业板","创业板","科创板"},0)-1</f>
        <v>2</v>
      </c>
      <c r="I2141" s="2" t="s">
        <v>10321</v>
      </c>
    </row>
    <row r="2142" spans="1:9">
      <c r="A2142" t="str">
        <f t="shared" si="66"/>
        <v>300735</v>
      </c>
      <c r="B2142" s="1" t="s">
        <v>5650</v>
      </c>
      <c r="C2142">
        <v>0</v>
      </c>
      <c r="D2142" t="s">
        <v>3787</v>
      </c>
      <c r="F2142" t="str">
        <f t="shared" si="67"/>
        <v>SZSE</v>
      </c>
      <c r="G2142" t="s">
        <v>5651</v>
      </c>
      <c r="H2142" s="2">
        <f>MATCH(I2142,{"主板","中小企业板","创业板","科创板"},0)-1</f>
        <v>2</v>
      </c>
      <c r="I2142" s="2" t="s">
        <v>10321</v>
      </c>
    </row>
    <row r="2143" spans="1:9">
      <c r="A2143" t="str">
        <f t="shared" si="66"/>
        <v>300736</v>
      </c>
      <c r="B2143" s="1" t="s">
        <v>5652</v>
      </c>
      <c r="C2143">
        <v>0</v>
      </c>
      <c r="D2143" t="s">
        <v>5653</v>
      </c>
      <c r="F2143" t="str">
        <f t="shared" si="67"/>
        <v>SZSE</v>
      </c>
      <c r="G2143" t="s">
        <v>5654</v>
      </c>
      <c r="H2143" s="2">
        <f>MATCH(I2143,{"主板","中小企业板","创业板","科创板"},0)-1</f>
        <v>2</v>
      </c>
      <c r="I2143" s="2" t="s">
        <v>10321</v>
      </c>
    </row>
    <row r="2144" spans="1:9">
      <c r="A2144" t="str">
        <f t="shared" si="66"/>
        <v>300737</v>
      </c>
      <c r="B2144" s="1" t="s">
        <v>5655</v>
      </c>
      <c r="C2144">
        <v>0</v>
      </c>
      <c r="D2144" t="s">
        <v>5656</v>
      </c>
      <c r="F2144" t="str">
        <f t="shared" si="67"/>
        <v>SZSE</v>
      </c>
      <c r="G2144" t="s">
        <v>5657</v>
      </c>
      <c r="H2144" s="2">
        <f>MATCH(I2144,{"主板","中小企业板","创业板","科创板"},0)-1</f>
        <v>2</v>
      </c>
      <c r="I2144" s="2" t="s">
        <v>10321</v>
      </c>
    </row>
    <row r="2145" spans="1:9">
      <c r="A2145" t="str">
        <f t="shared" si="66"/>
        <v>300738</v>
      </c>
      <c r="B2145" s="1" t="s">
        <v>5658</v>
      </c>
      <c r="C2145">
        <v>0</v>
      </c>
      <c r="D2145" t="s">
        <v>5659</v>
      </c>
      <c r="F2145" t="str">
        <f t="shared" si="67"/>
        <v>SZSE</v>
      </c>
      <c r="G2145" t="s">
        <v>5660</v>
      </c>
      <c r="H2145" s="2">
        <f>MATCH(I2145,{"主板","中小企业板","创业板","科创板"},0)-1</f>
        <v>2</v>
      </c>
      <c r="I2145" s="2" t="s">
        <v>10321</v>
      </c>
    </row>
    <row r="2146" spans="1:9">
      <c r="A2146" t="str">
        <f t="shared" si="66"/>
        <v>300739</v>
      </c>
      <c r="B2146" s="1" t="s">
        <v>5661</v>
      </c>
      <c r="C2146">
        <v>0</v>
      </c>
      <c r="D2146" t="s">
        <v>5662</v>
      </c>
      <c r="F2146" t="str">
        <f t="shared" si="67"/>
        <v>SZSE</v>
      </c>
      <c r="G2146" t="s">
        <v>5663</v>
      </c>
      <c r="H2146" s="2">
        <f>MATCH(I2146,{"主板","中小企业板","创业板","科创板"},0)-1</f>
        <v>2</v>
      </c>
      <c r="I2146" s="2" t="s">
        <v>10321</v>
      </c>
    </row>
    <row r="2147" spans="1:9">
      <c r="A2147" t="str">
        <f t="shared" si="66"/>
        <v>300740</v>
      </c>
      <c r="B2147" s="1" t="s">
        <v>5664</v>
      </c>
      <c r="C2147">
        <v>0</v>
      </c>
      <c r="D2147" t="s">
        <v>5665</v>
      </c>
      <c r="F2147" t="str">
        <f t="shared" si="67"/>
        <v>SZSE</v>
      </c>
      <c r="G2147" t="s">
        <v>5666</v>
      </c>
      <c r="H2147" s="2">
        <f>MATCH(I2147,{"主板","中小企业板","创业板","科创板"},0)-1</f>
        <v>2</v>
      </c>
      <c r="I2147" s="2" t="s">
        <v>10321</v>
      </c>
    </row>
    <row r="2148" spans="1:9">
      <c r="A2148" t="str">
        <f t="shared" si="66"/>
        <v>300741</v>
      </c>
      <c r="B2148" s="1" t="s">
        <v>5667</v>
      </c>
      <c r="C2148">
        <v>0</v>
      </c>
      <c r="D2148" t="s">
        <v>3805</v>
      </c>
      <c r="F2148" t="str">
        <f t="shared" si="67"/>
        <v>SZSE</v>
      </c>
      <c r="G2148" t="s">
        <v>5668</v>
      </c>
      <c r="H2148" s="2">
        <f>MATCH(I2148,{"主板","中小企业板","创业板","科创板"},0)-1</f>
        <v>2</v>
      </c>
      <c r="I2148" s="2" t="s">
        <v>10321</v>
      </c>
    </row>
    <row r="2149" spans="1:9">
      <c r="A2149" t="str">
        <f t="shared" si="66"/>
        <v>300742</v>
      </c>
      <c r="B2149" s="1" t="s">
        <v>5669</v>
      </c>
      <c r="C2149">
        <v>0</v>
      </c>
      <c r="D2149" t="s">
        <v>5670</v>
      </c>
      <c r="F2149" t="str">
        <f t="shared" si="67"/>
        <v>SZSE</v>
      </c>
      <c r="G2149" t="s">
        <v>5671</v>
      </c>
      <c r="H2149" s="2">
        <f>MATCH(I2149,{"主板","中小企业板","创业板","科创板"},0)-1</f>
        <v>2</v>
      </c>
      <c r="I2149" s="2" t="s">
        <v>10321</v>
      </c>
    </row>
    <row r="2150" spans="1:9">
      <c r="A2150" t="str">
        <f t="shared" si="66"/>
        <v>300743</v>
      </c>
      <c r="B2150" s="1" t="s">
        <v>5672</v>
      </c>
      <c r="C2150">
        <v>0</v>
      </c>
      <c r="D2150" t="s">
        <v>5673</v>
      </c>
      <c r="F2150" t="str">
        <f t="shared" si="67"/>
        <v>SZSE</v>
      </c>
      <c r="G2150" t="s">
        <v>5674</v>
      </c>
      <c r="H2150" s="2">
        <f>MATCH(I2150,{"主板","中小企业板","创业板","科创板"},0)-1</f>
        <v>2</v>
      </c>
      <c r="I2150" s="2" t="s">
        <v>10321</v>
      </c>
    </row>
    <row r="2151" spans="1:9">
      <c r="A2151" t="str">
        <f t="shared" si="66"/>
        <v>300745</v>
      </c>
      <c r="B2151" s="1" t="s">
        <v>5675</v>
      </c>
      <c r="C2151">
        <v>0</v>
      </c>
      <c r="D2151" t="s">
        <v>5676</v>
      </c>
      <c r="F2151" t="str">
        <f t="shared" si="67"/>
        <v>SZSE</v>
      </c>
      <c r="G2151" t="s">
        <v>5677</v>
      </c>
      <c r="H2151" s="2">
        <f>MATCH(I2151,{"主板","中小企业板","创业板","科创板"},0)-1</f>
        <v>2</v>
      </c>
      <c r="I2151" s="2" t="s">
        <v>10321</v>
      </c>
    </row>
    <row r="2152" spans="1:9">
      <c r="A2152" t="str">
        <f t="shared" si="66"/>
        <v>300746</v>
      </c>
      <c r="B2152" s="1" t="s">
        <v>5678</v>
      </c>
      <c r="C2152">
        <v>0</v>
      </c>
      <c r="D2152" t="s">
        <v>5679</v>
      </c>
      <c r="F2152" t="str">
        <f t="shared" si="67"/>
        <v>SZSE</v>
      </c>
      <c r="G2152" t="s">
        <v>5680</v>
      </c>
      <c r="H2152" s="2">
        <f>MATCH(I2152,{"主板","中小企业板","创业板","科创板"},0)-1</f>
        <v>2</v>
      </c>
      <c r="I2152" s="2" t="s">
        <v>10321</v>
      </c>
    </row>
    <row r="2153" spans="1:9">
      <c r="A2153" t="str">
        <f t="shared" si="66"/>
        <v>300747</v>
      </c>
      <c r="B2153" s="1" t="s">
        <v>5681</v>
      </c>
      <c r="C2153">
        <v>0</v>
      </c>
      <c r="D2153" t="s">
        <v>5682</v>
      </c>
      <c r="F2153" t="str">
        <f t="shared" si="67"/>
        <v>SZSE</v>
      </c>
      <c r="G2153" t="s">
        <v>5683</v>
      </c>
      <c r="H2153" s="2">
        <f>MATCH(I2153,{"主板","中小企业板","创业板","科创板"},0)-1</f>
        <v>2</v>
      </c>
      <c r="I2153" s="2" t="s">
        <v>10321</v>
      </c>
    </row>
    <row r="2154" spans="1:9">
      <c r="A2154" t="str">
        <f t="shared" si="66"/>
        <v>300748</v>
      </c>
      <c r="B2154" s="1" t="s">
        <v>5684</v>
      </c>
      <c r="C2154">
        <v>0</v>
      </c>
      <c r="D2154" t="s">
        <v>5685</v>
      </c>
      <c r="F2154" t="str">
        <f t="shared" si="67"/>
        <v>SZSE</v>
      </c>
      <c r="G2154" t="s">
        <v>5686</v>
      </c>
      <c r="H2154" s="2">
        <f>MATCH(I2154,{"主板","中小企业板","创业板","科创板"},0)-1</f>
        <v>2</v>
      </c>
      <c r="I2154" s="2" t="s">
        <v>10321</v>
      </c>
    </row>
    <row r="2155" spans="1:9">
      <c r="A2155" t="str">
        <f t="shared" si="66"/>
        <v>300749</v>
      </c>
      <c r="B2155" s="1" t="s">
        <v>5687</v>
      </c>
      <c r="C2155">
        <v>0</v>
      </c>
      <c r="D2155" t="s">
        <v>5688</v>
      </c>
      <c r="F2155" t="str">
        <f t="shared" si="67"/>
        <v>SZSE</v>
      </c>
      <c r="G2155" t="s">
        <v>5689</v>
      </c>
      <c r="H2155" s="2">
        <f>MATCH(I2155,{"主板","中小企业板","创业板","科创板"},0)-1</f>
        <v>2</v>
      </c>
      <c r="I2155" s="2" t="s">
        <v>10321</v>
      </c>
    </row>
    <row r="2156" spans="1:9">
      <c r="A2156" t="str">
        <f t="shared" si="66"/>
        <v>300750</v>
      </c>
      <c r="B2156" s="1" t="s">
        <v>5690</v>
      </c>
      <c r="C2156">
        <v>0</v>
      </c>
      <c r="D2156" t="s">
        <v>5691</v>
      </c>
      <c r="F2156" t="str">
        <f t="shared" si="67"/>
        <v>SZSE</v>
      </c>
      <c r="G2156" t="s">
        <v>5692</v>
      </c>
      <c r="H2156" s="2">
        <f>MATCH(I2156,{"主板","中小企业板","创业板","科创板"},0)-1</f>
        <v>2</v>
      </c>
      <c r="I2156" s="2" t="s">
        <v>10321</v>
      </c>
    </row>
    <row r="2157" spans="1:9">
      <c r="A2157" t="str">
        <f t="shared" si="66"/>
        <v>300751</v>
      </c>
      <c r="B2157" s="1" t="s">
        <v>5693</v>
      </c>
      <c r="C2157">
        <v>0</v>
      </c>
      <c r="D2157" t="s">
        <v>5694</v>
      </c>
      <c r="F2157" t="str">
        <f t="shared" si="67"/>
        <v>SZSE</v>
      </c>
      <c r="G2157" t="s">
        <v>5695</v>
      </c>
      <c r="H2157" s="2">
        <f>MATCH(I2157,{"主板","中小企业板","创业板","科创板"},0)-1</f>
        <v>2</v>
      </c>
      <c r="I2157" s="2" t="s">
        <v>10321</v>
      </c>
    </row>
    <row r="2158" spans="1:9">
      <c r="A2158" t="str">
        <f t="shared" si="66"/>
        <v>300752</v>
      </c>
      <c r="B2158" s="1" t="s">
        <v>5696</v>
      </c>
      <c r="C2158">
        <v>0</v>
      </c>
      <c r="D2158" t="s">
        <v>5697</v>
      </c>
      <c r="F2158" t="str">
        <f t="shared" si="67"/>
        <v>SZSE</v>
      </c>
      <c r="G2158" t="s">
        <v>5698</v>
      </c>
      <c r="H2158" s="2">
        <f>MATCH(I2158,{"主板","中小企业板","创业板","科创板"},0)-1</f>
        <v>2</v>
      </c>
      <c r="I2158" s="2" t="s">
        <v>10321</v>
      </c>
    </row>
    <row r="2159" spans="1:9">
      <c r="A2159" t="str">
        <f t="shared" si="66"/>
        <v>300753</v>
      </c>
      <c r="B2159" s="1" t="s">
        <v>5699</v>
      </c>
      <c r="C2159">
        <v>0</v>
      </c>
      <c r="D2159" t="s">
        <v>5700</v>
      </c>
      <c r="F2159" t="str">
        <f t="shared" si="67"/>
        <v>SZSE</v>
      </c>
      <c r="G2159" t="s">
        <v>5701</v>
      </c>
      <c r="H2159" s="2">
        <f>MATCH(I2159,{"主板","中小企业板","创业板","科创板"},0)-1</f>
        <v>2</v>
      </c>
      <c r="I2159" s="2" t="s">
        <v>10321</v>
      </c>
    </row>
    <row r="2160" spans="1:9">
      <c r="A2160" t="str">
        <f t="shared" si="66"/>
        <v>300755</v>
      </c>
      <c r="B2160" s="1" t="s">
        <v>5702</v>
      </c>
      <c r="C2160">
        <v>0</v>
      </c>
      <c r="D2160" t="s">
        <v>5703</v>
      </c>
      <c r="F2160" t="str">
        <f t="shared" si="67"/>
        <v>SZSE</v>
      </c>
      <c r="G2160" t="s">
        <v>5704</v>
      </c>
      <c r="H2160" s="2">
        <f>MATCH(I2160,{"主板","中小企业板","创业板","科创板"},0)-1</f>
        <v>2</v>
      </c>
      <c r="I2160" s="2" t="s">
        <v>10321</v>
      </c>
    </row>
    <row r="2161" spans="1:9">
      <c r="A2161" t="str">
        <f t="shared" si="66"/>
        <v>300756</v>
      </c>
      <c r="B2161" s="1" t="s">
        <v>5705</v>
      </c>
      <c r="C2161">
        <v>0</v>
      </c>
      <c r="D2161" t="s">
        <v>5706</v>
      </c>
      <c r="F2161" t="str">
        <f t="shared" si="67"/>
        <v>SZSE</v>
      </c>
      <c r="G2161" t="s">
        <v>5707</v>
      </c>
      <c r="H2161" s="2">
        <f>MATCH(I2161,{"主板","中小企业板","创业板","科创板"},0)-1</f>
        <v>2</v>
      </c>
      <c r="I2161" s="2" t="s">
        <v>10321</v>
      </c>
    </row>
    <row r="2162" spans="1:9">
      <c r="A2162" t="str">
        <f t="shared" si="66"/>
        <v>300757</v>
      </c>
      <c r="B2162" s="1" t="s">
        <v>5708</v>
      </c>
      <c r="C2162">
        <v>0</v>
      </c>
      <c r="D2162" t="s">
        <v>5709</v>
      </c>
      <c r="F2162" t="str">
        <f t="shared" si="67"/>
        <v>SZSE</v>
      </c>
      <c r="G2162" t="s">
        <v>5710</v>
      </c>
      <c r="H2162" s="2">
        <f>MATCH(I2162,{"主板","中小企业板","创业板","科创板"},0)-1</f>
        <v>2</v>
      </c>
      <c r="I2162" s="2" t="s">
        <v>10321</v>
      </c>
    </row>
    <row r="2163" spans="1:9">
      <c r="A2163" t="str">
        <f t="shared" si="66"/>
        <v>300758</v>
      </c>
      <c r="B2163" s="1" t="s">
        <v>5711</v>
      </c>
      <c r="C2163">
        <v>0</v>
      </c>
      <c r="D2163" t="s">
        <v>5712</v>
      </c>
      <c r="F2163" t="str">
        <f t="shared" si="67"/>
        <v>SZSE</v>
      </c>
      <c r="G2163" t="s">
        <v>5713</v>
      </c>
      <c r="H2163" s="2">
        <f>MATCH(I2163,{"主板","中小企业板","创业板","科创板"},0)-1</f>
        <v>2</v>
      </c>
      <c r="I2163" s="2" t="s">
        <v>10321</v>
      </c>
    </row>
    <row r="2164" spans="1:9">
      <c r="A2164" t="str">
        <f t="shared" si="66"/>
        <v>300759</v>
      </c>
      <c r="B2164" s="1" t="s">
        <v>5714</v>
      </c>
      <c r="C2164">
        <v>0</v>
      </c>
      <c r="D2164" t="s">
        <v>5715</v>
      </c>
      <c r="F2164" t="str">
        <f t="shared" si="67"/>
        <v>SZSE</v>
      </c>
      <c r="G2164" t="s">
        <v>5716</v>
      </c>
      <c r="H2164" s="2">
        <f>MATCH(I2164,{"主板","中小企业板","创业板","科创板"},0)-1</f>
        <v>2</v>
      </c>
      <c r="I2164" s="2" t="s">
        <v>10321</v>
      </c>
    </row>
    <row r="2165" spans="1:9">
      <c r="A2165" t="str">
        <f t="shared" si="66"/>
        <v>300760</v>
      </c>
      <c r="B2165" s="1" t="s">
        <v>5717</v>
      </c>
      <c r="C2165">
        <v>0</v>
      </c>
      <c r="D2165" t="s">
        <v>5718</v>
      </c>
      <c r="F2165" t="str">
        <f t="shared" si="67"/>
        <v>SZSE</v>
      </c>
      <c r="G2165" t="s">
        <v>5719</v>
      </c>
      <c r="H2165" s="2">
        <f>MATCH(I2165,{"主板","中小企业板","创业板","科创板"},0)-1</f>
        <v>2</v>
      </c>
      <c r="I2165" s="2" t="s">
        <v>10321</v>
      </c>
    </row>
    <row r="2166" spans="1:9">
      <c r="A2166" t="str">
        <f t="shared" si="66"/>
        <v>300761</v>
      </c>
      <c r="B2166" s="1" t="s">
        <v>5720</v>
      </c>
      <c r="C2166">
        <v>0</v>
      </c>
      <c r="D2166" t="s">
        <v>5721</v>
      </c>
      <c r="F2166" t="str">
        <f t="shared" si="67"/>
        <v>SZSE</v>
      </c>
      <c r="G2166" t="s">
        <v>5722</v>
      </c>
      <c r="H2166" s="2">
        <f>MATCH(I2166,{"主板","中小企业板","创业板","科创板"},0)-1</f>
        <v>2</v>
      </c>
      <c r="I2166" s="2" t="s">
        <v>10321</v>
      </c>
    </row>
    <row r="2167" spans="1:9">
      <c r="A2167" t="str">
        <f t="shared" si="66"/>
        <v>300762</v>
      </c>
      <c r="B2167" s="1" t="s">
        <v>5723</v>
      </c>
      <c r="C2167">
        <v>0</v>
      </c>
      <c r="D2167" t="s">
        <v>5724</v>
      </c>
      <c r="F2167" t="str">
        <f t="shared" si="67"/>
        <v>SZSE</v>
      </c>
      <c r="G2167" t="s">
        <v>5725</v>
      </c>
      <c r="H2167" s="2">
        <f>MATCH(I2167,{"主板","中小企业板","创业板","科创板"},0)-1</f>
        <v>2</v>
      </c>
      <c r="I2167" s="2" t="s">
        <v>10321</v>
      </c>
    </row>
    <row r="2168" spans="1:9">
      <c r="A2168" t="str">
        <f t="shared" si="66"/>
        <v>300763</v>
      </c>
      <c r="B2168" s="1" t="s">
        <v>5726</v>
      </c>
      <c r="C2168">
        <v>0</v>
      </c>
      <c r="D2168" t="s">
        <v>5727</v>
      </c>
      <c r="F2168" t="str">
        <f t="shared" si="67"/>
        <v>SZSE</v>
      </c>
      <c r="G2168" t="s">
        <v>5728</v>
      </c>
      <c r="H2168" s="2">
        <f>MATCH(I2168,{"主板","中小企业板","创业板","科创板"},0)-1</f>
        <v>2</v>
      </c>
      <c r="I2168" s="2" t="s">
        <v>10321</v>
      </c>
    </row>
    <row r="2169" spans="1:9">
      <c r="A2169" t="str">
        <f t="shared" si="66"/>
        <v>300765</v>
      </c>
      <c r="B2169" s="1" t="s">
        <v>5729</v>
      </c>
      <c r="C2169">
        <v>0</v>
      </c>
      <c r="D2169" t="s">
        <v>5730</v>
      </c>
      <c r="F2169" t="str">
        <f t="shared" si="67"/>
        <v>SZSE</v>
      </c>
      <c r="G2169" t="s">
        <v>5731</v>
      </c>
      <c r="H2169" s="2">
        <f>MATCH(I2169,{"主板","中小企业板","创业板","科创板"},0)-1</f>
        <v>2</v>
      </c>
      <c r="I2169" s="2" t="s">
        <v>10321</v>
      </c>
    </row>
    <row r="2170" spans="1:9">
      <c r="A2170" t="str">
        <f t="shared" si="66"/>
        <v>300766</v>
      </c>
      <c r="B2170" s="1" t="s">
        <v>5732</v>
      </c>
      <c r="C2170">
        <v>0</v>
      </c>
      <c r="D2170" t="s">
        <v>5733</v>
      </c>
      <c r="F2170" t="str">
        <f t="shared" si="67"/>
        <v>SZSE</v>
      </c>
      <c r="G2170" t="s">
        <v>5734</v>
      </c>
      <c r="H2170" s="2">
        <f>MATCH(I2170,{"主板","中小企业板","创业板","科创板"},0)-1</f>
        <v>2</v>
      </c>
      <c r="I2170" s="2" t="s">
        <v>10321</v>
      </c>
    </row>
    <row r="2171" spans="1:9">
      <c r="A2171" t="str">
        <f t="shared" si="66"/>
        <v>300767</v>
      </c>
      <c r="B2171" s="1" t="s">
        <v>5735</v>
      </c>
      <c r="C2171">
        <v>0</v>
      </c>
      <c r="D2171" t="s">
        <v>5736</v>
      </c>
      <c r="F2171" t="str">
        <f t="shared" si="67"/>
        <v>SZSE</v>
      </c>
      <c r="G2171" t="s">
        <v>5737</v>
      </c>
      <c r="H2171" s="2">
        <f>MATCH(I2171,{"主板","中小企业板","创业板","科创板"},0)-1</f>
        <v>2</v>
      </c>
      <c r="I2171" s="2" t="s">
        <v>10321</v>
      </c>
    </row>
    <row r="2172" spans="1:9">
      <c r="A2172" t="str">
        <f t="shared" si="66"/>
        <v>300768</v>
      </c>
      <c r="B2172" s="1" t="s">
        <v>5738</v>
      </c>
      <c r="C2172">
        <v>0</v>
      </c>
      <c r="D2172" t="s">
        <v>5739</v>
      </c>
      <c r="F2172" t="str">
        <f t="shared" si="67"/>
        <v>SZSE</v>
      </c>
      <c r="G2172" t="s">
        <v>5740</v>
      </c>
      <c r="H2172" s="2">
        <f>MATCH(I2172,{"主板","中小企业板","创业板","科创板"},0)-1</f>
        <v>2</v>
      </c>
      <c r="I2172" s="2" t="s">
        <v>10321</v>
      </c>
    </row>
    <row r="2173" spans="1:9">
      <c r="A2173" t="str">
        <f t="shared" si="66"/>
        <v>300769</v>
      </c>
      <c r="B2173" s="1" t="s">
        <v>5741</v>
      </c>
      <c r="C2173">
        <v>0</v>
      </c>
      <c r="D2173" t="s">
        <v>5742</v>
      </c>
      <c r="F2173" t="str">
        <f t="shared" si="67"/>
        <v>SZSE</v>
      </c>
      <c r="G2173" t="s">
        <v>5743</v>
      </c>
      <c r="H2173" s="2">
        <f>MATCH(I2173,{"主板","中小企业板","创业板","科创板"},0)-1</f>
        <v>2</v>
      </c>
      <c r="I2173" s="2" t="s">
        <v>10321</v>
      </c>
    </row>
    <row r="2174" spans="1:9">
      <c r="A2174" t="str">
        <f t="shared" si="66"/>
        <v>300770</v>
      </c>
      <c r="B2174" s="1" t="s">
        <v>5744</v>
      </c>
      <c r="C2174">
        <v>0</v>
      </c>
      <c r="D2174" t="s">
        <v>5745</v>
      </c>
      <c r="F2174" t="str">
        <f t="shared" si="67"/>
        <v>SZSE</v>
      </c>
      <c r="G2174" t="s">
        <v>5746</v>
      </c>
      <c r="H2174" s="2">
        <f>MATCH(I2174,{"主板","中小企业板","创业板","科创板"},0)-1</f>
        <v>2</v>
      </c>
      <c r="I2174" s="2" t="s">
        <v>10321</v>
      </c>
    </row>
    <row r="2175" spans="1:9">
      <c r="A2175" t="str">
        <f t="shared" si="66"/>
        <v>300771</v>
      </c>
      <c r="B2175" s="1" t="s">
        <v>5747</v>
      </c>
      <c r="C2175">
        <v>0</v>
      </c>
      <c r="D2175" t="s">
        <v>5748</v>
      </c>
      <c r="F2175" t="str">
        <f t="shared" si="67"/>
        <v>SZSE</v>
      </c>
      <c r="G2175" t="s">
        <v>5749</v>
      </c>
      <c r="H2175" s="2">
        <f>MATCH(I2175,{"主板","中小企业板","创业板","科创板"},0)-1</f>
        <v>2</v>
      </c>
      <c r="I2175" s="2" t="s">
        <v>10321</v>
      </c>
    </row>
    <row r="2176" spans="1:9">
      <c r="A2176" t="str">
        <f t="shared" si="66"/>
        <v>300772</v>
      </c>
      <c r="B2176" s="1" t="s">
        <v>5750</v>
      </c>
      <c r="C2176">
        <v>0</v>
      </c>
      <c r="D2176" t="s">
        <v>5751</v>
      </c>
      <c r="F2176" t="str">
        <f t="shared" si="67"/>
        <v>SZSE</v>
      </c>
      <c r="G2176" t="s">
        <v>5752</v>
      </c>
      <c r="H2176" s="2">
        <f>MATCH(I2176,{"主板","中小企业板","创业板","科创板"},0)-1</f>
        <v>2</v>
      </c>
      <c r="I2176" s="2" t="s">
        <v>10321</v>
      </c>
    </row>
    <row r="2177" spans="1:9">
      <c r="A2177" t="str">
        <f t="shared" si="66"/>
        <v>300773</v>
      </c>
      <c r="B2177" s="1" t="s">
        <v>5753</v>
      </c>
      <c r="C2177">
        <v>0</v>
      </c>
      <c r="D2177" t="s">
        <v>5754</v>
      </c>
      <c r="F2177" t="str">
        <f t="shared" si="67"/>
        <v>SZSE</v>
      </c>
      <c r="G2177" t="s">
        <v>5755</v>
      </c>
      <c r="H2177" s="2">
        <f>MATCH(I2177,{"主板","中小企业板","创业板","科创板"},0)-1</f>
        <v>2</v>
      </c>
      <c r="I2177" s="2" t="s">
        <v>10321</v>
      </c>
    </row>
    <row r="2178" spans="1:9">
      <c r="A2178" t="str">
        <f t="shared" ref="A2178:A2241" si="68">LEFT(G2178,6)</f>
        <v>300775</v>
      </c>
      <c r="B2178" s="1" t="s">
        <v>5756</v>
      </c>
      <c r="C2178">
        <v>0</v>
      </c>
      <c r="D2178" t="s">
        <v>5757</v>
      </c>
      <c r="F2178" t="str">
        <f t="shared" ref="F2178:F2241" si="69">IF(RIGHT(G2178,2)="SZ","SZSE","SSE")</f>
        <v>SZSE</v>
      </c>
      <c r="G2178" t="s">
        <v>5758</v>
      </c>
      <c r="H2178" s="2">
        <f>MATCH(I2178,{"主板","中小企业板","创业板","科创板"},0)-1</f>
        <v>2</v>
      </c>
      <c r="I2178" s="2" t="s">
        <v>10321</v>
      </c>
    </row>
    <row r="2179" spans="1:9">
      <c r="A2179" t="str">
        <f t="shared" si="68"/>
        <v>300776</v>
      </c>
      <c r="B2179" s="1" t="s">
        <v>5759</v>
      </c>
      <c r="C2179">
        <v>0</v>
      </c>
      <c r="D2179" t="s">
        <v>5760</v>
      </c>
      <c r="F2179" t="str">
        <f t="shared" si="69"/>
        <v>SZSE</v>
      </c>
      <c r="G2179" t="s">
        <v>5761</v>
      </c>
      <c r="H2179" s="2">
        <f>MATCH(I2179,{"主板","中小企业板","创业板","科创板"},0)-1</f>
        <v>2</v>
      </c>
      <c r="I2179" s="2" t="s">
        <v>10321</v>
      </c>
    </row>
    <row r="2180" spans="1:9">
      <c r="A2180" t="str">
        <f t="shared" si="68"/>
        <v>300777</v>
      </c>
      <c r="B2180" s="1" t="s">
        <v>5762</v>
      </c>
      <c r="C2180">
        <v>0</v>
      </c>
      <c r="D2180" t="s">
        <v>5763</v>
      </c>
      <c r="F2180" t="str">
        <f t="shared" si="69"/>
        <v>SZSE</v>
      </c>
      <c r="G2180" t="s">
        <v>5764</v>
      </c>
      <c r="H2180" s="2">
        <f>MATCH(I2180,{"主板","中小企业板","创业板","科创板"},0)-1</f>
        <v>2</v>
      </c>
      <c r="I2180" s="2" t="s">
        <v>10321</v>
      </c>
    </row>
    <row r="2181" spans="1:9">
      <c r="A2181" t="str">
        <f t="shared" si="68"/>
        <v>300778</v>
      </c>
      <c r="B2181" s="1" t="s">
        <v>5765</v>
      </c>
      <c r="C2181">
        <v>0</v>
      </c>
      <c r="D2181" t="s">
        <v>5766</v>
      </c>
      <c r="F2181" t="str">
        <f t="shared" si="69"/>
        <v>SZSE</v>
      </c>
      <c r="G2181" t="s">
        <v>5767</v>
      </c>
      <c r="H2181" s="2">
        <f>MATCH(I2181,{"主板","中小企业板","创业板","科创板"},0)-1</f>
        <v>2</v>
      </c>
      <c r="I2181" s="2" t="s">
        <v>10321</v>
      </c>
    </row>
    <row r="2182" spans="1:9">
      <c r="A2182" t="str">
        <f t="shared" si="68"/>
        <v>300779</v>
      </c>
      <c r="B2182" s="1" t="s">
        <v>5768</v>
      </c>
      <c r="C2182">
        <v>0</v>
      </c>
      <c r="D2182" t="s">
        <v>5769</v>
      </c>
      <c r="F2182" t="str">
        <f t="shared" si="69"/>
        <v>SZSE</v>
      </c>
      <c r="G2182" t="s">
        <v>5770</v>
      </c>
      <c r="H2182" s="2">
        <f>MATCH(I2182,{"主板","中小企业板","创业板","科创板"},0)-1</f>
        <v>2</v>
      </c>
      <c r="I2182" s="2" t="s">
        <v>10321</v>
      </c>
    </row>
    <row r="2183" spans="1:9">
      <c r="A2183" t="str">
        <f t="shared" si="68"/>
        <v>300780</v>
      </c>
      <c r="B2183" s="1" t="s">
        <v>5771</v>
      </c>
      <c r="C2183">
        <v>0</v>
      </c>
      <c r="D2183" t="s">
        <v>5772</v>
      </c>
      <c r="F2183" t="str">
        <f t="shared" si="69"/>
        <v>SZSE</v>
      </c>
      <c r="G2183" t="s">
        <v>5773</v>
      </c>
      <c r="H2183" s="2">
        <f>MATCH(I2183,{"主板","中小企业板","创业板","科创板"},0)-1</f>
        <v>2</v>
      </c>
      <c r="I2183" s="2" t="s">
        <v>10321</v>
      </c>
    </row>
    <row r="2184" spans="1:9">
      <c r="A2184" t="str">
        <f t="shared" si="68"/>
        <v>300781</v>
      </c>
      <c r="B2184" s="1" t="s">
        <v>5774</v>
      </c>
      <c r="C2184">
        <v>0</v>
      </c>
      <c r="D2184" t="s">
        <v>5775</v>
      </c>
      <c r="F2184" t="str">
        <f t="shared" si="69"/>
        <v>SZSE</v>
      </c>
      <c r="G2184" t="s">
        <v>5776</v>
      </c>
      <c r="H2184" s="2">
        <f>MATCH(I2184,{"主板","中小企业板","创业板","科创板"},0)-1</f>
        <v>2</v>
      </c>
      <c r="I2184" s="2" t="s">
        <v>10321</v>
      </c>
    </row>
    <row r="2185" spans="1:9">
      <c r="A2185" t="str">
        <f t="shared" si="68"/>
        <v>300782</v>
      </c>
      <c r="B2185" s="1" t="s">
        <v>5777</v>
      </c>
      <c r="C2185">
        <v>0</v>
      </c>
      <c r="D2185" t="s">
        <v>5778</v>
      </c>
      <c r="F2185" t="str">
        <f t="shared" si="69"/>
        <v>SZSE</v>
      </c>
      <c r="G2185" t="s">
        <v>5779</v>
      </c>
      <c r="H2185" s="2">
        <f>MATCH(I2185,{"主板","中小企业板","创业板","科创板"},0)-1</f>
        <v>2</v>
      </c>
      <c r="I2185" s="2" t="s">
        <v>10321</v>
      </c>
    </row>
    <row r="2186" spans="1:9">
      <c r="A2186" t="str">
        <f t="shared" si="68"/>
        <v>300783</v>
      </c>
      <c r="B2186" s="1" t="s">
        <v>5780</v>
      </c>
      <c r="C2186">
        <v>0</v>
      </c>
      <c r="D2186" t="s">
        <v>5781</v>
      </c>
      <c r="F2186" t="str">
        <f t="shared" si="69"/>
        <v>SZSE</v>
      </c>
      <c r="G2186" t="s">
        <v>5782</v>
      </c>
      <c r="H2186" s="2">
        <f>MATCH(I2186,{"主板","中小企业板","创业板","科创板"},0)-1</f>
        <v>2</v>
      </c>
      <c r="I2186" s="2" t="s">
        <v>10321</v>
      </c>
    </row>
    <row r="2187" spans="1:9">
      <c r="A2187" t="str">
        <f t="shared" si="68"/>
        <v>300785</v>
      </c>
      <c r="B2187" s="1" t="s">
        <v>5783</v>
      </c>
      <c r="C2187">
        <v>0</v>
      </c>
      <c r="D2187" t="s">
        <v>5784</v>
      </c>
      <c r="F2187" t="str">
        <f t="shared" si="69"/>
        <v>SZSE</v>
      </c>
      <c r="G2187" t="s">
        <v>5785</v>
      </c>
      <c r="H2187" s="2">
        <f>MATCH(I2187,{"主板","中小企业板","创业板","科创板"},0)-1</f>
        <v>2</v>
      </c>
      <c r="I2187" s="2" t="s">
        <v>10321</v>
      </c>
    </row>
    <row r="2188" spans="1:9">
      <c r="A2188" t="str">
        <f t="shared" si="68"/>
        <v>300786</v>
      </c>
      <c r="B2188" s="1" t="s">
        <v>5786</v>
      </c>
      <c r="C2188">
        <v>0</v>
      </c>
      <c r="D2188" t="s">
        <v>5787</v>
      </c>
      <c r="F2188" t="str">
        <f t="shared" si="69"/>
        <v>SZSE</v>
      </c>
      <c r="G2188" t="s">
        <v>5788</v>
      </c>
      <c r="H2188" s="2">
        <f>MATCH(I2188,{"主板","中小企业板","创业板","科创板"},0)-1</f>
        <v>2</v>
      </c>
      <c r="I2188" s="2" t="s">
        <v>10321</v>
      </c>
    </row>
    <row r="2189" spans="1:9">
      <c r="A2189" t="str">
        <f t="shared" si="68"/>
        <v>300787</v>
      </c>
      <c r="B2189" s="1" t="s">
        <v>5789</v>
      </c>
      <c r="C2189">
        <v>0</v>
      </c>
      <c r="D2189" t="s">
        <v>5790</v>
      </c>
      <c r="F2189" t="str">
        <f t="shared" si="69"/>
        <v>SZSE</v>
      </c>
      <c r="G2189" t="s">
        <v>5791</v>
      </c>
      <c r="H2189" s="2">
        <f>MATCH(I2189,{"主板","中小企业板","创业板","科创板"},0)-1</f>
        <v>2</v>
      </c>
      <c r="I2189" s="2" t="s">
        <v>10321</v>
      </c>
    </row>
    <row r="2190" spans="1:9">
      <c r="A2190" t="str">
        <f t="shared" si="68"/>
        <v>300788</v>
      </c>
      <c r="B2190" s="1" t="s">
        <v>5792</v>
      </c>
      <c r="C2190">
        <v>0</v>
      </c>
      <c r="D2190" t="s">
        <v>5793</v>
      </c>
      <c r="F2190" t="str">
        <f t="shared" si="69"/>
        <v>SZSE</v>
      </c>
      <c r="G2190" t="s">
        <v>5794</v>
      </c>
      <c r="H2190" s="2">
        <f>MATCH(I2190,{"主板","中小企业板","创业板","科创板"},0)-1</f>
        <v>2</v>
      </c>
      <c r="I2190" s="2" t="s">
        <v>10321</v>
      </c>
    </row>
    <row r="2191" spans="1:9">
      <c r="A2191" t="str">
        <f t="shared" si="68"/>
        <v>300789</v>
      </c>
      <c r="B2191" s="1" t="s">
        <v>5795</v>
      </c>
      <c r="C2191">
        <v>0</v>
      </c>
      <c r="D2191" t="s">
        <v>5796</v>
      </c>
      <c r="F2191" t="str">
        <f t="shared" si="69"/>
        <v>SZSE</v>
      </c>
      <c r="G2191" t="s">
        <v>5797</v>
      </c>
      <c r="H2191" s="2">
        <f>MATCH(I2191,{"主板","中小企业板","创业板","科创板"},0)-1</f>
        <v>2</v>
      </c>
      <c r="I2191" s="2" t="s">
        <v>10321</v>
      </c>
    </row>
    <row r="2192" spans="1:9">
      <c r="A2192" t="str">
        <f t="shared" si="68"/>
        <v>300790</v>
      </c>
      <c r="B2192" s="1" t="s">
        <v>5798</v>
      </c>
      <c r="C2192">
        <v>0</v>
      </c>
      <c r="D2192" t="s">
        <v>5799</v>
      </c>
      <c r="F2192" t="str">
        <f t="shared" si="69"/>
        <v>SZSE</v>
      </c>
      <c r="G2192" t="s">
        <v>5800</v>
      </c>
      <c r="H2192" s="2">
        <f>MATCH(I2192,{"主板","中小企业板","创业板","科创板"},0)-1</f>
        <v>2</v>
      </c>
      <c r="I2192" s="2" t="s">
        <v>10321</v>
      </c>
    </row>
    <row r="2193" spans="1:9">
      <c r="A2193" t="str">
        <f t="shared" si="68"/>
        <v>300791</v>
      </c>
      <c r="B2193" s="1" t="s">
        <v>5801</v>
      </c>
      <c r="C2193">
        <v>0</v>
      </c>
      <c r="D2193" t="s">
        <v>5802</v>
      </c>
      <c r="F2193" t="str">
        <f t="shared" si="69"/>
        <v>SZSE</v>
      </c>
      <c r="G2193" t="s">
        <v>5803</v>
      </c>
      <c r="H2193" s="2">
        <f>MATCH(I2193,{"主板","中小企业板","创业板","科创板"},0)-1</f>
        <v>2</v>
      </c>
      <c r="I2193" s="2" t="s">
        <v>10321</v>
      </c>
    </row>
    <row r="2194" spans="1:9">
      <c r="A2194" t="str">
        <f t="shared" si="68"/>
        <v>300792</v>
      </c>
      <c r="B2194" s="1" t="s">
        <v>5804</v>
      </c>
      <c r="C2194">
        <v>0</v>
      </c>
      <c r="D2194" t="s">
        <v>5805</v>
      </c>
      <c r="F2194" t="str">
        <f t="shared" si="69"/>
        <v>SZSE</v>
      </c>
      <c r="G2194" t="s">
        <v>5806</v>
      </c>
      <c r="H2194" s="2">
        <f>MATCH(I2194,{"主板","中小企业板","创业板","科创板"},0)-1</f>
        <v>2</v>
      </c>
      <c r="I2194" s="2" t="s">
        <v>10321</v>
      </c>
    </row>
    <row r="2195" spans="1:9">
      <c r="A2195" t="str">
        <f t="shared" si="68"/>
        <v>300793</v>
      </c>
      <c r="B2195" s="1" t="s">
        <v>5807</v>
      </c>
      <c r="C2195">
        <v>0</v>
      </c>
      <c r="D2195" t="s">
        <v>5808</v>
      </c>
      <c r="F2195" t="str">
        <f t="shared" si="69"/>
        <v>SZSE</v>
      </c>
      <c r="G2195" t="s">
        <v>5809</v>
      </c>
      <c r="H2195" s="2">
        <f>MATCH(I2195,{"主板","中小企业板","创业板","科创板"},0)-1</f>
        <v>2</v>
      </c>
      <c r="I2195" s="2" t="s">
        <v>10321</v>
      </c>
    </row>
    <row r="2196" spans="1:9">
      <c r="A2196" t="str">
        <f t="shared" si="68"/>
        <v>300795</v>
      </c>
      <c r="B2196" s="1" t="s">
        <v>5810</v>
      </c>
      <c r="C2196">
        <v>0</v>
      </c>
      <c r="D2196" t="s">
        <v>5811</v>
      </c>
      <c r="F2196" t="str">
        <f t="shared" si="69"/>
        <v>SZSE</v>
      </c>
      <c r="G2196" t="s">
        <v>5812</v>
      </c>
      <c r="H2196" s="2">
        <f>MATCH(I2196,{"主板","中小企业板","创业板","科创板"},0)-1</f>
        <v>2</v>
      </c>
      <c r="I2196" s="2" t="s">
        <v>10321</v>
      </c>
    </row>
    <row r="2197" spans="1:9">
      <c r="A2197" t="str">
        <f t="shared" si="68"/>
        <v>300796</v>
      </c>
      <c r="B2197" s="1" t="s">
        <v>5813</v>
      </c>
      <c r="C2197">
        <v>0</v>
      </c>
      <c r="D2197" t="s">
        <v>5814</v>
      </c>
      <c r="F2197" t="str">
        <f t="shared" si="69"/>
        <v>SZSE</v>
      </c>
      <c r="G2197" t="s">
        <v>5815</v>
      </c>
      <c r="H2197" s="2">
        <f>MATCH(I2197,{"主板","中小企业板","创业板","科创板"},0)-1</f>
        <v>2</v>
      </c>
      <c r="I2197" s="2" t="s">
        <v>10321</v>
      </c>
    </row>
    <row r="2198" spans="1:9">
      <c r="A2198" t="str">
        <f t="shared" si="68"/>
        <v>300797</v>
      </c>
      <c r="B2198" s="1" t="s">
        <v>5816</v>
      </c>
      <c r="C2198">
        <v>0</v>
      </c>
      <c r="D2198" t="s">
        <v>5817</v>
      </c>
      <c r="F2198" t="str">
        <f t="shared" si="69"/>
        <v>SZSE</v>
      </c>
      <c r="G2198" t="s">
        <v>5818</v>
      </c>
      <c r="H2198" s="2">
        <f>MATCH(I2198,{"主板","中小企业板","创业板","科创板"},0)-1</f>
        <v>2</v>
      </c>
      <c r="I2198" s="2" t="s">
        <v>10321</v>
      </c>
    </row>
    <row r="2199" spans="1:9">
      <c r="A2199" t="str">
        <f t="shared" si="68"/>
        <v>300798</v>
      </c>
      <c r="B2199" s="1" t="s">
        <v>5819</v>
      </c>
      <c r="C2199">
        <v>0</v>
      </c>
      <c r="D2199" t="s">
        <v>5820</v>
      </c>
      <c r="F2199" t="str">
        <f t="shared" si="69"/>
        <v>SZSE</v>
      </c>
      <c r="G2199" t="s">
        <v>5821</v>
      </c>
      <c r="H2199" s="2">
        <f>MATCH(I2199,{"主板","中小企业板","创业板","科创板"},0)-1</f>
        <v>2</v>
      </c>
      <c r="I2199" s="2" t="s">
        <v>10321</v>
      </c>
    </row>
    <row r="2200" spans="1:9">
      <c r="A2200" t="str">
        <f t="shared" si="68"/>
        <v>300799</v>
      </c>
      <c r="B2200" s="1" t="s">
        <v>5822</v>
      </c>
      <c r="C2200">
        <v>0</v>
      </c>
      <c r="D2200" t="s">
        <v>5823</v>
      </c>
      <c r="F2200" t="str">
        <f t="shared" si="69"/>
        <v>SZSE</v>
      </c>
      <c r="G2200" t="s">
        <v>5824</v>
      </c>
      <c r="H2200" s="2">
        <f>MATCH(I2200,{"主板","中小企业板","创业板","科创板"},0)-1</f>
        <v>2</v>
      </c>
      <c r="I2200" s="2" t="s">
        <v>10321</v>
      </c>
    </row>
    <row r="2201" spans="1:9">
      <c r="A2201" t="str">
        <f t="shared" si="68"/>
        <v>300800</v>
      </c>
      <c r="B2201" s="1" t="s">
        <v>5825</v>
      </c>
      <c r="C2201">
        <v>0</v>
      </c>
      <c r="D2201" t="s">
        <v>5826</v>
      </c>
      <c r="F2201" t="str">
        <f t="shared" si="69"/>
        <v>SZSE</v>
      </c>
      <c r="G2201" t="s">
        <v>5827</v>
      </c>
      <c r="H2201" s="2">
        <f>MATCH(I2201,{"主板","中小企业板","创业板","科创板"},0)-1</f>
        <v>2</v>
      </c>
      <c r="I2201" s="2" t="s">
        <v>10321</v>
      </c>
    </row>
    <row r="2202" spans="1:9">
      <c r="A2202" t="str">
        <f t="shared" si="68"/>
        <v>300801</v>
      </c>
      <c r="B2202" s="1" t="s">
        <v>5828</v>
      </c>
      <c r="C2202">
        <v>0</v>
      </c>
      <c r="D2202" t="s">
        <v>5829</v>
      </c>
      <c r="F2202" t="str">
        <f t="shared" si="69"/>
        <v>SZSE</v>
      </c>
      <c r="G2202" t="s">
        <v>5830</v>
      </c>
      <c r="H2202" s="2">
        <f>MATCH(I2202,{"主板","中小企业板","创业板","科创板"},0)-1</f>
        <v>2</v>
      </c>
      <c r="I2202" s="2" t="s">
        <v>10321</v>
      </c>
    </row>
    <row r="2203" spans="1:9">
      <c r="A2203" t="str">
        <f t="shared" si="68"/>
        <v>300802</v>
      </c>
      <c r="B2203" s="1" t="s">
        <v>5831</v>
      </c>
      <c r="C2203">
        <v>0</v>
      </c>
      <c r="D2203" t="s">
        <v>5832</v>
      </c>
      <c r="F2203" t="str">
        <f t="shared" si="69"/>
        <v>SZSE</v>
      </c>
      <c r="G2203" t="s">
        <v>5833</v>
      </c>
      <c r="H2203" s="2">
        <f>MATCH(I2203,{"主板","中小企业板","创业板","科创板"},0)-1</f>
        <v>2</v>
      </c>
      <c r="I2203" s="2" t="s">
        <v>10321</v>
      </c>
    </row>
    <row r="2204" spans="1:9">
      <c r="A2204" t="str">
        <f t="shared" si="68"/>
        <v>300803</v>
      </c>
      <c r="B2204" s="1" t="s">
        <v>5834</v>
      </c>
      <c r="C2204">
        <v>0</v>
      </c>
      <c r="D2204" t="s">
        <v>5835</v>
      </c>
      <c r="F2204" t="str">
        <f t="shared" si="69"/>
        <v>SZSE</v>
      </c>
      <c r="G2204" t="s">
        <v>5836</v>
      </c>
      <c r="H2204" s="2">
        <f>MATCH(I2204,{"主板","中小企业板","创业板","科创板"},0)-1</f>
        <v>2</v>
      </c>
      <c r="I2204" s="2" t="s">
        <v>10321</v>
      </c>
    </row>
    <row r="2205" spans="1:9">
      <c r="A2205" t="str">
        <f t="shared" si="68"/>
        <v>300805</v>
      </c>
      <c r="B2205" s="1" t="s">
        <v>5837</v>
      </c>
      <c r="C2205">
        <v>0</v>
      </c>
      <c r="D2205" t="s">
        <v>5838</v>
      </c>
      <c r="F2205" t="str">
        <f t="shared" si="69"/>
        <v>SZSE</v>
      </c>
      <c r="G2205" t="s">
        <v>5839</v>
      </c>
      <c r="H2205" s="2">
        <f>MATCH(I2205,{"主板","中小企业板","创业板","科创板"},0)-1</f>
        <v>2</v>
      </c>
      <c r="I2205" s="2" t="s">
        <v>10321</v>
      </c>
    </row>
    <row r="2206" spans="1:9">
      <c r="A2206" t="str">
        <f t="shared" si="68"/>
        <v>300806</v>
      </c>
      <c r="B2206" s="1" t="s">
        <v>5840</v>
      </c>
      <c r="C2206">
        <v>0</v>
      </c>
      <c r="D2206" t="s">
        <v>5841</v>
      </c>
      <c r="F2206" t="str">
        <f t="shared" si="69"/>
        <v>SZSE</v>
      </c>
      <c r="G2206" t="s">
        <v>5842</v>
      </c>
      <c r="H2206" s="2">
        <f>MATCH(I2206,{"主板","中小企业板","创业板","科创板"},0)-1</f>
        <v>2</v>
      </c>
      <c r="I2206" s="2" t="s">
        <v>10321</v>
      </c>
    </row>
    <row r="2207" spans="1:9">
      <c r="A2207" t="str">
        <f t="shared" si="68"/>
        <v>300807</v>
      </c>
      <c r="B2207" s="1" t="s">
        <v>5843</v>
      </c>
      <c r="C2207">
        <v>0</v>
      </c>
      <c r="D2207" t="s">
        <v>5844</v>
      </c>
      <c r="F2207" t="str">
        <f t="shared" si="69"/>
        <v>SZSE</v>
      </c>
      <c r="G2207" t="s">
        <v>5845</v>
      </c>
      <c r="H2207" s="2">
        <f>MATCH(I2207,{"主板","中小企业板","创业板","科创板"},0)-1</f>
        <v>2</v>
      </c>
      <c r="I2207" s="2" t="s">
        <v>10321</v>
      </c>
    </row>
    <row r="2208" spans="1:9">
      <c r="A2208" t="str">
        <f t="shared" si="68"/>
        <v>300808</v>
      </c>
      <c r="B2208" s="1" t="s">
        <v>5846</v>
      </c>
      <c r="C2208">
        <v>0</v>
      </c>
      <c r="D2208" t="s">
        <v>151</v>
      </c>
      <c r="F2208" t="str">
        <f t="shared" si="69"/>
        <v>SZSE</v>
      </c>
      <c r="G2208" t="s">
        <v>5847</v>
      </c>
      <c r="H2208" s="2">
        <f>MATCH(I2208,{"主板","中小企业板","创业板","科创板"},0)-1</f>
        <v>2</v>
      </c>
      <c r="I2208" s="2" t="s">
        <v>10321</v>
      </c>
    </row>
    <row r="2209" spans="1:9">
      <c r="A2209" t="str">
        <f t="shared" si="68"/>
        <v>300809</v>
      </c>
      <c r="B2209" s="1" t="s">
        <v>5848</v>
      </c>
      <c r="C2209">
        <v>0</v>
      </c>
      <c r="D2209" t="s">
        <v>5849</v>
      </c>
      <c r="F2209" t="str">
        <f t="shared" si="69"/>
        <v>SZSE</v>
      </c>
      <c r="G2209" t="s">
        <v>5850</v>
      </c>
      <c r="H2209" s="2">
        <f>MATCH(I2209,{"主板","中小企业板","创业板","科创板"},0)-1</f>
        <v>2</v>
      </c>
      <c r="I2209" s="2" t="s">
        <v>10321</v>
      </c>
    </row>
    <row r="2210" spans="1:9">
      <c r="A2210" t="str">
        <f t="shared" si="68"/>
        <v>300810</v>
      </c>
      <c r="B2210" s="1" t="s">
        <v>5851</v>
      </c>
      <c r="C2210">
        <v>0</v>
      </c>
      <c r="D2210" t="s">
        <v>5852</v>
      </c>
      <c r="F2210" t="str">
        <f t="shared" si="69"/>
        <v>SZSE</v>
      </c>
      <c r="G2210" t="s">
        <v>5853</v>
      </c>
      <c r="H2210" s="2">
        <f>MATCH(I2210,{"主板","中小企业板","创业板","科创板"},0)-1</f>
        <v>2</v>
      </c>
      <c r="I2210" s="2" t="s">
        <v>10321</v>
      </c>
    </row>
    <row r="2211" spans="1:9">
      <c r="A2211" t="str">
        <f t="shared" si="68"/>
        <v>300811</v>
      </c>
      <c r="B2211" s="1" t="s">
        <v>5854</v>
      </c>
      <c r="C2211">
        <v>0</v>
      </c>
      <c r="D2211" t="s">
        <v>5855</v>
      </c>
      <c r="F2211" t="str">
        <f t="shared" si="69"/>
        <v>SZSE</v>
      </c>
      <c r="G2211" t="s">
        <v>5856</v>
      </c>
      <c r="H2211" s="2">
        <f>MATCH(I2211,{"主板","中小企业板","创业板","科创板"},0)-1</f>
        <v>2</v>
      </c>
      <c r="I2211" s="2" t="s">
        <v>10321</v>
      </c>
    </row>
    <row r="2212" spans="1:9">
      <c r="A2212" t="str">
        <f t="shared" si="68"/>
        <v>300812</v>
      </c>
      <c r="B2212" s="1" t="s">
        <v>5857</v>
      </c>
      <c r="C2212">
        <v>0</v>
      </c>
      <c r="D2212" t="s">
        <v>5858</v>
      </c>
      <c r="F2212" t="str">
        <f t="shared" si="69"/>
        <v>SZSE</v>
      </c>
      <c r="G2212" t="s">
        <v>5859</v>
      </c>
      <c r="H2212" s="2">
        <f>MATCH(I2212,{"主板","中小企业板","创业板","科创板"},0)-1</f>
        <v>2</v>
      </c>
      <c r="I2212" s="2" t="s">
        <v>10321</v>
      </c>
    </row>
    <row r="2213" spans="1:9">
      <c r="A2213" t="str">
        <f t="shared" si="68"/>
        <v>300813</v>
      </c>
      <c r="B2213" s="1" t="s">
        <v>5860</v>
      </c>
      <c r="C2213">
        <v>0</v>
      </c>
      <c r="D2213" t="s">
        <v>5861</v>
      </c>
      <c r="F2213" t="str">
        <f t="shared" si="69"/>
        <v>SZSE</v>
      </c>
      <c r="G2213" t="s">
        <v>5862</v>
      </c>
      <c r="H2213" s="2">
        <f>MATCH(I2213,{"主板","中小企业板","创业板","科创板"},0)-1</f>
        <v>2</v>
      </c>
      <c r="I2213" s="2" t="s">
        <v>10321</v>
      </c>
    </row>
    <row r="2214" spans="1:9">
      <c r="A2214" t="str">
        <f t="shared" si="68"/>
        <v>300815</v>
      </c>
      <c r="B2214" s="1" t="s">
        <v>5863</v>
      </c>
      <c r="C2214">
        <v>0</v>
      </c>
      <c r="D2214" t="s">
        <v>5864</v>
      </c>
      <c r="F2214" t="str">
        <f t="shared" si="69"/>
        <v>SZSE</v>
      </c>
      <c r="G2214" t="s">
        <v>5865</v>
      </c>
      <c r="H2214" s="2">
        <f>MATCH(I2214,{"主板","中小企业板","创业板","科创板"},0)-1</f>
        <v>2</v>
      </c>
      <c r="I2214" s="2" t="s">
        <v>10321</v>
      </c>
    </row>
    <row r="2215" spans="1:9">
      <c r="A2215" t="str">
        <f t="shared" si="68"/>
        <v>300816</v>
      </c>
      <c r="B2215" s="1" t="s">
        <v>5866</v>
      </c>
      <c r="C2215">
        <v>0</v>
      </c>
      <c r="D2215" t="s">
        <v>5867</v>
      </c>
      <c r="F2215" t="str">
        <f t="shared" si="69"/>
        <v>SZSE</v>
      </c>
      <c r="G2215" t="s">
        <v>5868</v>
      </c>
      <c r="H2215" s="2">
        <f>MATCH(I2215,{"主板","中小企业板","创业板","科创板"},0)-1</f>
        <v>2</v>
      </c>
      <c r="I2215" s="2" t="s">
        <v>10321</v>
      </c>
    </row>
    <row r="2216" spans="1:9">
      <c r="A2216" t="str">
        <f t="shared" si="68"/>
        <v>300817</v>
      </c>
      <c r="B2216" s="1" t="s">
        <v>5869</v>
      </c>
      <c r="C2216">
        <v>0</v>
      </c>
      <c r="D2216" t="s">
        <v>69</v>
      </c>
      <c r="F2216" t="str">
        <f t="shared" si="69"/>
        <v>SZSE</v>
      </c>
      <c r="G2216" t="s">
        <v>5870</v>
      </c>
      <c r="H2216" s="2">
        <f>MATCH(I2216,{"主板","中小企业板","创业板","科创板"},0)-1</f>
        <v>2</v>
      </c>
      <c r="I2216" s="2" t="s">
        <v>10321</v>
      </c>
    </row>
    <row r="2217" spans="1:9">
      <c r="A2217" t="str">
        <f t="shared" si="68"/>
        <v>300818</v>
      </c>
      <c r="B2217" s="1" t="s">
        <v>5871</v>
      </c>
      <c r="C2217">
        <v>0</v>
      </c>
      <c r="D2217" t="s">
        <v>5872</v>
      </c>
      <c r="F2217" t="str">
        <f t="shared" si="69"/>
        <v>SZSE</v>
      </c>
      <c r="G2217" t="s">
        <v>5873</v>
      </c>
      <c r="H2217" s="2">
        <f>MATCH(I2217,{"主板","中小企业板","创业板","科创板"},0)-1</f>
        <v>2</v>
      </c>
      <c r="I2217" s="2" t="s">
        <v>10321</v>
      </c>
    </row>
    <row r="2218" spans="1:9">
      <c r="A2218" t="str">
        <f t="shared" si="68"/>
        <v>300819</v>
      </c>
      <c r="B2218" s="1" t="s">
        <v>5874</v>
      </c>
      <c r="C2218">
        <v>0</v>
      </c>
      <c r="D2218" t="s">
        <v>5875</v>
      </c>
      <c r="F2218" t="str">
        <f t="shared" si="69"/>
        <v>SZSE</v>
      </c>
      <c r="G2218" t="s">
        <v>5876</v>
      </c>
      <c r="H2218" s="2">
        <f>MATCH(I2218,{"主板","中小企业板","创业板","科创板"},0)-1</f>
        <v>2</v>
      </c>
      <c r="I2218" s="2" t="s">
        <v>10321</v>
      </c>
    </row>
    <row r="2219" spans="1:9">
      <c r="A2219" t="str">
        <f t="shared" si="68"/>
        <v>300820</v>
      </c>
      <c r="B2219" s="1" t="s">
        <v>5877</v>
      </c>
      <c r="C2219">
        <v>0</v>
      </c>
      <c r="D2219" t="s">
        <v>5878</v>
      </c>
      <c r="F2219" t="str">
        <f t="shared" si="69"/>
        <v>SZSE</v>
      </c>
      <c r="G2219" t="s">
        <v>5879</v>
      </c>
      <c r="H2219" s="2">
        <f>MATCH(I2219,{"主板","中小企业板","创业板","科创板"},0)-1</f>
        <v>2</v>
      </c>
      <c r="I2219" s="2" t="s">
        <v>10321</v>
      </c>
    </row>
    <row r="2220" spans="1:9">
      <c r="A2220" t="str">
        <f t="shared" si="68"/>
        <v>300821</v>
      </c>
      <c r="B2220" s="1" t="s">
        <v>5880</v>
      </c>
      <c r="C2220">
        <v>0</v>
      </c>
      <c r="D2220" t="s">
        <v>5875</v>
      </c>
      <c r="F2220" t="str">
        <f t="shared" si="69"/>
        <v>SZSE</v>
      </c>
      <c r="G2220" t="s">
        <v>5881</v>
      </c>
      <c r="H2220" s="2">
        <f>MATCH(I2220,{"主板","中小企业板","创业板","科创板"},0)-1</f>
        <v>2</v>
      </c>
      <c r="I2220" s="2" t="s">
        <v>10321</v>
      </c>
    </row>
    <row r="2221" spans="1:9">
      <c r="A2221" t="str">
        <f t="shared" si="68"/>
        <v>300822</v>
      </c>
      <c r="B2221" s="1" t="s">
        <v>5882</v>
      </c>
      <c r="C2221">
        <v>0</v>
      </c>
      <c r="D2221" t="s">
        <v>5883</v>
      </c>
      <c r="F2221" t="str">
        <f t="shared" si="69"/>
        <v>SZSE</v>
      </c>
      <c r="G2221" t="s">
        <v>5884</v>
      </c>
      <c r="H2221" s="2">
        <f>MATCH(I2221,{"主板","中小企业板","创业板","科创板"},0)-1</f>
        <v>2</v>
      </c>
      <c r="I2221" s="2" t="s">
        <v>10321</v>
      </c>
    </row>
    <row r="2222" spans="1:9">
      <c r="A2222" t="str">
        <f t="shared" si="68"/>
        <v>300823</v>
      </c>
      <c r="B2222" s="1" t="s">
        <v>5885</v>
      </c>
      <c r="C2222">
        <v>0</v>
      </c>
      <c r="D2222" t="s">
        <v>5886</v>
      </c>
      <c r="F2222" t="str">
        <f t="shared" si="69"/>
        <v>SZSE</v>
      </c>
      <c r="G2222" t="s">
        <v>5887</v>
      </c>
      <c r="H2222" s="2">
        <f>MATCH(I2222,{"主板","中小企业板","创业板","科创板"},0)-1</f>
        <v>2</v>
      </c>
      <c r="I2222" s="2" t="s">
        <v>10321</v>
      </c>
    </row>
    <row r="2223" spans="1:9">
      <c r="A2223" t="str">
        <f t="shared" si="68"/>
        <v>300825</v>
      </c>
      <c r="B2223" s="1" t="s">
        <v>5888</v>
      </c>
      <c r="C2223">
        <v>0</v>
      </c>
      <c r="D2223" t="s">
        <v>5889</v>
      </c>
      <c r="F2223" t="str">
        <f t="shared" si="69"/>
        <v>SZSE</v>
      </c>
      <c r="G2223" t="s">
        <v>5890</v>
      </c>
      <c r="H2223" s="2">
        <f>MATCH(I2223,{"主板","中小企业板","创业板","科创板"},0)-1</f>
        <v>2</v>
      </c>
      <c r="I2223" s="2" t="s">
        <v>10321</v>
      </c>
    </row>
    <row r="2224" spans="1:9">
      <c r="A2224" t="str">
        <f t="shared" si="68"/>
        <v>300826</v>
      </c>
      <c r="B2224" s="1" t="s">
        <v>5891</v>
      </c>
      <c r="C2224">
        <v>0</v>
      </c>
      <c r="D2224" t="s">
        <v>5892</v>
      </c>
      <c r="F2224" t="str">
        <f t="shared" si="69"/>
        <v>SZSE</v>
      </c>
      <c r="G2224" t="s">
        <v>5893</v>
      </c>
      <c r="H2224" s="2">
        <f>MATCH(I2224,{"主板","中小企业板","创业板","科创板"},0)-1</f>
        <v>2</v>
      </c>
      <c r="I2224" s="2" t="s">
        <v>10321</v>
      </c>
    </row>
    <row r="2225" spans="1:9">
      <c r="A2225" t="str">
        <f t="shared" si="68"/>
        <v>300827</v>
      </c>
      <c r="B2225" s="1" t="s">
        <v>5894</v>
      </c>
      <c r="C2225">
        <v>0</v>
      </c>
      <c r="D2225" t="s">
        <v>5895</v>
      </c>
      <c r="F2225" t="str">
        <f t="shared" si="69"/>
        <v>SZSE</v>
      </c>
      <c r="G2225" t="s">
        <v>5896</v>
      </c>
      <c r="H2225" s="2">
        <f>MATCH(I2225,{"主板","中小企业板","创业板","科创板"},0)-1</f>
        <v>2</v>
      </c>
      <c r="I2225" s="2" t="s">
        <v>10321</v>
      </c>
    </row>
    <row r="2226" spans="1:9">
      <c r="A2226" t="str">
        <f t="shared" si="68"/>
        <v>300828</v>
      </c>
      <c r="B2226" s="1" t="s">
        <v>5897</v>
      </c>
      <c r="C2226">
        <v>0</v>
      </c>
      <c r="D2226" t="s">
        <v>5898</v>
      </c>
      <c r="F2226" t="str">
        <f t="shared" si="69"/>
        <v>SZSE</v>
      </c>
      <c r="G2226" t="s">
        <v>5899</v>
      </c>
      <c r="H2226" s="2">
        <f>MATCH(I2226,{"主板","中小企业板","创业板","科创板"},0)-1</f>
        <v>2</v>
      </c>
      <c r="I2226" s="2" t="s">
        <v>10321</v>
      </c>
    </row>
    <row r="2227" spans="1:9">
      <c r="A2227" t="str">
        <f t="shared" si="68"/>
        <v>300829</v>
      </c>
      <c r="B2227" s="1" t="s">
        <v>5900</v>
      </c>
      <c r="C2227">
        <v>0</v>
      </c>
      <c r="D2227" t="s">
        <v>5901</v>
      </c>
      <c r="F2227" t="str">
        <f t="shared" si="69"/>
        <v>SZSE</v>
      </c>
      <c r="G2227" t="s">
        <v>5902</v>
      </c>
      <c r="H2227" s="2">
        <f>MATCH(I2227,{"主板","中小企业板","创业板","科创板"},0)-1</f>
        <v>2</v>
      </c>
      <c r="I2227" s="2" t="s">
        <v>10321</v>
      </c>
    </row>
    <row r="2228" spans="1:9">
      <c r="A2228" t="str">
        <f t="shared" si="68"/>
        <v>300830</v>
      </c>
      <c r="B2228" s="1" t="s">
        <v>5903</v>
      </c>
      <c r="C2228">
        <v>0</v>
      </c>
      <c r="D2228" t="s">
        <v>5904</v>
      </c>
      <c r="F2228" t="str">
        <f t="shared" si="69"/>
        <v>SZSE</v>
      </c>
      <c r="G2228" t="s">
        <v>5905</v>
      </c>
      <c r="H2228" s="2">
        <f>MATCH(I2228,{"主板","中小企业板","创业板","科创板"},0)-1</f>
        <v>2</v>
      </c>
      <c r="I2228" s="2" t="s">
        <v>10321</v>
      </c>
    </row>
    <row r="2229" spans="1:9">
      <c r="A2229" t="str">
        <f t="shared" si="68"/>
        <v>300831</v>
      </c>
      <c r="B2229" s="1" t="s">
        <v>5906</v>
      </c>
      <c r="C2229">
        <v>0</v>
      </c>
      <c r="D2229" t="s">
        <v>3960</v>
      </c>
      <c r="F2229" t="str">
        <f t="shared" si="69"/>
        <v>SZSE</v>
      </c>
      <c r="G2229" t="s">
        <v>5907</v>
      </c>
      <c r="H2229" s="2">
        <f>MATCH(I2229,{"主板","中小企业板","创业板","科创板"},0)-1</f>
        <v>2</v>
      </c>
      <c r="I2229" s="2" t="s">
        <v>10321</v>
      </c>
    </row>
    <row r="2230" spans="1:9">
      <c r="A2230" t="str">
        <f t="shared" si="68"/>
        <v>300832</v>
      </c>
      <c r="B2230" s="1" t="s">
        <v>5908</v>
      </c>
      <c r="C2230">
        <v>0</v>
      </c>
      <c r="D2230" t="s">
        <v>5909</v>
      </c>
      <c r="F2230" t="str">
        <f t="shared" si="69"/>
        <v>SZSE</v>
      </c>
      <c r="G2230" t="s">
        <v>5910</v>
      </c>
      <c r="H2230" s="2">
        <f>MATCH(I2230,{"主板","中小企业板","创业板","科创板"},0)-1</f>
        <v>2</v>
      </c>
      <c r="I2230" s="2" t="s">
        <v>10321</v>
      </c>
    </row>
    <row r="2231" spans="1:9">
      <c r="A2231" t="str">
        <f t="shared" si="68"/>
        <v>300833</v>
      </c>
      <c r="B2231" s="1" t="s">
        <v>5911</v>
      </c>
      <c r="C2231">
        <v>0</v>
      </c>
      <c r="D2231" t="s">
        <v>5912</v>
      </c>
      <c r="F2231" t="str">
        <f t="shared" si="69"/>
        <v>SZSE</v>
      </c>
      <c r="G2231" t="s">
        <v>5913</v>
      </c>
      <c r="H2231" s="2">
        <f>MATCH(I2231,{"主板","中小企业板","创业板","科创板"},0)-1</f>
        <v>2</v>
      </c>
      <c r="I2231" s="2" t="s">
        <v>10321</v>
      </c>
    </row>
    <row r="2232" spans="1:9">
      <c r="A2232" t="str">
        <f t="shared" si="68"/>
        <v>300835</v>
      </c>
      <c r="B2232" s="1" t="s">
        <v>5914</v>
      </c>
      <c r="C2232">
        <v>0</v>
      </c>
      <c r="D2232" t="s">
        <v>3966</v>
      </c>
      <c r="F2232" t="str">
        <f t="shared" si="69"/>
        <v>SZSE</v>
      </c>
      <c r="G2232" t="s">
        <v>5915</v>
      </c>
      <c r="H2232" s="2">
        <f>MATCH(I2232,{"主板","中小企业板","创业板","科创板"},0)-1</f>
        <v>2</v>
      </c>
      <c r="I2232" s="2" t="s">
        <v>10321</v>
      </c>
    </row>
    <row r="2233" spans="1:9">
      <c r="A2233" t="str">
        <f t="shared" si="68"/>
        <v>300836</v>
      </c>
      <c r="B2233" s="1" t="s">
        <v>5916</v>
      </c>
      <c r="C2233">
        <v>0</v>
      </c>
      <c r="D2233" t="s">
        <v>5917</v>
      </c>
      <c r="F2233" t="str">
        <f t="shared" si="69"/>
        <v>SZSE</v>
      </c>
      <c r="G2233" t="s">
        <v>5918</v>
      </c>
      <c r="H2233" s="2">
        <f>MATCH(I2233,{"主板","中小企业板","创业板","科创板"},0)-1</f>
        <v>2</v>
      </c>
      <c r="I2233" s="2" t="s">
        <v>10321</v>
      </c>
    </row>
    <row r="2234" spans="1:9">
      <c r="A2234" t="str">
        <f t="shared" si="68"/>
        <v>600000</v>
      </c>
      <c r="B2234" s="1" t="s">
        <v>5919</v>
      </c>
      <c r="C2234">
        <v>0</v>
      </c>
      <c r="D2234" t="s">
        <v>5920</v>
      </c>
      <c r="F2234" t="str">
        <f t="shared" si="69"/>
        <v>SSE</v>
      </c>
      <c r="G2234" t="s">
        <v>5921</v>
      </c>
      <c r="H2234" s="2">
        <f>MATCH(I2234,{"主板","中小企业板","创业板","科创板"},0)-1</f>
        <v>0</v>
      </c>
      <c r="I2234" s="2" t="s">
        <v>10319</v>
      </c>
    </row>
    <row r="2235" spans="1:9">
      <c r="A2235" t="str">
        <f t="shared" si="68"/>
        <v>600004</v>
      </c>
      <c r="B2235" s="1" t="s">
        <v>5922</v>
      </c>
      <c r="C2235">
        <v>0</v>
      </c>
      <c r="D2235" t="s">
        <v>5923</v>
      </c>
      <c r="F2235" t="str">
        <f t="shared" si="69"/>
        <v>SSE</v>
      </c>
      <c r="G2235" t="s">
        <v>5924</v>
      </c>
      <c r="H2235" s="2">
        <f>MATCH(I2235,{"主板","中小企业板","创业板","科创板"},0)-1</f>
        <v>0</v>
      </c>
      <c r="I2235" s="2" t="s">
        <v>10319</v>
      </c>
    </row>
    <row r="2236" spans="1:9">
      <c r="A2236" t="str">
        <f t="shared" si="68"/>
        <v>600006</v>
      </c>
      <c r="B2236" s="1" t="s">
        <v>5925</v>
      </c>
      <c r="C2236">
        <v>0</v>
      </c>
      <c r="D2236" t="s">
        <v>1383</v>
      </c>
      <c r="F2236" t="str">
        <f t="shared" si="69"/>
        <v>SSE</v>
      </c>
      <c r="G2236" t="s">
        <v>5926</v>
      </c>
      <c r="H2236" s="2">
        <f>MATCH(I2236,{"主板","中小企业板","创业板","科创板"},0)-1</f>
        <v>0</v>
      </c>
      <c r="I2236" s="2" t="s">
        <v>10319</v>
      </c>
    </row>
    <row r="2237" spans="1:9">
      <c r="A2237" t="str">
        <f t="shared" si="68"/>
        <v>600007</v>
      </c>
      <c r="B2237" s="1" t="s">
        <v>5927</v>
      </c>
      <c r="C2237">
        <v>0</v>
      </c>
      <c r="D2237" t="s">
        <v>1386</v>
      </c>
      <c r="F2237" t="str">
        <f t="shared" si="69"/>
        <v>SSE</v>
      </c>
      <c r="G2237" t="s">
        <v>5928</v>
      </c>
      <c r="H2237" s="2">
        <f>MATCH(I2237,{"主板","中小企业板","创业板","科创板"},0)-1</f>
        <v>0</v>
      </c>
      <c r="I2237" s="2" t="s">
        <v>10319</v>
      </c>
    </row>
    <row r="2238" spans="1:9">
      <c r="A2238" t="str">
        <f t="shared" si="68"/>
        <v>600008</v>
      </c>
      <c r="B2238" s="1" t="s">
        <v>5929</v>
      </c>
      <c r="C2238">
        <v>0</v>
      </c>
      <c r="D2238" t="s">
        <v>1477</v>
      </c>
      <c r="F2238" t="str">
        <f t="shared" si="69"/>
        <v>SSE</v>
      </c>
      <c r="G2238" t="s">
        <v>5930</v>
      </c>
      <c r="H2238" s="2">
        <f>MATCH(I2238,{"主板","中小企业板","创业板","科创板"},0)-1</f>
        <v>0</v>
      </c>
      <c r="I2238" s="2" t="s">
        <v>10319</v>
      </c>
    </row>
    <row r="2239" spans="1:9">
      <c r="A2239" t="str">
        <f t="shared" si="68"/>
        <v>600009</v>
      </c>
      <c r="B2239" s="1" t="s">
        <v>5931</v>
      </c>
      <c r="C2239">
        <v>0</v>
      </c>
      <c r="D2239" t="s">
        <v>5932</v>
      </c>
      <c r="F2239" t="str">
        <f t="shared" si="69"/>
        <v>SSE</v>
      </c>
      <c r="G2239" t="s">
        <v>5933</v>
      </c>
      <c r="H2239" s="2">
        <f>MATCH(I2239,{"主板","中小企业板","创业板","科创板"},0)-1</f>
        <v>0</v>
      </c>
      <c r="I2239" s="2" t="s">
        <v>10319</v>
      </c>
    </row>
    <row r="2240" spans="1:9">
      <c r="A2240" t="str">
        <f t="shared" si="68"/>
        <v>600010</v>
      </c>
      <c r="B2240" s="1" t="s">
        <v>5934</v>
      </c>
      <c r="C2240">
        <v>0</v>
      </c>
      <c r="D2240" t="s">
        <v>5935</v>
      </c>
      <c r="F2240" t="str">
        <f t="shared" si="69"/>
        <v>SSE</v>
      </c>
      <c r="G2240" t="s">
        <v>5936</v>
      </c>
      <c r="H2240" s="2">
        <f>MATCH(I2240,{"主板","中小企业板","创业板","科创板"},0)-1</f>
        <v>0</v>
      </c>
      <c r="I2240" s="2" t="s">
        <v>10319</v>
      </c>
    </row>
    <row r="2241" spans="1:9">
      <c r="A2241" t="str">
        <f t="shared" si="68"/>
        <v>600011</v>
      </c>
      <c r="B2241" s="1" t="s">
        <v>5937</v>
      </c>
      <c r="C2241">
        <v>0</v>
      </c>
      <c r="D2241" t="s">
        <v>5938</v>
      </c>
      <c r="F2241" t="str">
        <f t="shared" si="69"/>
        <v>SSE</v>
      </c>
      <c r="G2241" t="s">
        <v>5939</v>
      </c>
      <c r="H2241" s="2">
        <f>MATCH(I2241,{"主板","中小企业板","创业板","科创板"},0)-1</f>
        <v>0</v>
      </c>
      <c r="I2241" s="2" t="s">
        <v>10319</v>
      </c>
    </row>
    <row r="2242" spans="1:9">
      <c r="A2242" t="str">
        <f t="shared" ref="A2242:A2305" si="70">LEFT(G2242,6)</f>
        <v>600012</v>
      </c>
      <c r="B2242" s="1" t="s">
        <v>5940</v>
      </c>
      <c r="C2242">
        <v>0</v>
      </c>
      <c r="D2242" t="s">
        <v>5941</v>
      </c>
      <c r="F2242" t="str">
        <f t="shared" ref="F2242:F2305" si="71">IF(RIGHT(G2242,2)="SZ","SZSE","SSE")</f>
        <v>SSE</v>
      </c>
      <c r="G2242" t="s">
        <v>5942</v>
      </c>
      <c r="H2242" s="2">
        <f>MATCH(I2242,{"主板","中小企业板","创业板","科创板"},0)-1</f>
        <v>0</v>
      </c>
      <c r="I2242" s="2" t="s">
        <v>10319</v>
      </c>
    </row>
    <row r="2243" spans="1:9">
      <c r="A2243" t="str">
        <f t="shared" si="70"/>
        <v>600015</v>
      </c>
      <c r="B2243" s="1" t="s">
        <v>5943</v>
      </c>
      <c r="C2243">
        <v>0</v>
      </c>
      <c r="D2243" t="s">
        <v>5944</v>
      </c>
      <c r="F2243" t="str">
        <f t="shared" si="71"/>
        <v>SSE</v>
      </c>
      <c r="G2243" t="s">
        <v>5945</v>
      </c>
      <c r="H2243" s="2">
        <f>MATCH(I2243,{"主板","中小企业板","创业板","科创板"},0)-1</f>
        <v>0</v>
      </c>
      <c r="I2243" s="2" t="s">
        <v>10319</v>
      </c>
    </row>
    <row r="2244" spans="1:9">
      <c r="A2244" t="str">
        <f t="shared" si="70"/>
        <v>600016</v>
      </c>
      <c r="B2244" s="1" t="s">
        <v>5946</v>
      </c>
      <c r="C2244">
        <v>0</v>
      </c>
      <c r="D2244" t="s">
        <v>5947</v>
      </c>
      <c r="F2244" t="str">
        <f t="shared" si="71"/>
        <v>SSE</v>
      </c>
      <c r="G2244" t="s">
        <v>5948</v>
      </c>
      <c r="H2244" s="2">
        <f>MATCH(I2244,{"主板","中小企业板","创业板","科创板"},0)-1</f>
        <v>0</v>
      </c>
      <c r="I2244" s="2" t="s">
        <v>10319</v>
      </c>
    </row>
    <row r="2245" spans="1:9">
      <c r="A2245" t="str">
        <f t="shared" si="70"/>
        <v>600017</v>
      </c>
      <c r="B2245" s="1" t="s">
        <v>5949</v>
      </c>
      <c r="C2245">
        <v>0</v>
      </c>
      <c r="D2245" t="s">
        <v>5950</v>
      </c>
      <c r="F2245" t="str">
        <f t="shared" si="71"/>
        <v>SSE</v>
      </c>
      <c r="G2245" t="s">
        <v>5951</v>
      </c>
      <c r="H2245" s="2">
        <f>MATCH(I2245,{"主板","中小企业板","创业板","科创板"},0)-1</f>
        <v>0</v>
      </c>
      <c r="I2245" s="2" t="s">
        <v>10319</v>
      </c>
    </row>
    <row r="2246" spans="1:9">
      <c r="A2246" t="str">
        <f t="shared" si="70"/>
        <v>600018</v>
      </c>
      <c r="B2246" s="1" t="s">
        <v>5952</v>
      </c>
      <c r="C2246">
        <v>0</v>
      </c>
      <c r="D2246" t="s">
        <v>5953</v>
      </c>
      <c r="F2246" t="str">
        <f t="shared" si="71"/>
        <v>SSE</v>
      </c>
      <c r="G2246" t="s">
        <v>5954</v>
      </c>
      <c r="H2246" s="2">
        <f>MATCH(I2246,{"主板","中小企业板","创业板","科创板"},0)-1</f>
        <v>0</v>
      </c>
      <c r="I2246" s="2" t="s">
        <v>10319</v>
      </c>
    </row>
    <row r="2247" spans="1:9">
      <c r="A2247" t="str">
        <f t="shared" si="70"/>
        <v>600019</v>
      </c>
      <c r="B2247" s="1" t="s">
        <v>5955</v>
      </c>
      <c r="C2247">
        <v>0</v>
      </c>
      <c r="D2247" t="s">
        <v>5956</v>
      </c>
      <c r="F2247" t="str">
        <f t="shared" si="71"/>
        <v>SSE</v>
      </c>
      <c r="G2247" t="s">
        <v>5957</v>
      </c>
      <c r="H2247" s="2">
        <f>MATCH(I2247,{"主板","中小企业板","创业板","科创板"},0)-1</f>
        <v>0</v>
      </c>
      <c r="I2247" s="2" t="s">
        <v>10319</v>
      </c>
    </row>
    <row r="2248" spans="1:9">
      <c r="A2248" t="str">
        <f t="shared" si="70"/>
        <v>600020</v>
      </c>
      <c r="B2248" s="1" t="s">
        <v>5958</v>
      </c>
      <c r="C2248">
        <v>0</v>
      </c>
      <c r="D2248" t="s">
        <v>5959</v>
      </c>
      <c r="F2248" t="str">
        <f t="shared" si="71"/>
        <v>SSE</v>
      </c>
      <c r="G2248" t="s">
        <v>5960</v>
      </c>
      <c r="H2248" s="2">
        <f>MATCH(I2248,{"主板","中小企业板","创业板","科创板"},0)-1</f>
        <v>0</v>
      </c>
      <c r="I2248" s="2" t="s">
        <v>10319</v>
      </c>
    </row>
    <row r="2249" spans="1:9">
      <c r="A2249" t="str">
        <f t="shared" si="70"/>
        <v>600021</v>
      </c>
      <c r="B2249" s="1" t="s">
        <v>5961</v>
      </c>
      <c r="C2249">
        <v>0</v>
      </c>
      <c r="D2249" t="s">
        <v>5962</v>
      </c>
      <c r="F2249" t="str">
        <f t="shared" si="71"/>
        <v>SSE</v>
      </c>
      <c r="G2249" t="s">
        <v>5963</v>
      </c>
      <c r="H2249" s="2">
        <f>MATCH(I2249,{"主板","中小企业板","创业板","科创板"},0)-1</f>
        <v>0</v>
      </c>
      <c r="I2249" s="2" t="s">
        <v>10319</v>
      </c>
    </row>
    <row r="2250" spans="1:9">
      <c r="A2250" t="str">
        <f t="shared" si="70"/>
        <v>600022</v>
      </c>
      <c r="B2250" s="1" t="s">
        <v>5964</v>
      </c>
      <c r="C2250">
        <v>0</v>
      </c>
      <c r="D2250" t="s">
        <v>1568</v>
      </c>
      <c r="F2250" t="str">
        <f t="shared" si="71"/>
        <v>SSE</v>
      </c>
      <c r="G2250" t="s">
        <v>5965</v>
      </c>
      <c r="H2250" s="2">
        <f>MATCH(I2250,{"主板","中小企业板","创业板","科创板"},0)-1</f>
        <v>0</v>
      </c>
      <c r="I2250" s="2" t="s">
        <v>10319</v>
      </c>
    </row>
    <row r="2251" spans="1:9">
      <c r="A2251" t="str">
        <f t="shared" si="70"/>
        <v>600023</v>
      </c>
      <c r="B2251" s="1" t="s">
        <v>5966</v>
      </c>
      <c r="C2251">
        <v>0</v>
      </c>
      <c r="D2251" t="s">
        <v>5967</v>
      </c>
      <c r="F2251" t="str">
        <f t="shared" si="71"/>
        <v>SSE</v>
      </c>
      <c r="G2251" t="s">
        <v>5968</v>
      </c>
      <c r="H2251" s="2">
        <f>MATCH(I2251,{"主板","中小企业板","创业板","科创板"},0)-1</f>
        <v>0</v>
      </c>
      <c r="I2251" s="2" t="s">
        <v>10319</v>
      </c>
    </row>
    <row r="2252" spans="1:9">
      <c r="A2252" t="str">
        <f t="shared" si="70"/>
        <v>600025</v>
      </c>
      <c r="B2252" s="1" t="s">
        <v>5969</v>
      </c>
      <c r="C2252">
        <v>0</v>
      </c>
      <c r="D2252" t="s">
        <v>5970</v>
      </c>
      <c r="F2252" t="str">
        <f t="shared" si="71"/>
        <v>SSE</v>
      </c>
      <c r="G2252" t="s">
        <v>5971</v>
      </c>
      <c r="H2252" s="2">
        <f>MATCH(I2252,{"主板","中小企业板","创业板","科创板"},0)-1</f>
        <v>0</v>
      </c>
      <c r="I2252" s="2" t="s">
        <v>10319</v>
      </c>
    </row>
    <row r="2253" spans="1:9">
      <c r="A2253" t="str">
        <f t="shared" si="70"/>
        <v>600026</v>
      </c>
      <c r="B2253" s="1" t="s">
        <v>5972</v>
      </c>
      <c r="C2253">
        <v>0</v>
      </c>
      <c r="D2253" t="s">
        <v>5973</v>
      </c>
      <c r="F2253" t="str">
        <f t="shared" si="71"/>
        <v>SSE</v>
      </c>
      <c r="G2253" t="s">
        <v>5974</v>
      </c>
      <c r="H2253" s="2">
        <f>MATCH(I2253,{"主板","中小企业板","创业板","科创板"},0)-1</f>
        <v>0</v>
      </c>
      <c r="I2253" s="2" t="s">
        <v>10319</v>
      </c>
    </row>
    <row r="2254" spans="1:9">
      <c r="A2254" t="str">
        <f t="shared" si="70"/>
        <v>600027</v>
      </c>
      <c r="B2254" s="1" t="s">
        <v>5975</v>
      </c>
      <c r="C2254">
        <v>0</v>
      </c>
      <c r="D2254" t="s">
        <v>89</v>
      </c>
      <c r="F2254" t="str">
        <f t="shared" si="71"/>
        <v>SSE</v>
      </c>
      <c r="G2254" t="s">
        <v>5976</v>
      </c>
      <c r="H2254" s="2">
        <f>MATCH(I2254,{"主板","中小企业板","创业板","科创板"},0)-1</f>
        <v>0</v>
      </c>
      <c r="I2254" s="2" t="s">
        <v>10319</v>
      </c>
    </row>
    <row r="2255" spans="1:9">
      <c r="A2255" t="str">
        <f t="shared" si="70"/>
        <v>600028</v>
      </c>
      <c r="B2255" s="1" t="s">
        <v>5977</v>
      </c>
      <c r="C2255">
        <v>0</v>
      </c>
      <c r="D2255" t="s">
        <v>5978</v>
      </c>
      <c r="F2255" t="str">
        <f t="shared" si="71"/>
        <v>SSE</v>
      </c>
      <c r="G2255" t="s">
        <v>5979</v>
      </c>
      <c r="H2255" s="2">
        <f>MATCH(I2255,{"主板","中小企业板","创业板","科创板"},0)-1</f>
        <v>0</v>
      </c>
      <c r="I2255" s="2" t="s">
        <v>10319</v>
      </c>
    </row>
    <row r="2256" spans="1:9">
      <c r="A2256" t="str">
        <f t="shared" si="70"/>
        <v>600029</v>
      </c>
      <c r="B2256" s="1" t="s">
        <v>5980</v>
      </c>
      <c r="C2256">
        <v>0</v>
      </c>
      <c r="D2256" t="s">
        <v>5981</v>
      </c>
      <c r="F2256" t="str">
        <f t="shared" si="71"/>
        <v>SSE</v>
      </c>
      <c r="G2256" t="s">
        <v>5982</v>
      </c>
      <c r="H2256" s="2">
        <f>MATCH(I2256,{"主板","中小企业板","创业板","科创板"},0)-1</f>
        <v>0</v>
      </c>
      <c r="I2256" s="2" t="s">
        <v>10319</v>
      </c>
    </row>
    <row r="2257" spans="1:9">
      <c r="A2257" t="str">
        <f t="shared" si="70"/>
        <v>600030</v>
      </c>
      <c r="B2257" s="1" t="s">
        <v>5983</v>
      </c>
      <c r="C2257">
        <v>0</v>
      </c>
      <c r="D2257" t="s">
        <v>5984</v>
      </c>
      <c r="F2257" t="str">
        <f t="shared" si="71"/>
        <v>SSE</v>
      </c>
      <c r="G2257" t="s">
        <v>5985</v>
      </c>
      <c r="H2257" s="2">
        <f>MATCH(I2257,{"主板","中小企业板","创业板","科创板"},0)-1</f>
        <v>0</v>
      </c>
      <c r="I2257" s="2" t="s">
        <v>10319</v>
      </c>
    </row>
    <row r="2258" spans="1:9">
      <c r="A2258" t="str">
        <f t="shared" si="70"/>
        <v>600031</v>
      </c>
      <c r="B2258" s="1" t="s">
        <v>5986</v>
      </c>
      <c r="C2258">
        <v>0</v>
      </c>
      <c r="D2258" t="s">
        <v>5987</v>
      </c>
      <c r="F2258" t="str">
        <f t="shared" si="71"/>
        <v>SSE</v>
      </c>
      <c r="G2258" t="s">
        <v>5988</v>
      </c>
      <c r="H2258" s="2">
        <f>MATCH(I2258,{"主板","中小企业板","创业板","科创板"},0)-1</f>
        <v>0</v>
      </c>
      <c r="I2258" s="2" t="s">
        <v>10319</v>
      </c>
    </row>
    <row r="2259" spans="1:9">
      <c r="A2259" t="str">
        <f t="shared" si="70"/>
        <v>600033</v>
      </c>
      <c r="B2259" s="1" t="s">
        <v>5989</v>
      </c>
      <c r="C2259">
        <v>0</v>
      </c>
      <c r="D2259" t="s">
        <v>5990</v>
      </c>
      <c r="F2259" t="str">
        <f t="shared" si="71"/>
        <v>SSE</v>
      </c>
      <c r="G2259" t="s">
        <v>5991</v>
      </c>
      <c r="H2259" s="2">
        <f>MATCH(I2259,{"主板","中小企业板","创业板","科创板"},0)-1</f>
        <v>0</v>
      </c>
      <c r="I2259" s="2" t="s">
        <v>10319</v>
      </c>
    </row>
    <row r="2260" spans="1:9">
      <c r="A2260" t="str">
        <f t="shared" si="70"/>
        <v>600035</v>
      </c>
      <c r="B2260" s="1" t="s">
        <v>5992</v>
      </c>
      <c r="C2260">
        <v>0</v>
      </c>
      <c r="D2260" t="s">
        <v>5993</v>
      </c>
      <c r="F2260" t="str">
        <f t="shared" si="71"/>
        <v>SSE</v>
      </c>
      <c r="G2260" t="s">
        <v>5994</v>
      </c>
      <c r="H2260" s="2">
        <f>MATCH(I2260,{"主板","中小企业板","创业板","科创板"},0)-1</f>
        <v>0</v>
      </c>
      <c r="I2260" s="2" t="s">
        <v>10319</v>
      </c>
    </row>
    <row r="2261" spans="1:9">
      <c r="A2261" t="str">
        <f t="shared" si="70"/>
        <v>600036</v>
      </c>
      <c r="B2261" s="1" t="s">
        <v>5995</v>
      </c>
      <c r="C2261">
        <v>0</v>
      </c>
      <c r="D2261" t="s">
        <v>5996</v>
      </c>
      <c r="F2261" t="str">
        <f t="shared" si="71"/>
        <v>SSE</v>
      </c>
      <c r="G2261" t="s">
        <v>5997</v>
      </c>
      <c r="H2261" s="2">
        <f>MATCH(I2261,{"主板","中小企业板","创业板","科创板"},0)-1</f>
        <v>0</v>
      </c>
      <c r="I2261" s="2" t="s">
        <v>10319</v>
      </c>
    </row>
    <row r="2262" spans="1:9">
      <c r="A2262" t="str">
        <f t="shared" si="70"/>
        <v>600037</v>
      </c>
      <c r="B2262" s="1" t="s">
        <v>5998</v>
      </c>
      <c r="C2262">
        <v>0</v>
      </c>
      <c r="D2262" t="s">
        <v>5999</v>
      </c>
      <c r="F2262" t="str">
        <f t="shared" si="71"/>
        <v>SSE</v>
      </c>
      <c r="G2262" t="s">
        <v>6000</v>
      </c>
      <c r="H2262" s="2">
        <f>MATCH(I2262,{"主板","中小企业板","创业板","科创板"},0)-1</f>
        <v>0</v>
      </c>
      <c r="I2262" s="2" t="s">
        <v>10319</v>
      </c>
    </row>
    <row r="2263" spans="1:9">
      <c r="A2263" t="str">
        <f t="shared" si="70"/>
        <v>600038</v>
      </c>
      <c r="B2263" s="1" t="s">
        <v>6001</v>
      </c>
      <c r="C2263">
        <v>0</v>
      </c>
      <c r="D2263" t="s">
        <v>6002</v>
      </c>
      <c r="F2263" t="str">
        <f t="shared" si="71"/>
        <v>SSE</v>
      </c>
      <c r="G2263" t="s">
        <v>6003</v>
      </c>
      <c r="H2263" s="2">
        <f>MATCH(I2263,{"主板","中小企业板","创业板","科创板"},0)-1</f>
        <v>0</v>
      </c>
      <c r="I2263" s="2" t="s">
        <v>10319</v>
      </c>
    </row>
    <row r="2264" spans="1:9">
      <c r="A2264" t="str">
        <f t="shared" si="70"/>
        <v>600039</v>
      </c>
      <c r="B2264" s="1" t="s">
        <v>6004</v>
      </c>
      <c r="C2264">
        <v>0</v>
      </c>
      <c r="D2264" t="s">
        <v>6005</v>
      </c>
      <c r="F2264" t="str">
        <f t="shared" si="71"/>
        <v>SSE</v>
      </c>
      <c r="G2264" t="s">
        <v>6006</v>
      </c>
      <c r="H2264" s="2">
        <f>MATCH(I2264,{"主板","中小企业板","创业板","科创板"},0)-1</f>
        <v>0</v>
      </c>
      <c r="I2264" s="2" t="s">
        <v>10319</v>
      </c>
    </row>
    <row r="2265" spans="1:9">
      <c r="A2265" t="str">
        <f t="shared" si="70"/>
        <v>600048</v>
      </c>
      <c r="B2265" s="1" t="s">
        <v>6007</v>
      </c>
      <c r="C2265">
        <v>0</v>
      </c>
      <c r="D2265" t="s">
        <v>6008</v>
      </c>
      <c r="F2265" t="str">
        <f t="shared" si="71"/>
        <v>SSE</v>
      </c>
      <c r="G2265" t="s">
        <v>6009</v>
      </c>
      <c r="H2265" s="2">
        <f>MATCH(I2265,{"主板","中小企业板","创业板","科创板"},0)-1</f>
        <v>0</v>
      </c>
      <c r="I2265" s="2" t="s">
        <v>10319</v>
      </c>
    </row>
    <row r="2266" spans="1:9">
      <c r="A2266" t="str">
        <f t="shared" si="70"/>
        <v>600050</v>
      </c>
      <c r="B2266" s="1" t="s">
        <v>6010</v>
      </c>
      <c r="C2266">
        <v>0</v>
      </c>
      <c r="D2266" t="s">
        <v>6011</v>
      </c>
      <c r="F2266" t="str">
        <f t="shared" si="71"/>
        <v>SSE</v>
      </c>
      <c r="G2266" t="s">
        <v>6012</v>
      </c>
      <c r="H2266" s="2">
        <f>MATCH(I2266,{"主板","中小企业板","创业板","科创板"},0)-1</f>
        <v>0</v>
      </c>
      <c r="I2266" s="2" t="s">
        <v>10319</v>
      </c>
    </row>
    <row r="2267" spans="1:9">
      <c r="A2267" t="str">
        <f t="shared" si="70"/>
        <v>600051</v>
      </c>
      <c r="B2267" s="1" t="s">
        <v>6013</v>
      </c>
      <c r="C2267">
        <v>0</v>
      </c>
      <c r="D2267" t="s">
        <v>958</v>
      </c>
      <c r="F2267" t="str">
        <f t="shared" si="71"/>
        <v>SSE</v>
      </c>
      <c r="G2267" t="s">
        <v>6014</v>
      </c>
      <c r="H2267" s="2">
        <f>MATCH(I2267,{"主板","中小企业板","创业板","科创板"},0)-1</f>
        <v>0</v>
      </c>
      <c r="I2267" s="2" t="s">
        <v>10319</v>
      </c>
    </row>
    <row r="2268" spans="1:9">
      <c r="A2268" t="str">
        <f t="shared" si="70"/>
        <v>600052</v>
      </c>
      <c r="B2268" s="1" t="s">
        <v>6015</v>
      </c>
      <c r="C2268">
        <v>0</v>
      </c>
      <c r="D2268" t="s">
        <v>961</v>
      </c>
      <c r="F2268" t="str">
        <f t="shared" si="71"/>
        <v>SSE</v>
      </c>
      <c r="G2268" t="s">
        <v>6016</v>
      </c>
      <c r="H2268" s="2">
        <f>MATCH(I2268,{"主板","中小企业板","创业板","科创板"},0)-1</f>
        <v>0</v>
      </c>
      <c r="I2268" s="2" t="s">
        <v>10319</v>
      </c>
    </row>
    <row r="2269" spans="1:9">
      <c r="A2269" t="str">
        <f t="shared" si="70"/>
        <v>600053</v>
      </c>
      <c r="B2269" s="1" t="s">
        <v>6017</v>
      </c>
      <c r="C2269">
        <v>0</v>
      </c>
      <c r="D2269" t="s">
        <v>482</v>
      </c>
      <c r="F2269" t="str">
        <f t="shared" si="71"/>
        <v>SSE</v>
      </c>
      <c r="G2269" t="s">
        <v>6018</v>
      </c>
      <c r="H2269" s="2">
        <f>MATCH(I2269,{"主板","中小企业板","创业板","科创板"},0)-1</f>
        <v>0</v>
      </c>
      <c r="I2269" s="2" t="s">
        <v>10319</v>
      </c>
    </row>
    <row r="2270" spans="1:9">
      <c r="A2270" t="str">
        <f t="shared" si="70"/>
        <v>600054</v>
      </c>
      <c r="B2270" s="1" t="s">
        <v>6019</v>
      </c>
      <c r="C2270">
        <v>0</v>
      </c>
      <c r="D2270" t="s">
        <v>6020</v>
      </c>
      <c r="F2270" t="str">
        <f t="shared" si="71"/>
        <v>SSE</v>
      </c>
      <c r="G2270" t="s">
        <v>6021</v>
      </c>
      <c r="H2270" s="2">
        <f>MATCH(I2270,{"主板","中小企业板","创业板","科创板"},0)-1</f>
        <v>0</v>
      </c>
      <c r="I2270" s="2" t="s">
        <v>10319</v>
      </c>
    </row>
    <row r="2271" spans="1:9">
      <c r="A2271" t="str">
        <f t="shared" si="70"/>
        <v>600055</v>
      </c>
      <c r="B2271" s="1" t="s">
        <v>6022</v>
      </c>
      <c r="C2271">
        <v>0</v>
      </c>
      <c r="D2271" t="s">
        <v>1061</v>
      </c>
      <c r="F2271" t="str">
        <f t="shared" si="71"/>
        <v>SSE</v>
      </c>
      <c r="G2271" t="s">
        <v>6023</v>
      </c>
      <c r="H2271" s="2">
        <f>MATCH(I2271,{"主板","中小企业板","创业板","科创板"},0)-1</f>
        <v>0</v>
      </c>
      <c r="I2271" s="2" t="s">
        <v>10319</v>
      </c>
    </row>
    <row r="2272" spans="1:9">
      <c r="A2272" t="str">
        <f t="shared" si="70"/>
        <v>600056</v>
      </c>
      <c r="B2272" s="1" t="s">
        <v>6024</v>
      </c>
      <c r="C2272">
        <v>0</v>
      </c>
      <c r="D2272" t="s">
        <v>1002</v>
      </c>
      <c r="F2272" t="str">
        <f t="shared" si="71"/>
        <v>SSE</v>
      </c>
      <c r="G2272" t="s">
        <v>6025</v>
      </c>
      <c r="H2272" s="2">
        <f>MATCH(I2272,{"主板","中小企业板","创业板","科创板"},0)-1</f>
        <v>0</v>
      </c>
      <c r="I2272" s="2" t="s">
        <v>10319</v>
      </c>
    </row>
    <row r="2273" spans="1:9">
      <c r="A2273" t="str">
        <f t="shared" si="70"/>
        <v>600057</v>
      </c>
      <c r="B2273" s="1" t="s">
        <v>6026</v>
      </c>
      <c r="C2273">
        <v>0</v>
      </c>
      <c r="D2273" t="s">
        <v>6027</v>
      </c>
      <c r="F2273" t="str">
        <f t="shared" si="71"/>
        <v>SSE</v>
      </c>
      <c r="G2273" t="s">
        <v>6028</v>
      </c>
      <c r="H2273" s="2">
        <f>MATCH(I2273,{"主板","中小企业板","创业板","科创板"},0)-1</f>
        <v>0</v>
      </c>
      <c r="I2273" s="2" t="s">
        <v>10319</v>
      </c>
    </row>
    <row r="2274" spans="1:9">
      <c r="A2274" t="str">
        <f t="shared" si="70"/>
        <v>600058</v>
      </c>
      <c r="B2274" s="1" t="s">
        <v>6029</v>
      </c>
      <c r="C2274">
        <v>0</v>
      </c>
      <c r="D2274" t="s">
        <v>1086</v>
      </c>
      <c r="F2274" t="str">
        <f t="shared" si="71"/>
        <v>SSE</v>
      </c>
      <c r="G2274" t="s">
        <v>6030</v>
      </c>
      <c r="H2274" s="2">
        <f>MATCH(I2274,{"主板","中小企业板","创业板","科创板"},0)-1</f>
        <v>0</v>
      </c>
      <c r="I2274" s="2" t="s">
        <v>10319</v>
      </c>
    </row>
    <row r="2275" spans="1:9">
      <c r="A2275" t="str">
        <f t="shared" si="70"/>
        <v>600059</v>
      </c>
      <c r="B2275" s="1" t="s">
        <v>6031</v>
      </c>
      <c r="C2275">
        <v>0</v>
      </c>
      <c r="D2275" t="s">
        <v>6032</v>
      </c>
      <c r="F2275" t="str">
        <f t="shared" si="71"/>
        <v>SSE</v>
      </c>
      <c r="G2275" t="s">
        <v>6033</v>
      </c>
      <c r="H2275" s="2">
        <f>MATCH(I2275,{"主板","中小企业板","创业板","科创板"},0)-1</f>
        <v>0</v>
      </c>
      <c r="I2275" s="2" t="s">
        <v>10319</v>
      </c>
    </row>
    <row r="2276" spans="1:9">
      <c r="A2276" t="str">
        <f t="shared" si="70"/>
        <v>600060</v>
      </c>
      <c r="B2276" s="1" t="s">
        <v>6034</v>
      </c>
      <c r="C2276">
        <v>0</v>
      </c>
      <c r="D2276" t="s">
        <v>970</v>
      </c>
      <c r="F2276" t="str">
        <f t="shared" si="71"/>
        <v>SSE</v>
      </c>
      <c r="G2276" t="s">
        <v>6035</v>
      </c>
      <c r="H2276" s="2">
        <f>MATCH(I2276,{"主板","中小企业板","创业板","科创板"},0)-1</f>
        <v>0</v>
      </c>
      <c r="I2276" s="2" t="s">
        <v>10319</v>
      </c>
    </row>
    <row r="2277" spans="1:9">
      <c r="A2277" t="str">
        <f t="shared" si="70"/>
        <v>600061</v>
      </c>
      <c r="B2277" s="1" t="s">
        <v>6036</v>
      </c>
      <c r="C2277">
        <v>0</v>
      </c>
      <c r="D2277" t="s">
        <v>1061</v>
      </c>
      <c r="F2277" t="str">
        <f t="shared" si="71"/>
        <v>SSE</v>
      </c>
      <c r="G2277" t="s">
        <v>6037</v>
      </c>
      <c r="H2277" s="2">
        <f>MATCH(I2277,{"主板","中小企业板","创业板","科创板"},0)-1</f>
        <v>0</v>
      </c>
      <c r="I2277" s="2" t="s">
        <v>10319</v>
      </c>
    </row>
    <row r="2278" spans="1:9">
      <c r="A2278" t="str">
        <f t="shared" si="70"/>
        <v>600062</v>
      </c>
      <c r="B2278" s="1" t="s">
        <v>6038</v>
      </c>
      <c r="C2278">
        <v>0</v>
      </c>
      <c r="D2278" t="s">
        <v>999</v>
      </c>
      <c r="F2278" t="str">
        <f t="shared" si="71"/>
        <v>SSE</v>
      </c>
      <c r="G2278" t="s">
        <v>6039</v>
      </c>
      <c r="H2278" s="2">
        <f>MATCH(I2278,{"主板","中小企业板","创业板","科创板"},0)-1</f>
        <v>0</v>
      </c>
      <c r="I2278" s="2" t="s">
        <v>10319</v>
      </c>
    </row>
    <row r="2279" spans="1:9">
      <c r="A2279" t="str">
        <f t="shared" si="70"/>
        <v>600063</v>
      </c>
      <c r="B2279" s="1" t="s">
        <v>6040</v>
      </c>
      <c r="C2279">
        <v>0</v>
      </c>
      <c r="D2279" t="s">
        <v>1086</v>
      </c>
      <c r="F2279" t="str">
        <f t="shared" si="71"/>
        <v>SSE</v>
      </c>
      <c r="G2279" t="s">
        <v>6041</v>
      </c>
      <c r="H2279" s="2">
        <f>MATCH(I2279,{"主板","中小企业板","创业板","科创板"},0)-1</f>
        <v>0</v>
      </c>
      <c r="I2279" s="2" t="s">
        <v>10319</v>
      </c>
    </row>
    <row r="2280" spans="1:9">
      <c r="A2280" t="str">
        <f t="shared" si="70"/>
        <v>600064</v>
      </c>
      <c r="B2280" s="1" t="s">
        <v>6042</v>
      </c>
      <c r="C2280">
        <v>0</v>
      </c>
      <c r="D2280" t="s">
        <v>6020</v>
      </c>
      <c r="F2280" t="str">
        <f t="shared" si="71"/>
        <v>SSE</v>
      </c>
      <c r="G2280" t="s">
        <v>6043</v>
      </c>
      <c r="H2280" s="2">
        <f>MATCH(I2280,{"主板","中小企业板","创业板","科创板"},0)-1</f>
        <v>0</v>
      </c>
      <c r="I2280" s="2" t="s">
        <v>10319</v>
      </c>
    </row>
    <row r="2281" spans="1:9">
      <c r="A2281" t="str">
        <f t="shared" si="70"/>
        <v>600066</v>
      </c>
      <c r="B2281" s="1" t="s">
        <v>6044</v>
      </c>
      <c r="C2281">
        <v>0</v>
      </c>
      <c r="D2281" t="s">
        <v>980</v>
      </c>
      <c r="F2281" t="str">
        <f t="shared" si="71"/>
        <v>SSE</v>
      </c>
      <c r="G2281" t="s">
        <v>6045</v>
      </c>
      <c r="H2281" s="2">
        <f>MATCH(I2281,{"主板","中小企业板","创业板","科创板"},0)-1</f>
        <v>0</v>
      </c>
      <c r="I2281" s="2" t="s">
        <v>10319</v>
      </c>
    </row>
    <row r="2282" spans="1:9">
      <c r="A2282" t="str">
        <f t="shared" si="70"/>
        <v>600067</v>
      </c>
      <c r="B2282" s="1" t="s">
        <v>6046</v>
      </c>
      <c r="C2282">
        <v>0</v>
      </c>
      <c r="D2282" t="s">
        <v>980</v>
      </c>
      <c r="F2282" t="str">
        <f t="shared" si="71"/>
        <v>SSE</v>
      </c>
      <c r="G2282" t="s">
        <v>6047</v>
      </c>
      <c r="H2282" s="2">
        <f>MATCH(I2282,{"主板","中小企业板","创业板","科创板"},0)-1</f>
        <v>0</v>
      </c>
      <c r="I2282" s="2" t="s">
        <v>10319</v>
      </c>
    </row>
    <row r="2283" spans="1:9">
      <c r="A2283" t="str">
        <f t="shared" si="70"/>
        <v>600068</v>
      </c>
      <c r="B2283" s="1" t="s">
        <v>6048</v>
      </c>
      <c r="C2283">
        <v>0</v>
      </c>
      <c r="D2283" t="s">
        <v>6049</v>
      </c>
      <c r="F2283" t="str">
        <f t="shared" si="71"/>
        <v>SSE</v>
      </c>
      <c r="G2283" t="s">
        <v>6050</v>
      </c>
      <c r="H2283" s="2">
        <f>MATCH(I2283,{"主板","中小企业板","创业板","科创板"},0)-1</f>
        <v>0</v>
      </c>
      <c r="I2283" s="2" t="s">
        <v>10319</v>
      </c>
    </row>
    <row r="2284" spans="1:9">
      <c r="A2284" t="str">
        <f t="shared" si="70"/>
        <v>600069</v>
      </c>
      <c r="B2284" t="s">
        <v>6051</v>
      </c>
      <c r="C2284">
        <v>0</v>
      </c>
      <c r="D2284" t="s">
        <v>996</v>
      </c>
      <c r="F2284" t="str">
        <f t="shared" si="71"/>
        <v>SSE</v>
      </c>
      <c r="G2284" t="s">
        <v>6052</v>
      </c>
      <c r="H2284" s="2">
        <f>MATCH(I2284,{"主板","中小企业板","创业板","科创板"},0)-1</f>
        <v>0</v>
      </c>
      <c r="I2284" s="2" t="s">
        <v>10319</v>
      </c>
    </row>
    <row r="2285" spans="1:9">
      <c r="A2285" t="str">
        <f t="shared" si="70"/>
        <v>600070</v>
      </c>
      <c r="B2285" s="1" t="s">
        <v>6053</v>
      </c>
      <c r="C2285">
        <v>0</v>
      </c>
      <c r="D2285" t="s">
        <v>6027</v>
      </c>
      <c r="F2285" t="str">
        <f t="shared" si="71"/>
        <v>SSE</v>
      </c>
      <c r="G2285" t="s">
        <v>6054</v>
      </c>
      <c r="H2285" s="2">
        <f>MATCH(I2285,{"主板","中小企业板","创业板","科创板"},0)-1</f>
        <v>0</v>
      </c>
      <c r="I2285" s="2" t="s">
        <v>10319</v>
      </c>
    </row>
    <row r="2286" spans="1:9">
      <c r="A2286" t="str">
        <f t="shared" si="70"/>
        <v>600071</v>
      </c>
      <c r="B2286" s="1" t="s">
        <v>6055</v>
      </c>
      <c r="C2286">
        <v>0</v>
      </c>
      <c r="D2286" t="s">
        <v>1086</v>
      </c>
      <c r="F2286" t="str">
        <f t="shared" si="71"/>
        <v>SSE</v>
      </c>
      <c r="G2286" t="s">
        <v>6056</v>
      </c>
      <c r="H2286" s="2">
        <f>MATCH(I2286,{"主板","中小企业板","创业板","科创板"},0)-1</f>
        <v>0</v>
      </c>
      <c r="I2286" s="2" t="s">
        <v>10319</v>
      </c>
    </row>
    <row r="2287" spans="1:9">
      <c r="A2287" t="str">
        <f t="shared" si="70"/>
        <v>600072</v>
      </c>
      <c r="B2287" s="1" t="s">
        <v>6057</v>
      </c>
      <c r="C2287">
        <v>0</v>
      </c>
      <c r="D2287" t="s">
        <v>6058</v>
      </c>
      <c r="F2287" t="str">
        <f t="shared" si="71"/>
        <v>SSE</v>
      </c>
      <c r="G2287" t="s">
        <v>6059</v>
      </c>
      <c r="H2287" s="2">
        <f>MATCH(I2287,{"主板","中小企业板","创业板","科创板"},0)-1</f>
        <v>0</v>
      </c>
      <c r="I2287" s="2" t="s">
        <v>10319</v>
      </c>
    </row>
    <row r="2288" spans="1:9">
      <c r="A2288" t="str">
        <f t="shared" si="70"/>
        <v>600073</v>
      </c>
      <c r="B2288" s="1" t="s">
        <v>6060</v>
      </c>
      <c r="C2288">
        <v>0</v>
      </c>
      <c r="D2288" t="s">
        <v>1023</v>
      </c>
      <c r="F2288" t="str">
        <f t="shared" si="71"/>
        <v>SSE</v>
      </c>
      <c r="G2288" t="s">
        <v>6061</v>
      </c>
      <c r="H2288" s="2">
        <f>MATCH(I2288,{"主板","中小企业板","创业板","科创板"},0)-1</f>
        <v>0</v>
      </c>
      <c r="I2288" s="2" t="s">
        <v>10319</v>
      </c>
    </row>
    <row r="2289" spans="1:9">
      <c r="A2289" t="str">
        <f t="shared" si="70"/>
        <v>600075</v>
      </c>
      <c r="B2289" s="1" t="s">
        <v>6062</v>
      </c>
      <c r="C2289">
        <v>0</v>
      </c>
      <c r="D2289" t="s">
        <v>1020</v>
      </c>
      <c r="F2289" t="str">
        <f t="shared" si="71"/>
        <v>SSE</v>
      </c>
      <c r="G2289" t="s">
        <v>6063</v>
      </c>
      <c r="H2289" s="2">
        <f>MATCH(I2289,{"主板","中小企业板","创业板","科创板"},0)-1</f>
        <v>0</v>
      </c>
      <c r="I2289" s="2" t="s">
        <v>10319</v>
      </c>
    </row>
    <row r="2290" spans="1:9">
      <c r="A2290" t="str">
        <f t="shared" si="70"/>
        <v>600076</v>
      </c>
      <c r="B2290" s="1" t="s">
        <v>6064</v>
      </c>
      <c r="C2290">
        <v>0</v>
      </c>
      <c r="D2290" t="s">
        <v>6049</v>
      </c>
      <c r="F2290" t="str">
        <f t="shared" si="71"/>
        <v>SSE</v>
      </c>
      <c r="G2290" t="s">
        <v>6065</v>
      </c>
      <c r="H2290" s="2">
        <f>MATCH(I2290,{"主板","中小企业板","创业板","科创板"},0)-1</f>
        <v>0</v>
      </c>
      <c r="I2290" s="2" t="s">
        <v>10319</v>
      </c>
    </row>
    <row r="2291" spans="1:9">
      <c r="A2291" t="str">
        <f t="shared" si="70"/>
        <v>600077</v>
      </c>
      <c r="B2291" s="1" t="s">
        <v>6066</v>
      </c>
      <c r="C2291">
        <v>0</v>
      </c>
      <c r="D2291" t="s">
        <v>1011</v>
      </c>
      <c r="F2291" t="str">
        <f t="shared" si="71"/>
        <v>SSE</v>
      </c>
      <c r="G2291" t="s">
        <v>6067</v>
      </c>
      <c r="H2291" s="2">
        <f>MATCH(I2291,{"主板","中小企业板","创业板","科创板"},0)-1</f>
        <v>0</v>
      </c>
      <c r="I2291" s="2" t="s">
        <v>10319</v>
      </c>
    </row>
    <row r="2292" spans="1:9">
      <c r="A2292" t="str">
        <f t="shared" si="70"/>
        <v>600078</v>
      </c>
      <c r="B2292" s="1" t="s">
        <v>6068</v>
      </c>
      <c r="C2292">
        <v>0</v>
      </c>
      <c r="D2292" t="s">
        <v>1051</v>
      </c>
      <c r="F2292" t="str">
        <f t="shared" si="71"/>
        <v>SSE</v>
      </c>
      <c r="G2292" t="s">
        <v>6069</v>
      </c>
      <c r="H2292" s="2">
        <f>MATCH(I2292,{"主板","中小企业板","创业板","科创板"},0)-1</f>
        <v>0</v>
      </c>
      <c r="I2292" s="2" t="s">
        <v>10319</v>
      </c>
    </row>
    <row r="2293" spans="1:9">
      <c r="A2293" t="str">
        <f t="shared" si="70"/>
        <v>600079</v>
      </c>
      <c r="B2293" s="1" t="s">
        <v>6070</v>
      </c>
      <c r="C2293">
        <v>0</v>
      </c>
      <c r="D2293" t="s">
        <v>1083</v>
      </c>
      <c r="F2293" t="str">
        <f t="shared" si="71"/>
        <v>SSE</v>
      </c>
      <c r="G2293" t="s">
        <v>6071</v>
      </c>
      <c r="H2293" s="2">
        <f>MATCH(I2293,{"主板","中小企业板","创业板","科创板"},0)-1</f>
        <v>0</v>
      </c>
      <c r="I2293" s="2" t="s">
        <v>10319</v>
      </c>
    </row>
    <row r="2294" spans="1:9">
      <c r="A2294" t="str">
        <f t="shared" si="70"/>
        <v>600080</v>
      </c>
      <c r="B2294" t="s">
        <v>6072</v>
      </c>
      <c r="C2294">
        <v>0</v>
      </c>
      <c r="D2294" t="s">
        <v>6073</v>
      </c>
      <c r="F2294" t="str">
        <f t="shared" si="71"/>
        <v>SSE</v>
      </c>
      <c r="G2294" t="s">
        <v>6074</v>
      </c>
      <c r="H2294" s="2">
        <f>MATCH(I2294,{"主板","中小企业板","创业板","科创板"},0)-1</f>
        <v>0</v>
      </c>
      <c r="I2294" s="2" t="s">
        <v>10319</v>
      </c>
    </row>
    <row r="2295" spans="1:9">
      <c r="A2295" t="str">
        <f t="shared" si="70"/>
        <v>600081</v>
      </c>
      <c r="B2295" s="1" t="s">
        <v>6075</v>
      </c>
      <c r="C2295">
        <v>0</v>
      </c>
      <c r="D2295" t="s">
        <v>1026</v>
      </c>
      <c r="F2295" t="str">
        <f t="shared" si="71"/>
        <v>SSE</v>
      </c>
      <c r="G2295" t="s">
        <v>6076</v>
      </c>
      <c r="H2295" s="2">
        <f>MATCH(I2295,{"主板","中小企业板","创业板","科创板"},0)-1</f>
        <v>0</v>
      </c>
      <c r="I2295" s="2" t="s">
        <v>10319</v>
      </c>
    </row>
    <row r="2296" spans="1:9">
      <c r="A2296" t="str">
        <f t="shared" si="70"/>
        <v>600082</v>
      </c>
      <c r="B2296" s="1" t="s">
        <v>6077</v>
      </c>
      <c r="C2296">
        <v>0</v>
      </c>
      <c r="D2296" t="s">
        <v>6078</v>
      </c>
      <c r="F2296" t="str">
        <f t="shared" si="71"/>
        <v>SSE</v>
      </c>
      <c r="G2296" t="s">
        <v>6079</v>
      </c>
      <c r="H2296" s="2">
        <f>MATCH(I2296,{"主板","中小企业板","创业板","科创板"},0)-1</f>
        <v>0</v>
      </c>
      <c r="I2296" s="2" t="s">
        <v>10319</v>
      </c>
    </row>
    <row r="2297" spans="1:9">
      <c r="A2297" t="str">
        <f t="shared" si="70"/>
        <v>600083</v>
      </c>
      <c r="B2297" t="s">
        <v>6080</v>
      </c>
      <c r="C2297">
        <v>0</v>
      </c>
      <c r="D2297" t="s">
        <v>1083</v>
      </c>
      <c r="F2297" t="str">
        <f t="shared" si="71"/>
        <v>SSE</v>
      </c>
      <c r="G2297" t="s">
        <v>6081</v>
      </c>
      <c r="H2297" s="2">
        <f>MATCH(I2297,{"主板","中小企业板","创业板","科创板"},0)-1</f>
        <v>0</v>
      </c>
      <c r="I2297" s="2" t="s">
        <v>10319</v>
      </c>
    </row>
    <row r="2298" spans="1:9">
      <c r="A2298" t="str">
        <f t="shared" si="70"/>
        <v>600084</v>
      </c>
      <c r="B2298" t="s">
        <v>6082</v>
      </c>
      <c r="C2298">
        <v>0</v>
      </c>
      <c r="D2298" t="s">
        <v>1097</v>
      </c>
      <c r="F2298" t="str">
        <f t="shared" si="71"/>
        <v>SSE</v>
      </c>
      <c r="G2298" t="s">
        <v>6083</v>
      </c>
      <c r="H2298" s="2">
        <f>MATCH(I2298,{"主板","中小企业板","创业板","科创板"},0)-1</f>
        <v>0</v>
      </c>
      <c r="I2298" s="2" t="s">
        <v>10319</v>
      </c>
    </row>
    <row r="2299" spans="1:9">
      <c r="A2299" t="str">
        <f t="shared" si="70"/>
        <v>600085</v>
      </c>
      <c r="B2299" s="1" t="s">
        <v>6084</v>
      </c>
      <c r="C2299">
        <v>0</v>
      </c>
      <c r="D2299" t="s">
        <v>1046</v>
      </c>
      <c r="F2299" t="str">
        <f t="shared" si="71"/>
        <v>SSE</v>
      </c>
      <c r="G2299" t="s">
        <v>6085</v>
      </c>
      <c r="H2299" s="2">
        <f>MATCH(I2299,{"主板","中小企业板","创业板","科创板"},0)-1</f>
        <v>0</v>
      </c>
      <c r="I2299" s="2" t="s">
        <v>10319</v>
      </c>
    </row>
    <row r="2300" spans="1:9">
      <c r="A2300" t="str">
        <f t="shared" si="70"/>
        <v>600086</v>
      </c>
      <c r="B2300" s="1" t="s">
        <v>6086</v>
      </c>
      <c r="C2300">
        <v>0</v>
      </c>
      <c r="D2300" t="s">
        <v>1083</v>
      </c>
      <c r="F2300" t="str">
        <f t="shared" si="71"/>
        <v>SSE</v>
      </c>
      <c r="G2300" t="s">
        <v>6087</v>
      </c>
      <c r="H2300" s="2">
        <f>MATCH(I2300,{"主板","中小企业板","创业板","科创板"},0)-1</f>
        <v>0</v>
      </c>
      <c r="I2300" s="2" t="s">
        <v>10319</v>
      </c>
    </row>
    <row r="2301" spans="1:9">
      <c r="A2301" t="str">
        <f t="shared" si="70"/>
        <v>600088</v>
      </c>
      <c r="B2301" s="1" t="s">
        <v>6088</v>
      </c>
      <c r="C2301">
        <v>0</v>
      </c>
      <c r="D2301" t="s">
        <v>1014</v>
      </c>
      <c r="F2301" t="str">
        <f t="shared" si="71"/>
        <v>SSE</v>
      </c>
      <c r="G2301" t="s">
        <v>6089</v>
      </c>
      <c r="H2301" s="2">
        <f>MATCH(I2301,{"主板","中小企业板","创业板","科创板"},0)-1</f>
        <v>0</v>
      </c>
      <c r="I2301" s="2" t="s">
        <v>10319</v>
      </c>
    </row>
    <row r="2302" spans="1:9">
      <c r="A2302" t="str">
        <f t="shared" si="70"/>
        <v>600089</v>
      </c>
      <c r="B2302" s="1" t="s">
        <v>6090</v>
      </c>
      <c r="C2302">
        <v>0</v>
      </c>
      <c r="D2302" t="s">
        <v>1133</v>
      </c>
      <c r="F2302" t="str">
        <f t="shared" si="71"/>
        <v>SSE</v>
      </c>
      <c r="G2302" t="s">
        <v>6091</v>
      </c>
      <c r="H2302" s="2">
        <f>MATCH(I2302,{"主板","中小企业板","创业板","科创板"},0)-1</f>
        <v>0</v>
      </c>
      <c r="I2302" s="2" t="s">
        <v>10319</v>
      </c>
    </row>
    <row r="2303" spans="1:9">
      <c r="A2303" t="str">
        <f t="shared" si="70"/>
        <v>600090</v>
      </c>
      <c r="B2303" s="1" t="s">
        <v>6092</v>
      </c>
      <c r="C2303">
        <v>0</v>
      </c>
      <c r="D2303" t="s">
        <v>1014</v>
      </c>
      <c r="F2303" t="str">
        <f t="shared" si="71"/>
        <v>SSE</v>
      </c>
      <c r="G2303" t="s">
        <v>6093</v>
      </c>
      <c r="H2303" s="2">
        <f>MATCH(I2303,{"主板","中小企业板","创业板","科创板"},0)-1</f>
        <v>0</v>
      </c>
      <c r="I2303" s="2" t="s">
        <v>10319</v>
      </c>
    </row>
    <row r="2304" spans="1:9">
      <c r="A2304" t="str">
        <f t="shared" si="70"/>
        <v>600091</v>
      </c>
      <c r="B2304" t="s">
        <v>6094</v>
      </c>
      <c r="C2304">
        <v>0</v>
      </c>
      <c r="D2304" t="s">
        <v>1023</v>
      </c>
      <c r="F2304" t="str">
        <f t="shared" si="71"/>
        <v>SSE</v>
      </c>
      <c r="G2304" t="s">
        <v>6095</v>
      </c>
      <c r="H2304" s="2">
        <f>MATCH(I2304,{"主板","中小企业板","创业板","科创板"},0)-1</f>
        <v>0</v>
      </c>
      <c r="I2304" s="2" t="s">
        <v>10319</v>
      </c>
    </row>
    <row r="2305" spans="1:9">
      <c r="A2305" t="str">
        <f t="shared" si="70"/>
        <v>600093</v>
      </c>
      <c r="B2305" s="1" t="s">
        <v>6096</v>
      </c>
      <c r="C2305">
        <v>0</v>
      </c>
      <c r="D2305" t="s">
        <v>416</v>
      </c>
      <c r="F2305" t="str">
        <f t="shared" si="71"/>
        <v>SSE</v>
      </c>
      <c r="G2305" t="s">
        <v>6097</v>
      </c>
      <c r="H2305" s="2">
        <f>MATCH(I2305,{"主板","中小企业板","创业板","科创板"},0)-1</f>
        <v>0</v>
      </c>
      <c r="I2305" s="2" t="s">
        <v>10319</v>
      </c>
    </row>
    <row r="2306" spans="1:9">
      <c r="A2306" t="str">
        <f t="shared" ref="A2306:A2369" si="72">LEFT(G2306,6)</f>
        <v>600094</v>
      </c>
      <c r="B2306" s="1" t="s">
        <v>6098</v>
      </c>
      <c r="C2306">
        <v>0</v>
      </c>
      <c r="D2306" t="s">
        <v>1026</v>
      </c>
      <c r="F2306" t="str">
        <f t="shared" ref="F2306:F2369" si="73">IF(RIGHT(G2306,2)="SZ","SZSE","SSE")</f>
        <v>SSE</v>
      </c>
      <c r="G2306" t="s">
        <v>6099</v>
      </c>
      <c r="H2306" s="2">
        <f>MATCH(I2306,{"主板","中小企业板","创业板","科创板"},0)-1</f>
        <v>0</v>
      </c>
      <c r="I2306" s="2" t="s">
        <v>10319</v>
      </c>
    </row>
    <row r="2307" spans="1:9">
      <c r="A2307" t="str">
        <f t="shared" si="72"/>
        <v>600095</v>
      </c>
      <c r="B2307" s="1" t="s">
        <v>6100</v>
      </c>
      <c r="C2307">
        <v>0</v>
      </c>
      <c r="D2307" t="s">
        <v>1069</v>
      </c>
      <c r="F2307" t="str">
        <f t="shared" si="73"/>
        <v>SSE</v>
      </c>
      <c r="G2307" t="s">
        <v>6101</v>
      </c>
      <c r="H2307" s="2">
        <f>MATCH(I2307,{"主板","中小企业板","创业板","科创板"},0)-1</f>
        <v>0</v>
      </c>
      <c r="I2307" s="2" t="s">
        <v>10319</v>
      </c>
    </row>
    <row r="2308" spans="1:9">
      <c r="A2308" t="str">
        <f t="shared" si="72"/>
        <v>600096</v>
      </c>
      <c r="B2308" s="1" t="s">
        <v>6102</v>
      </c>
      <c r="C2308">
        <v>0</v>
      </c>
      <c r="D2308" t="s">
        <v>1041</v>
      </c>
      <c r="F2308" t="str">
        <f t="shared" si="73"/>
        <v>SSE</v>
      </c>
      <c r="G2308" t="s">
        <v>6103</v>
      </c>
      <c r="H2308" s="2">
        <f>MATCH(I2308,{"主板","中小企业板","创业板","科创板"},0)-1</f>
        <v>0</v>
      </c>
      <c r="I2308" s="2" t="s">
        <v>10319</v>
      </c>
    </row>
    <row r="2309" spans="1:9">
      <c r="A2309" t="str">
        <f t="shared" si="72"/>
        <v>600097</v>
      </c>
      <c r="B2309" s="1" t="s">
        <v>6104</v>
      </c>
      <c r="C2309">
        <v>0</v>
      </c>
      <c r="D2309" t="s">
        <v>1091</v>
      </c>
      <c r="F2309" t="str">
        <f t="shared" si="73"/>
        <v>SSE</v>
      </c>
      <c r="G2309" t="s">
        <v>6105</v>
      </c>
      <c r="H2309" s="2">
        <f>MATCH(I2309,{"主板","中小企业板","创业板","科创板"},0)-1</f>
        <v>0</v>
      </c>
      <c r="I2309" s="2" t="s">
        <v>10319</v>
      </c>
    </row>
    <row r="2310" spans="1:9">
      <c r="A2310" t="str">
        <f t="shared" si="72"/>
        <v>600098</v>
      </c>
      <c r="B2310" s="1" t="s">
        <v>6106</v>
      </c>
      <c r="C2310">
        <v>0</v>
      </c>
      <c r="D2310" t="s">
        <v>1130</v>
      </c>
      <c r="F2310" t="str">
        <f t="shared" si="73"/>
        <v>SSE</v>
      </c>
      <c r="G2310" t="s">
        <v>6107</v>
      </c>
      <c r="H2310" s="2">
        <f>MATCH(I2310,{"主板","中小企业板","创业板","科创板"},0)-1</f>
        <v>0</v>
      </c>
      <c r="I2310" s="2" t="s">
        <v>10319</v>
      </c>
    </row>
    <row r="2311" spans="1:9">
      <c r="A2311" t="str">
        <f t="shared" si="72"/>
        <v>600099</v>
      </c>
      <c r="B2311" s="1" t="s">
        <v>6108</v>
      </c>
      <c r="C2311">
        <v>0</v>
      </c>
      <c r="D2311" t="s">
        <v>1023</v>
      </c>
      <c r="F2311" t="str">
        <f t="shared" si="73"/>
        <v>SSE</v>
      </c>
      <c r="G2311" t="s">
        <v>6109</v>
      </c>
      <c r="H2311" s="2">
        <f>MATCH(I2311,{"主板","中小企业板","创业板","科创板"},0)-1</f>
        <v>0</v>
      </c>
      <c r="I2311" s="2" t="s">
        <v>10319</v>
      </c>
    </row>
    <row r="2312" spans="1:9">
      <c r="A2312" t="str">
        <f t="shared" si="72"/>
        <v>600100</v>
      </c>
      <c r="B2312" s="1" t="s">
        <v>6110</v>
      </c>
      <c r="C2312">
        <v>0</v>
      </c>
      <c r="D2312" t="s">
        <v>1051</v>
      </c>
      <c r="F2312" t="str">
        <f t="shared" si="73"/>
        <v>SSE</v>
      </c>
      <c r="G2312" t="s">
        <v>6111</v>
      </c>
      <c r="H2312" s="2">
        <f>MATCH(I2312,{"主板","中小企业板","创业板","科创板"},0)-1</f>
        <v>0</v>
      </c>
      <c r="I2312" s="2" t="s">
        <v>10319</v>
      </c>
    </row>
    <row r="2313" spans="1:9">
      <c r="A2313" t="str">
        <f t="shared" si="72"/>
        <v>600101</v>
      </c>
      <c r="B2313" s="1" t="s">
        <v>6112</v>
      </c>
      <c r="C2313">
        <v>0</v>
      </c>
      <c r="D2313" t="s">
        <v>1051</v>
      </c>
      <c r="F2313" t="str">
        <f t="shared" si="73"/>
        <v>SSE</v>
      </c>
      <c r="G2313" t="s">
        <v>6113</v>
      </c>
      <c r="H2313" s="2">
        <f>MATCH(I2313,{"主板","中小企业板","创业板","科创板"},0)-1</f>
        <v>0</v>
      </c>
      <c r="I2313" s="2" t="s">
        <v>10319</v>
      </c>
    </row>
    <row r="2314" spans="1:9">
      <c r="A2314" t="str">
        <f t="shared" si="72"/>
        <v>600103</v>
      </c>
      <c r="B2314" s="1" t="s">
        <v>6114</v>
      </c>
      <c r="C2314">
        <v>0</v>
      </c>
      <c r="D2314" t="s">
        <v>1026</v>
      </c>
      <c r="F2314" t="str">
        <f t="shared" si="73"/>
        <v>SSE</v>
      </c>
      <c r="G2314" t="s">
        <v>6115</v>
      </c>
      <c r="H2314" s="2">
        <f>MATCH(I2314,{"主板","中小企业板","创业板","科创板"},0)-1</f>
        <v>0</v>
      </c>
      <c r="I2314" s="2" t="s">
        <v>10319</v>
      </c>
    </row>
    <row r="2315" spans="1:9">
      <c r="A2315" t="str">
        <f t="shared" si="72"/>
        <v>600104</v>
      </c>
      <c r="B2315" s="1" t="s">
        <v>6116</v>
      </c>
      <c r="C2315">
        <v>0</v>
      </c>
      <c r="D2315" t="s">
        <v>6117</v>
      </c>
      <c r="F2315" t="str">
        <f t="shared" si="73"/>
        <v>SSE</v>
      </c>
      <c r="G2315" t="s">
        <v>6118</v>
      </c>
      <c r="H2315" s="2">
        <f>MATCH(I2315,{"主板","中小企业板","创业板","科创板"},0)-1</f>
        <v>0</v>
      </c>
      <c r="I2315" s="2" t="s">
        <v>10319</v>
      </c>
    </row>
    <row r="2316" spans="1:9">
      <c r="A2316" t="str">
        <f t="shared" si="72"/>
        <v>600105</v>
      </c>
      <c r="B2316" s="1" t="s">
        <v>6119</v>
      </c>
      <c r="C2316">
        <v>0</v>
      </c>
      <c r="D2316" t="s">
        <v>1212</v>
      </c>
      <c r="F2316" t="str">
        <f t="shared" si="73"/>
        <v>SSE</v>
      </c>
      <c r="G2316" t="s">
        <v>6120</v>
      </c>
      <c r="H2316" s="2">
        <f>MATCH(I2316,{"主板","中小企业板","创业板","科创板"},0)-1</f>
        <v>0</v>
      </c>
      <c r="I2316" s="2" t="s">
        <v>10319</v>
      </c>
    </row>
    <row r="2317" spans="1:9">
      <c r="A2317" t="str">
        <f t="shared" si="72"/>
        <v>600106</v>
      </c>
      <c r="B2317" s="1" t="s">
        <v>6121</v>
      </c>
      <c r="C2317">
        <v>0</v>
      </c>
      <c r="D2317" t="s">
        <v>1133</v>
      </c>
      <c r="F2317" t="str">
        <f t="shared" si="73"/>
        <v>SSE</v>
      </c>
      <c r="G2317" t="s">
        <v>6122</v>
      </c>
      <c r="H2317" s="2">
        <f>MATCH(I2317,{"主板","中小企业板","创业板","科创板"},0)-1</f>
        <v>0</v>
      </c>
      <c r="I2317" s="2" t="s">
        <v>10319</v>
      </c>
    </row>
    <row r="2318" spans="1:9">
      <c r="A2318" t="str">
        <f t="shared" si="72"/>
        <v>600107</v>
      </c>
      <c r="B2318" s="1" t="s">
        <v>6123</v>
      </c>
      <c r="C2318">
        <v>0</v>
      </c>
      <c r="D2318" t="s">
        <v>6124</v>
      </c>
      <c r="F2318" t="str">
        <f t="shared" si="73"/>
        <v>SSE</v>
      </c>
      <c r="G2318" t="s">
        <v>6125</v>
      </c>
      <c r="H2318" s="2">
        <f>MATCH(I2318,{"主板","中小企业板","创业板","科创板"},0)-1</f>
        <v>0</v>
      </c>
      <c r="I2318" s="2" t="s">
        <v>10319</v>
      </c>
    </row>
    <row r="2319" spans="1:9">
      <c r="A2319" t="str">
        <f t="shared" si="72"/>
        <v>600108</v>
      </c>
      <c r="B2319" s="1" t="s">
        <v>6126</v>
      </c>
      <c r="C2319">
        <v>0</v>
      </c>
      <c r="D2319" t="s">
        <v>1169</v>
      </c>
      <c r="F2319" t="str">
        <f t="shared" si="73"/>
        <v>SSE</v>
      </c>
      <c r="G2319" t="s">
        <v>6127</v>
      </c>
      <c r="H2319" s="2">
        <f>MATCH(I2319,{"主板","中小企业板","创业板","科创板"},0)-1</f>
        <v>0</v>
      </c>
      <c r="I2319" s="2" t="s">
        <v>10319</v>
      </c>
    </row>
    <row r="2320" spans="1:9">
      <c r="A2320" t="str">
        <f t="shared" si="72"/>
        <v>600109</v>
      </c>
      <c r="B2320" s="1" t="s">
        <v>6128</v>
      </c>
      <c r="C2320">
        <v>0</v>
      </c>
      <c r="D2320" t="s">
        <v>6129</v>
      </c>
      <c r="F2320" t="str">
        <f t="shared" si="73"/>
        <v>SSE</v>
      </c>
      <c r="G2320" t="s">
        <v>6130</v>
      </c>
      <c r="H2320" s="2">
        <f>MATCH(I2320,{"主板","中小企业板","创业板","科创板"},0)-1</f>
        <v>0</v>
      </c>
      <c r="I2320" s="2" t="s">
        <v>10319</v>
      </c>
    </row>
    <row r="2321" spans="1:9">
      <c r="A2321" t="str">
        <f t="shared" si="72"/>
        <v>600110</v>
      </c>
      <c r="B2321" s="1" t="s">
        <v>6131</v>
      </c>
      <c r="C2321">
        <v>0</v>
      </c>
      <c r="D2321" t="s">
        <v>6132</v>
      </c>
      <c r="F2321" t="str">
        <f t="shared" si="73"/>
        <v>SSE</v>
      </c>
      <c r="G2321" t="s">
        <v>6133</v>
      </c>
      <c r="H2321" s="2">
        <f>MATCH(I2321,{"主板","中小企业板","创业板","科创板"},0)-1</f>
        <v>0</v>
      </c>
      <c r="I2321" s="2" t="s">
        <v>10319</v>
      </c>
    </row>
    <row r="2322" spans="1:9">
      <c r="A2322" t="str">
        <f t="shared" si="72"/>
        <v>600111</v>
      </c>
      <c r="B2322" s="1" t="s">
        <v>6134</v>
      </c>
      <c r="C2322">
        <v>0</v>
      </c>
      <c r="D2322" t="s">
        <v>6135</v>
      </c>
      <c r="F2322" t="str">
        <f t="shared" si="73"/>
        <v>SSE</v>
      </c>
      <c r="G2322" t="s">
        <v>6136</v>
      </c>
      <c r="H2322" s="2">
        <f>MATCH(I2322,{"主板","中小企业板","创业板","科创板"},0)-1</f>
        <v>0</v>
      </c>
      <c r="I2322" s="2" t="s">
        <v>10319</v>
      </c>
    </row>
    <row r="2323" spans="1:9">
      <c r="A2323" t="str">
        <f t="shared" si="72"/>
        <v>600112</v>
      </c>
      <c r="B2323" t="s">
        <v>6137</v>
      </c>
      <c r="C2323">
        <v>0</v>
      </c>
      <c r="D2323" t="s">
        <v>6138</v>
      </c>
      <c r="F2323" t="str">
        <f t="shared" si="73"/>
        <v>SSE</v>
      </c>
      <c r="G2323" t="s">
        <v>6139</v>
      </c>
      <c r="H2323" s="2">
        <f>MATCH(I2323,{"主板","中小企业板","创业板","科创板"},0)-1</f>
        <v>0</v>
      </c>
      <c r="I2323" s="2" t="s">
        <v>10319</v>
      </c>
    </row>
    <row r="2324" spans="1:9">
      <c r="A2324" t="str">
        <f t="shared" si="72"/>
        <v>600113</v>
      </c>
      <c r="B2324" s="1" t="s">
        <v>6140</v>
      </c>
      <c r="C2324">
        <v>0</v>
      </c>
      <c r="D2324" t="s">
        <v>1291</v>
      </c>
      <c r="F2324" t="str">
        <f t="shared" si="73"/>
        <v>SSE</v>
      </c>
      <c r="G2324" t="s">
        <v>6141</v>
      </c>
      <c r="H2324" s="2">
        <f>MATCH(I2324,{"主板","中小企业板","创业板","科创板"},0)-1</f>
        <v>0</v>
      </c>
      <c r="I2324" s="2" t="s">
        <v>10319</v>
      </c>
    </row>
    <row r="2325" spans="1:9">
      <c r="A2325" t="str">
        <f t="shared" si="72"/>
        <v>600114</v>
      </c>
      <c r="B2325" s="1" t="s">
        <v>6142</v>
      </c>
      <c r="C2325">
        <v>0</v>
      </c>
      <c r="D2325" t="s">
        <v>6143</v>
      </c>
      <c r="F2325" t="str">
        <f t="shared" si="73"/>
        <v>SSE</v>
      </c>
      <c r="G2325" t="s">
        <v>6144</v>
      </c>
      <c r="H2325" s="2">
        <f>MATCH(I2325,{"主板","中小企业板","创业板","科创板"},0)-1</f>
        <v>0</v>
      </c>
      <c r="I2325" s="2" t="s">
        <v>10319</v>
      </c>
    </row>
    <row r="2326" spans="1:9">
      <c r="A2326" t="str">
        <f t="shared" si="72"/>
        <v>600115</v>
      </c>
      <c r="B2326" s="1" t="s">
        <v>6145</v>
      </c>
      <c r="C2326">
        <v>0</v>
      </c>
      <c r="D2326" t="s">
        <v>6146</v>
      </c>
      <c r="F2326" t="str">
        <f t="shared" si="73"/>
        <v>SSE</v>
      </c>
      <c r="G2326" t="s">
        <v>6147</v>
      </c>
      <c r="H2326" s="2">
        <f>MATCH(I2326,{"主板","中小企业板","创业板","科创板"},0)-1</f>
        <v>0</v>
      </c>
      <c r="I2326" s="2" t="s">
        <v>10319</v>
      </c>
    </row>
    <row r="2327" spans="1:9">
      <c r="A2327" t="str">
        <f t="shared" si="72"/>
        <v>600116</v>
      </c>
      <c r="B2327" s="1" t="s">
        <v>6148</v>
      </c>
      <c r="C2327">
        <v>0</v>
      </c>
      <c r="D2327" t="s">
        <v>6149</v>
      </c>
      <c r="F2327" t="str">
        <f t="shared" si="73"/>
        <v>SSE</v>
      </c>
      <c r="G2327" t="s">
        <v>6150</v>
      </c>
      <c r="H2327" s="2">
        <f>MATCH(I2327,{"主板","中小企业板","创业板","科创板"},0)-1</f>
        <v>0</v>
      </c>
      <c r="I2327" s="2" t="s">
        <v>10319</v>
      </c>
    </row>
    <row r="2328" spans="1:9">
      <c r="A2328" t="str">
        <f t="shared" si="72"/>
        <v>600117</v>
      </c>
      <c r="B2328" s="1" t="s">
        <v>6151</v>
      </c>
      <c r="C2328">
        <v>0</v>
      </c>
      <c r="D2328" t="s">
        <v>6152</v>
      </c>
      <c r="F2328" t="str">
        <f t="shared" si="73"/>
        <v>SSE</v>
      </c>
      <c r="G2328" t="s">
        <v>6153</v>
      </c>
      <c r="H2328" s="2">
        <f>MATCH(I2328,{"主板","中小企业板","创业板","科创板"},0)-1</f>
        <v>0</v>
      </c>
      <c r="I2328" s="2" t="s">
        <v>10319</v>
      </c>
    </row>
    <row r="2329" spans="1:9">
      <c r="A2329" t="str">
        <f t="shared" si="72"/>
        <v>600118</v>
      </c>
      <c r="B2329" s="1" t="s">
        <v>6154</v>
      </c>
      <c r="C2329">
        <v>0</v>
      </c>
      <c r="D2329" t="s">
        <v>6155</v>
      </c>
      <c r="F2329" t="str">
        <f t="shared" si="73"/>
        <v>SSE</v>
      </c>
      <c r="G2329" t="s">
        <v>6156</v>
      </c>
      <c r="H2329" s="2">
        <f>MATCH(I2329,{"主板","中小企业板","创业板","科创板"},0)-1</f>
        <v>0</v>
      </c>
      <c r="I2329" s="2" t="s">
        <v>10319</v>
      </c>
    </row>
    <row r="2330" spans="1:9">
      <c r="A2330" t="str">
        <f t="shared" si="72"/>
        <v>600119</v>
      </c>
      <c r="B2330" t="s">
        <v>6157</v>
      </c>
      <c r="C2330">
        <v>0</v>
      </c>
      <c r="D2330" t="s">
        <v>1066</v>
      </c>
      <c r="F2330" t="str">
        <f t="shared" si="73"/>
        <v>SSE</v>
      </c>
      <c r="G2330" t="s">
        <v>6158</v>
      </c>
      <c r="H2330" s="2">
        <f>MATCH(I2330,{"主板","中小企业板","创业板","科创板"},0)-1</f>
        <v>0</v>
      </c>
      <c r="I2330" s="2" t="s">
        <v>10319</v>
      </c>
    </row>
    <row r="2331" spans="1:9">
      <c r="A2331" t="str">
        <f t="shared" si="72"/>
        <v>600120</v>
      </c>
      <c r="B2331" s="1" t="s">
        <v>6159</v>
      </c>
      <c r="C2331">
        <v>0</v>
      </c>
      <c r="D2331" t="s">
        <v>6160</v>
      </c>
      <c r="F2331" t="str">
        <f t="shared" si="73"/>
        <v>SSE</v>
      </c>
      <c r="G2331" t="s">
        <v>6161</v>
      </c>
      <c r="H2331" s="2">
        <f>MATCH(I2331,{"主板","中小企业板","创业板","科创板"},0)-1</f>
        <v>0</v>
      </c>
      <c r="I2331" s="2" t="s">
        <v>10319</v>
      </c>
    </row>
    <row r="2332" spans="1:9">
      <c r="A2332" t="str">
        <f t="shared" si="72"/>
        <v>600121</v>
      </c>
      <c r="B2332" s="1" t="s">
        <v>6162</v>
      </c>
      <c r="C2332">
        <v>0</v>
      </c>
      <c r="D2332" t="s">
        <v>6163</v>
      </c>
      <c r="F2332" t="str">
        <f t="shared" si="73"/>
        <v>SSE</v>
      </c>
      <c r="G2332" t="s">
        <v>6164</v>
      </c>
      <c r="H2332" s="2">
        <f>MATCH(I2332,{"主板","中小企业板","创业板","科创板"},0)-1</f>
        <v>0</v>
      </c>
      <c r="I2332" s="2" t="s">
        <v>10319</v>
      </c>
    </row>
    <row r="2333" spans="1:9">
      <c r="A2333" t="str">
        <f t="shared" si="72"/>
        <v>600122</v>
      </c>
      <c r="B2333" t="s">
        <v>6165</v>
      </c>
      <c r="C2333">
        <v>0</v>
      </c>
      <c r="D2333" t="s">
        <v>434</v>
      </c>
      <c r="F2333" t="str">
        <f t="shared" si="73"/>
        <v>SSE</v>
      </c>
      <c r="G2333" t="s">
        <v>6166</v>
      </c>
      <c r="H2333" s="2">
        <f>MATCH(I2333,{"主板","中小企业板","创业板","科创板"},0)-1</f>
        <v>0</v>
      </c>
      <c r="I2333" s="2" t="s">
        <v>10319</v>
      </c>
    </row>
    <row r="2334" spans="1:9">
      <c r="A2334" t="str">
        <f t="shared" si="72"/>
        <v>600123</v>
      </c>
      <c r="B2334" s="1" t="s">
        <v>6167</v>
      </c>
      <c r="C2334">
        <v>0</v>
      </c>
      <c r="D2334" t="s">
        <v>6168</v>
      </c>
      <c r="F2334" t="str">
        <f t="shared" si="73"/>
        <v>SSE</v>
      </c>
      <c r="G2334" t="s">
        <v>6169</v>
      </c>
      <c r="H2334" s="2">
        <f>MATCH(I2334,{"主板","中小企业板","创业板","科创板"},0)-1</f>
        <v>0</v>
      </c>
      <c r="I2334" s="2" t="s">
        <v>10319</v>
      </c>
    </row>
    <row r="2335" spans="1:9">
      <c r="A2335" t="str">
        <f t="shared" si="72"/>
        <v>600125</v>
      </c>
      <c r="B2335" s="1" t="s">
        <v>6170</v>
      </c>
      <c r="C2335">
        <v>0</v>
      </c>
      <c r="D2335" t="s">
        <v>6171</v>
      </c>
      <c r="F2335" t="str">
        <f t="shared" si="73"/>
        <v>SSE</v>
      </c>
      <c r="G2335" t="s">
        <v>6172</v>
      </c>
      <c r="H2335" s="2">
        <f>MATCH(I2335,{"主板","中小企业板","创业板","科创板"},0)-1</f>
        <v>0</v>
      </c>
      <c r="I2335" s="2" t="s">
        <v>10319</v>
      </c>
    </row>
    <row r="2336" spans="1:9">
      <c r="A2336" t="str">
        <f t="shared" si="72"/>
        <v>600126</v>
      </c>
      <c r="B2336" s="1" t="s">
        <v>6173</v>
      </c>
      <c r="C2336">
        <v>0</v>
      </c>
      <c r="D2336" t="s">
        <v>1264</v>
      </c>
      <c r="F2336" t="str">
        <f t="shared" si="73"/>
        <v>SSE</v>
      </c>
      <c r="G2336" t="s">
        <v>6174</v>
      </c>
      <c r="H2336" s="2">
        <f>MATCH(I2336,{"主板","中小企业板","创业板","科创板"},0)-1</f>
        <v>0</v>
      </c>
      <c r="I2336" s="2" t="s">
        <v>10319</v>
      </c>
    </row>
    <row r="2337" spans="1:9">
      <c r="A2337" t="str">
        <f t="shared" si="72"/>
        <v>600127</v>
      </c>
      <c r="B2337" s="1" t="s">
        <v>6175</v>
      </c>
      <c r="C2337">
        <v>0</v>
      </c>
      <c r="D2337" t="s">
        <v>1136</v>
      </c>
      <c r="F2337" t="str">
        <f t="shared" si="73"/>
        <v>SSE</v>
      </c>
      <c r="G2337" t="s">
        <v>6176</v>
      </c>
      <c r="H2337" s="2">
        <f>MATCH(I2337,{"主板","中小企业板","创业板","科创板"},0)-1</f>
        <v>0</v>
      </c>
      <c r="I2337" s="2" t="s">
        <v>10319</v>
      </c>
    </row>
    <row r="2338" spans="1:9">
      <c r="A2338" t="str">
        <f t="shared" si="72"/>
        <v>600128</v>
      </c>
      <c r="B2338" s="1" t="s">
        <v>6177</v>
      </c>
      <c r="C2338">
        <v>0</v>
      </c>
      <c r="D2338" t="s">
        <v>6178</v>
      </c>
      <c r="F2338" t="str">
        <f t="shared" si="73"/>
        <v>SSE</v>
      </c>
      <c r="G2338" t="s">
        <v>6179</v>
      </c>
      <c r="H2338" s="2">
        <f>MATCH(I2338,{"主板","中小企业板","创业板","科创板"},0)-1</f>
        <v>0</v>
      </c>
      <c r="I2338" s="2" t="s">
        <v>10319</v>
      </c>
    </row>
    <row r="2339" spans="1:9">
      <c r="A2339" t="str">
        <f t="shared" si="72"/>
        <v>600129</v>
      </c>
      <c r="B2339" s="1" t="s">
        <v>6180</v>
      </c>
      <c r="C2339">
        <v>0</v>
      </c>
      <c r="D2339" t="s">
        <v>410</v>
      </c>
      <c r="F2339" t="str">
        <f t="shared" si="73"/>
        <v>SSE</v>
      </c>
      <c r="G2339" t="s">
        <v>6181</v>
      </c>
      <c r="H2339" s="2">
        <f>MATCH(I2339,{"主板","中小企业板","创业板","科创板"},0)-1</f>
        <v>0</v>
      </c>
      <c r="I2339" s="2" t="s">
        <v>10319</v>
      </c>
    </row>
    <row r="2340" spans="1:9">
      <c r="A2340" t="str">
        <f t="shared" si="72"/>
        <v>600130</v>
      </c>
      <c r="B2340" s="1" t="s">
        <v>6182</v>
      </c>
      <c r="C2340">
        <v>0</v>
      </c>
      <c r="D2340" t="s">
        <v>1501</v>
      </c>
      <c r="F2340" t="str">
        <f t="shared" si="73"/>
        <v>SSE</v>
      </c>
      <c r="G2340" t="s">
        <v>6183</v>
      </c>
      <c r="H2340" s="2">
        <f>MATCH(I2340,{"主板","中小企业板","创业板","科创板"},0)-1</f>
        <v>0</v>
      </c>
      <c r="I2340" s="2" t="s">
        <v>10319</v>
      </c>
    </row>
    <row r="2341" spans="1:9">
      <c r="A2341" t="str">
        <f t="shared" si="72"/>
        <v>600131</v>
      </c>
      <c r="B2341" s="1" t="s">
        <v>6184</v>
      </c>
      <c r="C2341">
        <v>0</v>
      </c>
      <c r="D2341" t="s">
        <v>1272</v>
      </c>
      <c r="F2341" t="str">
        <f t="shared" si="73"/>
        <v>SSE</v>
      </c>
      <c r="G2341" t="s">
        <v>6185</v>
      </c>
      <c r="H2341" s="2">
        <f>MATCH(I2341,{"主板","中小企业板","创业板","科创板"},0)-1</f>
        <v>0</v>
      </c>
      <c r="I2341" s="2" t="s">
        <v>10319</v>
      </c>
    </row>
    <row r="2342" spans="1:9">
      <c r="A2342" t="str">
        <f t="shared" si="72"/>
        <v>600132</v>
      </c>
      <c r="B2342" s="1" t="s">
        <v>6186</v>
      </c>
      <c r="C2342">
        <v>0</v>
      </c>
      <c r="D2342" t="s">
        <v>6187</v>
      </c>
      <c r="F2342" t="str">
        <f t="shared" si="73"/>
        <v>SSE</v>
      </c>
      <c r="G2342" t="s">
        <v>6188</v>
      </c>
      <c r="H2342" s="2">
        <f>MATCH(I2342,{"主板","中小企业板","创业板","科创板"},0)-1</f>
        <v>0</v>
      </c>
      <c r="I2342" s="2" t="s">
        <v>10319</v>
      </c>
    </row>
    <row r="2343" spans="1:9">
      <c r="A2343" t="str">
        <f t="shared" si="72"/>
        <v>600133</v>
      </c>
      <c r="B2343" s="1" t="s">
        <v>6189</v>
      </c>
      <c r="C2343">
        <v>0</v>
      </c>
      <c r="D2343" t="s">
        <v>1127</v>
      </c>
      <c r="F2343" t="str">
        <f t="shared" si="73"/>
        <v>SSE</v>
      </c>
      <c r="G2343" t="s">
        <v>6190</v>
      </c>
      <c r="H2343" s="2">
        <f>MATCH(I2343,{"主板","中小企业板","创业板","科创板"},0)-1</f>
        <v>0</v>
      </c>
      <c r="I2343" s="2" t="s">
        <v>10319</v>
      </c>
    </row>
    <row r="2344" spans="1:9">
      <c r="A2344" t="str">
        <f t="shared" si="72"/>
        <v>600135</v>
      </c>
      <c r="B2344" s="1" t="s">
        <v>6191</v>
      </c>
      <c r="C2344">
        <v>0</v>
      </c>
      <c r="D2344" t="s">
        <v>1539</v>
      </c>
      <c r="F2344" t="str">
        <f t="shared" si="73"/>
        <v>SSE</v>
      </c>
      <c r="G2344" t="s">
        <v>6192</v>
      </c>
      <c r="H2344" s="2">
        <f>MATCH(I2344,{"主板","中小企业板","创业板","科创板"},0)-1</f>
        <v>0</v>
      </c>
      <c r="I2344" s="2" t="s">
        <v>10319</v>
      </c>
    </row>
    <row r="2345" spans="1:9">
      <c r="A2345" t="str">
        <f t="shared" si="72"/>
        <v>600136</v>
      </c>
      <c r="B2345" s="1" t="s">
        <v>6193</v>
      </c>
      <c r="C2345">
        <v>0</v>
      </c>
      <c r="D2345" t="s">
        <v>1142</v>
      </c>
      <c r="F2345" t="str">
        <f t="shared" si="73"/>
        <v>SSE</v>
      </c>
      <c r="G2345" t="s">
        <v>6194</v>
      </c>
      <c r="H2345" s="2">
        <f>MATCH(I2345,{"主板","中小企业板","创业板","科创板"},0)-1</f>
        <v>0</v>
      </c>
      <c r="I2345" s="2" t="s">
        <v>10319</v>
      </c>
    </row>
    <row r="2346" spans="1:9">
      <c r="A2346" t="str">
        <f t="shared" si="72"/>
        <v>600137</v>
      </c>
      <c r="B2346" s="1" t="s">
        <v>6195</v>
      </c>
      <c r="C2346">
        <v>0</v>
      </c>
      <c r="D2346" t="s">
        <v>1145</v>
      </c>
      <c r="F2346" t="str">
        <f t="shared" si="73"/>
        <v>SSE</v>
      </c>
      <c r="G2346" t="s">
        <v>6196</v>
      </c>
      <c r="H2346" s="2">
        <f>MATCH(I2346,{"主板","中小企业板","创业板","科创板"},0)-1</f>
        <v>0</v>
      </c>
      <c r="I2346" s="2" t="s">
        <v>10319</v>
      </c>
    </row>
    <row r="2347" spans="1:9">
      <c r="A2347" t="str">
        <f t="shared" si="72"/>
        <v>600138</v>
      </c>
      <c r="B2347" s="1" t="s">
        <v>6197</v>
      </c>
      <c r="C2347">
        <v>0</v>
      </c>
      <c r="D2347" t="s">
        <v>6198</v>
      </c>
      <c r="F2347" t="str">
        <f t="shared" si="73"/>
        <v>SSE</v>
      </c>
      <c r="G2347" t="s">
        <v>6199</v>
      </c>
      <c r="H2347" s="2">
        <f>MATCH(I2347,{"主板","中小企业板","创业板","科创板"},0)-1</f>
        <v>0</v>
      </c>
      <c r="I2347" s="2" t="s">
        <v>10319</v>
      </c>
    </row>
    <row r="2348" spans="1:9">
      <c r="A2348" t="str">
        <f t="shared" si="72"/>
        <v>600139</v>
      </c>
      <c r="B2348" s="1" t="s">
        <v>6200</v>
      </c>
      <c r="C2348">
        <v>0</v>
      </c>
      <c r="D2348" t="s">
        <v>1192</v>
      </c>
      <c r="F2348" t="str">
        <f t="shared" si="73"/>
        <v>SSE</v>
      </c>
      <c r="G2348" t="s">
        <v>6201</v>
      </c>
      <c r="H2348" s="2">
        <f>MATCH(I2348,{"主板","中小企业板","创业板","科创板"},0)-1</f>
        <v>0</v>
      </c>
      <c r="I2348" s="2" t="s">
        <v>10319</v>
      </c>
    </row>
    <row r="2349" spans="1:9">
      <c r="A2349" t="str">
        <f t="shared" si="72"/>
        <v>600141</v>
      </c>
      <c r="B2349" s="1" t="s">
        <v>6202</v>
      </c>
      <c r="C2349">
        <v>0</v>
      </c>
      <c r="D2349" t="s">
        <v>1366</v>
      </c>
      <c r="F2349" t="str">
        <f t="shared" si="73"/>
        <v>SSE</v>
      </c>
      <c r="G2349" t="s">
        <v>6203</v>
      </c>
      <c r="H2349" s="2">
        <f>MATCH(I2349,{"主板","中小企业板","创业板","科创板"},0)-1</f>
        <v>0</v>
      </c>
      <c r="I2349" s="2" t="s">
        <v>10319</v>
      </c>
    </row>
    <row r="2350" spans="1:9">
      <c r="A2350" t="str">
        <f t="shared" si="72"/>
        <v>600143</v>
      </c>
      <c r="B2350" s="1" t="s">
        <v>6204</v>
      </c>
      <c r="C2350">
        <v>0</v>
      </c>
      <c r="D2350" t="s">
        <v>6205</v>
      </c>
      <c r="F2350" t="str">
        <f t="shared" si="73"/>
        <v>SSE</v>
      </c>
      <c r="G2350" t="s">
        <v>6206</v>
      </c>
      <c r="H2350" s="2">
        <f>MATCH(I2350,{"主板","中小企业板","创业板","科创板"},0)-1</f>
        <v>0</v>
      </c>
      <c r="I2350" s="2" t="s">
        <v>10319</v>
      </c>
    </row>
    <row r="2351" spans="1:9">
      <c r="A2351" t="str">
        <f t="shared" si="72"/>
        <v>600145</v>
      </c>
      <c r="B2351" t="s">
        <v>6207</v>
      </c>
      <c r="C2351">
        <v>0</v>
      </c>
      <c r="D2351" t="s">
        <v>1415</v>
      </c>
      <c r="F2351" t="str">
        <f t="shared" si="73"/>
        <v>SSE</v>
      </c>
      <c r="G2351" t="s">
        <v>6208</v>
      </c>
      <c r="H2351" s="2">
        <f>MATCH(I2351,{"主板","中小企业板","创业板","科创板"},0)-1</f>
        <v>0</v>
      </c>
      <c r="I2351" s="2" t="s">
        <v>10319</v>
      </c>
    </row>
    <row r="2352" spans="1:9">
      <c r="A2352" t="str">
        <f t="shared" si="72"/>
        <v>600146</v>
      </c>
      <c r="B2352" s="1" t="s">
        <v>6209</v>
      </c>
      <c r="C2352">
        <v>0</v>
      </c>
      <c r="D2352" t="s">
        <v>1333</v>
      </c>
      <c r="F2352" t="str">
        <f t="shared" si="73"/>
        <v>SSE</v>
      </c>
      <c r="G2352" t="s">
        <v>6210</v>
      </c>
      <c r="H2352" s="2">
        <f>MATCH(I2352,{"主板","中小企业板","创业板","科创板"},0)-1</f>
        <v>0</v>
      </c>
      <c r="I2352" s="2" t="s">
        <v>10319</v>
      </c>
    </row>
    <row r="2353" spans="1:9">
      <c r="A2353" t="str">
        <f t="shared" si="72"/>
        <v>600148</v>
      </c>
      <c r="B2353" s="1" t="s">
        <v>6211</v>
      </c>
      <c r="C2353">
        <v>0</v>
      </c>
      <c r="D2353" t="s">
        <v>6212</v>
      </c>
      <c r="F2353" t="str">
        <f t="shared" si="73"/>
        <v>SSE</v>
      </c>
      <c r="G2353" t="s">
        <v>6213</v>
      </c>
      <c r="H2353" s="2">
        <f>MATCH(I2353,{"主板","中小企业板","创业板","科创板"},0)-1</f>
        <v>0</v>
      </c>
      <c r="I2353" s="2" t="s">
        <v>10319</v>
      </c>
    </row>
    <row r="2354" spans="1:9">
      <c r="A2354" t="str">
        <f t="shared" si="72"/>
        <v>600149</v>
      </c>
      <c r="B2354" t="s">
        <v>6214</v>
      </c>
      <c r="C2354">
        <v>0</v>
      </c>
      <c r="D2354" t="s">
        <v>1418</v>
      </c>
      <c r="F2354" t="str">
        <f t="shared" si="73"/>
        <v>SSE</v>
      </c>
      <c r="G2354" t="s">
        <v>6215</v>
      </c>
      <c r="H2354" s="2">
        <f>MATCH(I2354,{"主板","中小企业板","创业板","科创板"},0)-1</f>
        <v>0</v>
      </c>
      <c r="I2354" s="2" t="s">
        <v>10319</v>
      </c>
    </row>
    <row r="2355" spans="1:9">
      <c r="A2355" t="str">
        <f t="shared" si="72"/>
        <v>600150</v>
      </c>
      <c r="B2355" s="1" t="s">
        <v>6216</v>
      </c>
      <c r="C2355">
        <v>0</v>
      </c>
      <c r="D2355" t="s">
        <v>6212</v>
      </c>
      <c r="F2355" t="str">
        <f t="shared" si="73"/>
        <v>SSE</v>
      </c>
      <c r="G2355" t="s">
        <v>6217</v>
      </c>
      <c r="H2355" s="2">
        <f>MATCH(I2355,{"主板","中小企业板","创业板","科创板"},0)-1</f>
        <v>0</v>
      </c>
      <c r="I2355" s="2" t="s">
        <v>10319</v>
      </c>
    </row>
    <row r="2356" spans="1:9">
      <c r="A2356" t="str">
        <f t="shared" si="72"/>
        <v>600151</v>
      </c>
      <c r="B2356" s="1" t="s">
        <v>6218</v>
      </c>
      <c r="C2356">
        <v>0</v>
      </c>
      <c r="D2356" t="s">
        <v>413</v>
      </c>
      <c r="F2356" t="str">
        <f t="shared" si="73"/>
        <v>SSE</v>
      </c>
      <c r="G2356" t="s">
        <v>6219</v>
      </c>
      <c r="H2356" s="2">
        <f>MATCH(I2356,{"主板","中小企业板","创业板","科创板"},0)-1</f>
        <v>0</v>
      </c>
      <c r="I2356" s="2" t="s">
        <v>10319</v>
      </c>
    </row>
    <row r="2357" spans="1:9">
      <c r="A2357" t="str">
        <f t="shared" si="72"/>
        <v>600152</v>
      </c>
      <c r="B2357" s="1" t="s">
        <v>6220</v>
      </c>
      <c r="C2357">
        <v>0</v>
      </c>
      <c r="D2357" t="s">
        <v>1166</v>
      </c>
      <c r="F2357" t="str">
        <f t="shared" si="73"/>
        <v>SSE</v>
      </c>
      <c r="G2357" t="s">
        <v>6221</v>
      </c>
      <c r="H2357" s="2">
        <f>MATCH(I2357,{"主板","中小企业板","创业板","科创板"},0)-1</f>
        <v>0</v>
      </c>
      <c r="I2357" s="2" t="s">
        <v>10319</v>
      </c>
    </row>
    <row r="2358" spans="1:9">
      <c r="A2358" t="str">
        <f t="shared" si="72"/>
        <v>600153</v>
      </c>
      <c r="B2358" s="1" t="s">
        <v>6222</v>
      </c>
      <c r="C2358">
        <v>0</v>
      </c>
      <c r="D2358" t="s">
        <v>1151</v>
      </c>
      <c r="F2358" t="str">
        <f t="shared" si="73"/>
        <v>SSE</v>
      </c>
      <c r="G2358" t="s">
        <v>6223</v>
      </c>
      <c r="H2358" s="2">
        <f>MATCH(I2358,{"主板","中小企业板","创业板","科创板"},0)-1</f>
        <v>0</v>
      </c>
      <c r="I2358" s="2" t="s">
        <v>10319</v>
      </c>
    </row>
    <row r="2359" spans="1:9">
      <c r="A2359" t="str">
        <f t="shared" si="72"/>
        <v>600155</v>
      </c>
      <c r="B2359" s="1" t="s">
        <v>6224</v>
      </c>
      <c r="C2359">
        <v>0</v>
      </c>
      <c r="D2359" t="s">
        <v>6225</v>
      </c>
      <c r="F2359" t="str">
        <f t="shared" si="73"/>
        <v>SSE</v>
      </c>
      <c r="G2359" t="s">
        <v>6226</v>
      </c>
      <c r="H2359" s="2">
        <f>MATCH(I2359,{"主板","中小企业板","创业板","科创板"},0)-1</f>
        <v>0</v>
      </c>
      <c r="I2359" s="2" t="s">
        <v>10319</v>
      </c>
    </row>
    <row r="2360" spans="1:9">
      <c r="A2360" t="str">
        <f t="shared" si="72"/>
        <v>600156</v>
      </c>
      <c r="B2360" s="1" t="s">
        <v>6227</v>
      </c>
      <c r="C2360">
        <v>0</v>
      </c>
      <c r="D2360" t="s">
        <v>6228</v>
      </c>
      <c r="F2360" t="str">
        <f t="shared" si="73"/>
        <v>SSE</v>
      </c>
      <c r="G2360" t="s">
        <v>6229</v>
      </c>
      <c r="H2360" s="2">
        <f>MATCH(I2360,{"主板","中小企业板","创业板","科创板"},0)-1</f>
        <v>0</v>
      </c>
      <c r="I2360" s="2" t="s">
        <v>10319</v>
      </c>
    </row>
    <row r="2361" spans="1:9">
      <c r="A2361" t="str">
        <f t="shared" si="72"/>
        <v>600157</v>
      </c>
      <c r="B2361" s="1" t="s">
        <v>6230</v>
      </c>
      <c r="C2361">
        <v>0</v>
      </c>
      <c r="D2361" t="s">
        <v>6231</v>
      </c>
      <c r="F2361" t="str">
        <f t="shared" si="73"/>
        <v>SSE</v>
      </c>
      <c r="G2361" t="s">
        <v>6232</v>
      </c>
      <c r="H2361" s="2">
        <f>MATCH(I2361,{"主板","中小企业板","创业板","科创板"},0)-1</f>
        <v>0</v>
      </c>
      <c r="I2361" s="2" t="s">
        <v>10319</v>
      </c>
    </row>
    <row r="2362" spans="1:9">
      <c r="A2362" t="str">
        <f t="shared" si="72"/>
        <v>600158</v>
      </c>
      <c r="B2362" s="1" t="s">
        <v>6233</v>
      </c>
      <c r="C2362">
        <v>0</v>
      </c>
      <c r="D2362" t="s">
        <v>1107</v>
      </c>
      <c r="F2362" t="str">
        <f t="shared" si="73"/>
        <v>SSE</v>
      </c>
      <c r="G2362" t="s">
        <v>6234</v>
      </c>
      <c r="H2362" s="2">
        <f>MATCH(I2362,{"主板","中小企业板","创业板","科创板"},0)-1</f>
        <v>0</v>
      </c>
      <c r="I2362" s="2" t="s">
        <v>10319</v>
      </c>
    </row>
    <row r="2363" spans="1:9">
      <c r="A2363" t="str">
        <f t="shared" si="72"/>
        <v>600159</v>
      </c>
      <c r="B2363" s="1" t="s">
        <v>6235</v>
      </c>
      <c r="C2363">
        <v>0</v>
      </c>
      <c r="D2363" t="s">
        <v>6236</v>
      </c>
      <c r="F2363" t="str">
        <f t="shared" si="73"/>
        <v>SSE</v>
      </c>
      <c r="G2363" t="s">
        <v>6237</v>
      </c>
      <c r="H2363" s="2">
        <f>MATCH(I2363,{"主板","中小企业板","创业板","科创板"},0)-1</f>
        <v>0</v>
      </c>
      <c r="I2363" s="2" t="s">
        <v>10319</v>
      </c>
    </row>
    <row r="2364" spans="1:9">
      <c r="A2364" t="str">
        <f t="shared" si="72"/>
        <v>600160</v>
      </c>
      <c r="B2364" s="1" t="s">
        <v>6238</v>
      </c>
      <c r="C2364">
        <v>0</v>
      </c>
      <c r="D2364" t="s">
        <v>1180</v>
      </c>
      <c r="F2364" t="str">
        <f t="shared" si="73"/>
        <v>SSE</v>
      </c>
      <c r="G2364" t="s">
        <v>6239</v>
      </c>
      <c r="H2364" s="2">
        <f>MATCH(I2364,{"主板","中小企业板","创业板","科创板"},0)-1</f>
        <v>0</v>
      </c>
      <c r="I2364" s="2" t="s">
        <v>10319</v>
      </c>
    </row>
    <row r="2365" spans="1:9">
      <c r="A2365" t="str">
        <f t="shared" si="72"/>
        <v>600161</v>
      </c>
      <c r="B2365" s="1" t="s">
        <v>6240</v>
      </c>
      <c r="C2365">
        <v>0</v>
      </c>
      <c r="D2365" t="s">
        <v>1151</v>
      </c>
      <c r="F2365" t="str">
        <f t="shared" si="73"/>
        <v>SSE</v>
      </c>
      <c r="G2365" t="s">
        <v>6241</v>
      </c>
      <c r="H2365" s="2">
        <f>MATCH(I2365,{"主板","中小企业板","创业板","科创板"},0)-1</f>
        <v>0</v>
      </c>
      <c r="I2365" s="2" t="s">
        <v>10319</v>
      </c>
    </row>
    <row r="2366" spans="1:9">
      <c r="A2366" t="str">
        <f t="shared" si="72"/>
        <v>600162</v>
      </c>
      <c r="B2366" s="1" t="s">
        <v>6242</v>
      </c>
      <c r="C2366">
        <v>0</v>
      </c>
      <c r="D2366" t="s">
        <v>1166</v>
      </c>
      <c r="F2366" t="str">
        <f t="shared" si="73"/>
        <v>SSE</v>
      </c>
      <c r="G2366" t="s">
        <v>6243</v>
      </c>
      <c r="H2366" s="2">
        <f>MATCH(I2366,{"主板","中小企业板","创业板","科创板"},0)-1</f>
        <v>0</v>
      </c>
      <c r="I2366" s="2" t="s">
        <v>10319</v>
      </c>
    </row>
    <row r="2367" spans="1:9">
      <c r="A2367" t="str">
        <f t="shared" si="72"/>
        <v>600163</v>
      </c>
      <c r="B2367" s="1" t="s">
        <v>6244</v>
      </c>
      <c r="C2367">
        <v>0</v>
      </c>
      <c r="D2367" t="s">
        <v>1154</v>
      </c>
      <c r="F2367" t="str">
        <f t="shared" si="73"/>
        <v>SSE</v>
      </c>
      <c r="G2367" t="s">
        <v>6245</v>
      </c>
      <c r="H2367" s="2">
        <f>MATCH(I2367,{"主板","中小企业板","创业板","科创板"},0)-1</f>
        <v>0</v>
      </c>
      <c r="I2367" s="2" t="s">
        <v>10319</v>
      </c>
    </row>
    <row r="2368" spans="1:9">
      <c r="A2368" t="str">
        <f t="shared" si="72"/>
        <v>600165</v>
      </c>
      <c r="B2368" s="1" t="s">
        <v>6246</v>
      </c>
      <c r="C2368">
        <v>0</v>
      </c>
      <c r="D2368" t="s">
        <v>6247</v>
      </c>
      <c r="F2368" t="str">
        <f t="shared" si="73"/>
        <v>SSE</v>
      </c>
      <c r="G2368" t="s">
        <v>6248</v>
      </c>
      <c r="H2368" s="2">
        <f>MATCH(I2368,{"主板","中小企业板","创业板","科创板"},0)-1</f>
        <v>0</v>
      </c>
      <c r="I2368" s="2" t="s">
        <v>10319</v>
      </c>
    </row>
    <row r="2369" spans="1:9">
      <c r="A2369" t="str">
        <f t="shared" si="72"/>
        <v>600166</v>
      </c>
      <c r="B2369" s="1" t="s">
        <v>6249</v>
      </c>
      <c r="C2369">
        <v>0</v>
      </c>
      <c r="D2369" t="s">
        <v>1154</v>
      </c>
      <c r="F2369" t="str">
        <f t="shared" si="73"/>
        <v>SSE</v>
      </c>
      <c r="G2369" t="s">
        <v>6250</v>
      </c>
      <c r="H2369" s="2">
        <f>MATCH(I2369,{"主板","中小企业板","创业板","科创板"},0)-1</f>
        <v>0</v>
      </c>
      <c r="I2369" s="2" t="s">
        <v>10319</v>
      </c>
    </row>
    <row r="2370" spans="1:9">
      <c r="A2370" t="str">
        <f t="shared" ref="A2370:A2433" si="74">LEFT(G2370,6)</f>
        <v>600167</v>
      </c>
      <c r="B2370" s="1" t="s">
        <v>6251</v>
      </c>
      <c r="C2370">
        <v>0</v>
      </c>
      <c r="D2370" t="s">
        <v>1318</v>
      </c>
      <c r="F2370" t="str">
        <f t="shared" ref="F2370:F2433" si="75">IF(RIGHT(G2370,2)="SZ","SZSE","SSE")</f>
        <v>SSE</v>
      </c>
      <c r="G2370" t="s">
        <v>6252</v>
      </c>
      <c r="H2370" s="2">
        <f>MATCH(I2370,{"主板","中小企业板","创业板","科创板"},0)-1</f>
        <v>0</v>
      </c>
      <c r="I2370" s="2" t="s">
        <v>10319</v>
      </c>
    </row>
    <row r="2371" spans="1:9">
      <c r="A2371" t="str">
        <f t="shared" si="74"/>
        <v>600168</v>
      </c>
      <c r="B2371" s="1" t="s">
        <v>6253</v>
      </c>
      <c r="C2371">
        <v>0</v>
      </c>
      <c r="D2371" t="s">
        <v>1237</v>
      </c>
      <c r="F2371" t="str">
        <f t="shared" si="75"/>
        <v>SSE</v>
      </c>
      <c r="G2371" t="s">
        <v>6254</v>
      </c>
      <c r="H2371" s="2">
        <f>MATCH(I2371,{"主板","中小企业板","创业板","科创板"},0)-1</f>
        <v>0</v>
      </c>
      <c r="I2371" s="2" t="s">
        <v>10319</v>
      </c>
    </row>
    <row r="2372" spans="1:9">
      <c r="A2372" t="str">
        <f t="shared" si="74"/>
        <v>600169</v>
      </c>
      <c r="B2372" s="1" t="s">
        <v>6255</v>
      </c>
      <c r="C2372">
        <v>0</v>
      </c>
      <c r="D2372" t="s">
        <v>6256</v>
      </c>
      <c r="F2372" t="str">
        <f t="shared" si="75"/>
        <v>SSE</v>
      </c>
      <c r="G2372" t="s">
        <v>6257</v>
      </c>
      <c r="H2372" s="2">
        <f>MATCH(I2372,{"主板","中小企业板","创业板","科创板"},0)-1</f>
        <v>0</v>
      </c>
      <c r="I2372" s="2" t="s">
        <v>10319</v>
      </c>
    </row>
    <row r="2373" spans="1:9">
      <c r="A2373" t="str">
        <f t="shared" si="74"/>
        <v>600170</v>
      </c>
      <c r="B2373" s="1" t="s">
        <v>6258</v>
      </c>
      <c r="C2373">
        <v>0</v>
      </c>
      <c r="D2373" t="s">
        <v>1160</v>
      </c>
      <c r="F2373" t="str">
        <f t="shared" si="75"/>
        <v>SSE</v>
      </c>
      <c r="G2373" t="s">
        <v>6259</v>
      </c>
      <c r="H2373" s="2">
        <f>MATCH(I2373,{"主板","中小企业板","创业板","科创板"},0)-1</f>
        <v>0</v>
      </c>
      <c r="I2373" s="2" t="s">
        <v>10319</v>
      </c>
    </row>
    <row r="2374" spans="1:9">
      <c r="A2374" t="str">
        <f t="shared" si="74"/>
        <v>600171</v>
      </c>
      <c r="B2374" s="1" t="s">
        <v>6260</v>
      </c>
      <c r="C2374">
        <v>0</v>
      </c>
      <c r="D2374" t="s">
        <v>711</v>
      </c>
      <c r="F2374" t="str">
        <f t="shared" si="75"/>
        <v>SSE</v>
      </c>
      <c r="G2374" t="s">
        <v>6261</v>
      </c>
      <c r="H2374" s="2">
        <f>MATCH(I2374,{"主板","中小企业板","创业板","科创板"},0)-1</f>
        <v>0</v>
      </c>
      <c r="I2374" s="2" t="s">
        <v>10319</v>
      </c>
    </row>
    <row r="2375" spans="1:9">
      <c r="A2375" t="str">
        <f t="shared" si="74"/>
        <v>600172</v>
      </c>
      <c r="B2375" s="1" t="s">
        <v>6262</v>
      </c>
      <c r="C2375">
        <v>0</v>
      </c>
      <c r="D2375" t="s">
        <v>1231</v>
      </c>
      <c r="F2375" t="str">
        <f t="shared" si="75"/>
        <v>SSE</v>
      </c>
      <c r="G2375" t="s">
        <v>6263</v>
      </c>
      <c r="H2375" s="2">
        <f>MATCH(I2375,{"主板","中小企业板","创业板","科创板"},0)-1</f>
        <v>0</v>
      </c>
      <c r="I2375" s="2" t="s">
        <v>10319</v>
      </c>
    </row>
    <row r="2376" spans="1:9">
      <c r="A2376" t="str">
        <f t="shared" si="74"/>
        <v>600173</v>
      </c>
      <c r="B2376" s="1" t="s">
        <v>6264</v>
      </c>
      <c r="C2376">
        <v>0</v>
      </c>
      <c r="D2376" t="s">
        <v>1327</v>
      </c>
      <c r="F2376" t="str">
        <f t="shared" si="75"/>
        <v>SSE</v>
      </c>
      <c r="G2376" t="s">
        <v>6265</v>
      </c>
      <c r="H2376" s="2">
        <f>MATCH(I2376,{"主板","中小企业板","创业板","科创板"},0)-1</f>
        <v>0</v>
      </c>
      <c r="I2376" s="2" t="s">
        <v>10319</v>
      </c>
    </row>
    <row r="2377" spans="1:9">
      <c r="A2377" t="str">
        <f t="shared" si="74"/>
        <v>600175</v>
      </c>
      <c r="B2377" t="s">
        <v>6266</v>
      </c>
      <c r="C2377">
        <v>0</v>
      </c>
      <c r="D2377" t="s">
        <v>1324</v>
      </c>
      <c r="F2377" t="str">
        <f t="shared" si="75"/>
        <v>SSE</v>
      </c>
      <c r="G2377" t="s">
        <v>6267</v>
      </c>
      <c r="H2377" s="2">
        <f>MATCH(I2377,{"主板","中小企业板","创业板","科创板"},0)-1</f>
        <v>0</v>
      </c>
      <c r="I2377" s="2" t="s">
        <v>10319</v>
      </c>
    </row>
    <row r="2378" spans="1:9">
      <c r="A2378" t="str">
        <f t="shared" si="74"/>
        <v>600176</v>
      </c>
      <c r="B2378" s="1" t="s">
        <v>6268</v>
      </c>
      <c r="C2378">
        <v>0</v>
      </c>
      <c r="D2378" t="s">
        <v>1309</v>
      </c>
      <c r="F2378" t="str">
        <f t="shared" si="75"/>
        <v>SSE</v>
      </c>
      <c r="G2378" t="s">
        <v>6269</v>
      </c>
      <c r="H2378" s="2">
        <f>MATCH(I2378,{"主板","中小企业板","创业板","科创板"},0)-1</f>
        <v>0</v>
      </c>
      <c r="I2378" s="2" t="s">
        <v>10319</v>
      </c>
    </row>
    <row r="2379" spans="1:9">
      <c r="A2379" t="str">
        <f t="shared" si="74"/>
        <v>600177</v>
      </c>
      <c r="B2379" s="1" t="s">
        <v>6270</v>
      </c>
      <c r="C2379">
        <v>0</v>
      </c>
      <c r="D2379" t="s">
        <v>1240</v>
      </c>
      <c r="F2379" t="str">
        <f t="shared" si="75"/>
        <v>SSE</v>
      </c>
      <c r="G2379" t="s">
        <v>6271</v>
      </c>
      <c r="H2379" s="2">
        <f>MATCH(I2379,{"主板","中小企业板","创业板","科创板"},0)-1</f>
        <v>0</v>
      </c>
      <c r="I2379" s="2" t="s">
        <v>10319</v>
      </c>
    </row>
    <row r="2380" spans="1:9">
      <c r="A2380" t="str">
        <f t="shared" si="74"/>
        <v>600178</v>
      </c>
      <c r="B2380" s="1" t="s">
        <v>6272</v>
      </c>
      <c r="C2380">
        <v>0</v>
      </c>
      <c r="D2380" t="s">
        <v>6273</v>
      </c>
      <c r="F2380" t="str">
        <f t="shared" si="75"/>
        <v>SSE</v>
      </c>
      <c r="G2380" t="s">
        <v>6274</v>
      </c>
      <c r="H2380" s="2">
        <f>MATCH(I2380,{"主板","中小企业板","创业板","科创板"},0)-1</f>
        <v>0</v>
      </c>
      <c r="I2380" s="2" t="s">
        <v>10319</v>
      </c>
    </row>
    <row r="2381" spans="1:9">
      <c r="A2381" t="str">
        <f t="shared" si="74"/>
        <v>600179</v>
      </c>
      <c r="B2381" t="s">
        <v>6275</v>
      </c>
      <c r="C2381">
        <v>0</v>
      </c>
      <c r="D2381" t="s">
        <v>1243</v>
      </c>
      <c r="F2381" t="str">
        <f t="shared" si="75"/>
        <v>SSE</v>
      </c>
      <c r="G2381" t="s">
        <v>6276</v>
      </c>
      <c r="H2381" s="2">
        <f>MATCH(I2381,{"主板","中小企业板","创业板","科创板"},0)-1</f>
        <v>0</v>
      </c>
      <c r="I2381" s="2" t="s">
        <v>10319</v>
      </c>
    </row>
    <row r="2382" spans="1:9">
      <c r="A2382" t="str">
        <f t="shared" si="74"/>
        <v>600180</v>
      </c>
      <c r="B2382" s="1" t="s">
        <v>6277</v>
      </c>
      <c r="C2382">
        <v>0</v>
      </c>
      <c r="D2382" t="s">
        <v>1183</v>
      </c>
      <c r="F2382" t="str">
        <f t="shared" si="75"/>
        <v>SSE</v>
      </c>
      <c r="G2382" t="s">
        <v>6278</v>
      </c>
      <c r="H2382" s="2">
        <f>MATCH(I2382,{"主板","中小企业板","创业板","科创板"},0)-1</f>
        <v>0</v>
      </c>
      <c r="I2382" s="2" t="s">
        <v>10319</v>
      </c>
    </row>
    <row r="2383" spans="1:9">
      <c r="A2383" t="str">
        <f t="shared" si="74"/>
        <v>600182</v>
      </c>
      <c r="B2383" t="s">
        <v>6279</v>
      </c>
      <c r="C2383">
        <v>0</v>
      </c>
      <c r="D2383" t="s">
        <v>1339</v>
      </c>
      <c r="F2383" t="str">
        <f t="shared" si="75"/>
        <v>SSE</v>
      </c>
      <c r="G2383" t="s">
        <v>6280</v>
      </c>
      <c r="H2383" s="2">
        <f>MATCH(I2383,{"主板","中小企业板","创业板","科创板"},0)-1</f>
        <v>0</v>
      </c>
      <c r="I2383" s="2" t="s">
        <v>10319</v>
      </c>
    </row>
    <row r="2384" spans="1:9">
      <c r="A2384" t="str">
        <f t="shared" si="74"/>
        <v>600183</v>
      </c>
      <c r="B2384" s="1" t="s">
        <v>6281</v>
      </c>
      <c r="C2384">
        <v>0</v>
      </c>
      <c r="D2384" t="s">
        <v>1246</v>
      </c>
      <c r="F2384" t="str">
        <f t="shared" si="75"/>
        <v>SSE</v>
      </c>
      <c r="G2384" t="s">
        <v>6282</v>
      </c>
      <c r="H2384" s="2">
        <f>MATCH(I2384,{"主板","中小企业板","创业板","科创板"},0)-1</f>
        <v>0</v>
      </c>
      <c r="I2384" s="2" t="s">
        <v>10319</v>
      </c>
    </row>
    <row r="2385" spans="1:9">
      <c r="A2385" t="str">
        <f t="shared" si="74"/>
        <v>600184</v>
      </c>
      <c r="B2385" s="1" t="s">
        <v>6283</v>
      </c>
      <c r="C2385">
        <v>0</v>
      </c>
      <c r="D2385" t="s">
        <v>6284</v>
      </c>
      <c r="F2385" t="str">
        <f t="shared" si="75"/>
        <v>SSE</v>
      </c>
      <c r="G2385" t="s">
        <v>6285</v>
      </c>
      <c r="H2385" s="2">
        <f>MATCH(I2385,{"主板","中小企业板","创业板","科创板"},0)-1</f>
        <v>0</v>
      </c>
      <c r="I2385" s="2" t="s">
        <v>10319</v>
      </c>
    </row>
    <row r="2386" spans="1:9">
      <c r="A2386" t="str">
        <f t="shared" si="74"/>
        <v>600185</v>
      </c>
      <c r="B2386" s="1" t="s">
        <v>6286</v>
      </c>
      <c r="C2386">
        <v>0</v>
      </c>
      <c r="D2386" t="s">
        <v>1378</v>
      </c>
      <c r="F2386" t="str">
        <f t="shared" si="75"/>
        <v>SSE</v>
      </c>
      <c r="G2386" t="s">
        <v>6287</v>
      </c>
      <c r="H2386" s="2">
        <f>MATCH(I2386,{"主板","中小企业板","创业板","科创板"},0)-1</f>
        <v>0</v>
      </c>
      <c r="I2386" s="2" t="s">
        <v>10319</v>
      </c>
    </row>
    <row r="2387" spans="1:9">
      <c r="A2387" t="str">
        <f t="shared" si="74"/>
        <v>600186</v>
      </c>
      <c r="B2387" s="1" t="s">
        <v>6288</v>
      </c>
      <c r="C2387">
        <v>0</v>
      </c>
      <c r="D2387" t="s">
        <v>6289</v>
      </c>
      <c r="F2387" t="str">
        <f t="shared" si="75"/>
        <v>SSE</v>
      </c>
      <c r="G2387" t="s">
        <v>6290</v>
      </c>
      <c r="H2387" s="2">
        <f>MATCH(I2387,{"主板","中小企业板","创业板","科创板"},0)-1</f>
        <v>0</v>
      </c>
      <c r="I2387" s="2" t="s">
        <v>10319</v>
      </c>
    </row>
    <row r="2388" spans="1:9">
      <c r="A2388" t="str">
        <f t="shared" si="74"/>
        <v>600187</v>
      </c>
      <c r="B2388" s="1" t="s">
        <v>6291</v>
      </c>
      <c r="C2388">
        <v>0</v>
      </c>
      <c r="D2388" t="s">
        <v>1206</v>
      </c>
      <c r="F2388" t="str">
        <f t="shared" si="75"/>
        <v>SSE</v>
      </c>
      <c r="G2388" t="s">
        <v>6292</v>
      </c>
      <c r="H2388" s="2">
        <f>MATCH(I2388,{"主板","中小企业板","创业板","科创板"},0)-1</f>
        <v>0</v>
      </c>
      <c r="I2388" s="2" t="s">
        <v>10319</v>
      </c>
    </row>
    <row r="2389" spans="1:9">
      <c r="A2389" t="str">
        <f t="shared" si="74"/>
        <v>600188</v>
      </c>
      <c r="B2389" s="1" t="s">
        <v>6293</v>
      </c>
      <c r="C2389">
        <v>0</v>
      </c>
      <c r="D2389" t="s">
        <v>6294</v>
      </c>
      <c r="F2389" t="str">
        <f t="shared" si="75"/>
        <v>SSE</v>
      </c>
      <c r="G2389" t="s">
        <v>6295</v>
      </c>
      <c r="H2389" s="2">
        <f>MATCH(I2389,{"主板","中小企业板","创业板","科创板"},0)-1</f>
        <v>0</v>
      </c>
      <c r="I2389" s="2" t="s">
        <v>10319</v>
      </c>
    </row>
    <row r="2390" spans="1:9">
      <c r="A2390" t="str">
        <f t="shared" si="74"/>
        <v>600189</v>
      </c>
      <c r="B2390" s="1" t="s">
        <v>6296</v>
      </c>
      <c r="C2390">
        <v>0</v>
      </c>
      <c r="D2390" t="s">
        <v>1226</v>
      </c>
      <c r="F2390" t="str">
        <f t="shared" si="75"/>
        <v>SSE</v>
      </c>
      <c r="G2390" t="s">
        <v>6297</v>
      </c>
      <c r="H2390" s="2">
        <f>MATCH(I2390,{"主板","中小企业板","创业板","科创板"},0)-1</f>
        <v>0</v>
      </c>
      <c r="I2390" s="2" t="s">
        <v>10319</v>
      </c>
    </row>
    <row r="2391" spans="1:9">
      <c r="A2391" t="str">
        <f t="shared" si="74"/>
        <v>600190</v>
      </c>
      <c r="B2391" s="1" t="s">
        <v>6298</v>
      </c>
      <c r="C2391">
        <v>0</v>
      </c>
      <c r="D2391" t="s">
        <v>1354</v>
      </c>
      <c r="F2391" t="str">
        <f t="shared" si="75"/>
        <v>SSE</v>
      </c>
      <c r="G2391" t="s">
        <v>6299</v>
      </c>
      <c r="H2391" s="2">
        <f>MATCH(I2391,{"主板","中小企业板","创业板","科创板"},0)-1</f>
        <v>0</v>
      </c>
      <c r="I2391" s="2" t="s">
        <v>10319</v>
      </c>
    </row>
    <row r="2392" spans="1:9">
      <c r="A2392" t="str">
        <f t="shared" si="74"/>
        <v>600191</v>
      </c>
      <c r="B2392" s="1" t="s">
        <v>6300</v>
      </c>
      <c r="C2392">
        <v>0</v>
      </c>
      <c r="D2392" t="s">
        <v>1306</v>
      </c>
      <c r="F2392" t="str">
        <f t="shared" si="75"/>
        <v>SSE</v>
      </c>
      <c r="G2392" t="s">
        <v>6301</v>
      </c>
      <c r="H2392" s="2">
        <f>MATCH(I2392,{"主板","中小企业板","创业板","科创板"},0)-1</f>
        <v>0</v>
      </c>
      <c r="I2392" s="2" t="s">
        <v>10319</v>
      </c>
    </row>
    <row r="2393" spans="1:9">
      <c r="A2393" t="str">
        <f t="shared" si="74"/>
        <v>600192</v>
      </c>
      <c r="B2393" s="1" t="s">
        <v>6302</v>
      </c>
      <c r="C2393">
        <v>0</v>
      </c>
      <c r="D2393" t="s">
        <v>1303</v>
      </c>
      <c r="F2393" t="str">
        <f t="shared" si="75"/>
        <v>SSE</v>
      </c>
      <c r="G2393" t="s">
        <v>6303</v>
      </c>
      <c r="H2393" s="2">
        <f>MATCH(I2393,{"主板","中小企业板","创业板","科创板"},0)-1</f>
        <v>0</v>
      </c>
      <c r="I2393" s="2" t="s">
        <v>10319</v>
      </c>
    </row>
    <row r="2394" spans="1:9">
      <c r="A2394" t="str">
        <f t="shared" si="74"/>
        <v>600193</v>
      </c>
      <c r="B2394" t="s">
        <v>6304</v>
      </c>
      <c r="C2394">
        <v>0</v>
      </c>
      <c r="D2394" t="s">
        <v>1345</v>
      </c>
      <c r="F2394" t="str">
        <f t="shared" si="75"/>
        <v>SSE</v>
      </c>
      <c r="G2394" t="s">
        <v>6305</v>
      </c>
      <c r="H2394" s="2">
        <f>MATCH(I2394,{"主板","中小企业板","创业板","科创板"},0)-1</f>
        <v>0</v>
      </c>
      <c r="I2394" s="2" t="s">
        <v>10319</v>
      </c>
    </row>
    <row r="2395" spans="1:9">
      <c r="A2395" t="str">
        <f t="shared" si="74"/>
        <v>600195</v>
      </c>
      <c r="B2395" s="1" t="s">
        <v>6306</v>
      </c>
      <c r="C2395">
        <v>0</v>
      </c>
      <c r="D2395" t="s">
        <v>1267</v>
      </c>
      <c r="F2395" t="str">
        <f t="shared" si="75"/>
        <v>SSE</v>
      </c>
      <c r="G2395" t="s">
        <v>6307</v>
      </c>
      <c r="H2395" s="2">
        <f>MATCH(I2395,{"主板","中小企业板","创业板","科创板"},0)-1</f>
        <v>0</v>
      </c>
      <c r="I2395" s="2" t="s">
        <v>10319</v>
      </c>
    </row>
    <row r="2396" spans="1:9">
      <c r="A2396" t="str">
        <f t="shared" si="74"/>
        <v>600196</v>
      </c>
      <c r="B2396" s="1" t="s">
        <v>6308</v>
      </c>
      <c r="C2396">
        <v>0</v>
      </c>
      <c r="D2396" t="s">
        <v>1200</v>
      </c>
      <c r="F2396" t="str">
        <f t="shared" si="75"/>
        <v>SSE</v>
      </c>
      <c r="G2396" t="s">
        <v>6309</v>
      </c>
      <c r="H2396" s="2">
        <f>MATCH(I2396,{"主板","中小企业板","创业板","科创板"},0)-1</f>
        <v>0</v>
      </c>
      <c r="I2396" s="2" t="s">
        <v>10319</v>
      </c>
    </row>
    <row r="2397" spans="1:9">
      <c r="A2397" t="str">
        <f t="shared" si="74"/>
        <v>600197</v>
      </c>
      <c r="B2397" s="1" t="s">
        <v>6310</v>
      </c>
      <c r="C2397">
        <v>0</v>
      </c>
      <c r="D2397" t="s">
        <v>1424</v>
      </c>
      <c r="F2397" t="str">
        <f t="shared" si="75"/>
        <v>SSE</v>
      </c>
      <c r="G2397" t="s">
        <v>6311</v>
      </c>
      <c r="H2397" s="2">
        <f>MATCH(I2397,{"主板","中小企业板","创业板","科创板"},0)-1</f>
        <v>0</v>
      </c>
      <c r="I2397" s="2" t="s">
        <v>10319</v>
      </c>
    </row>
    <row r="2398" spans="1:9">
      <c r="A2398" t="str">
        <f t="shared" si="74"/>
        <v>600198</v>
      </c>
      <c r="B2398" s="1" t="s">
        <v>6312</v>
      </c>
      <c r="C2398">
        <v>0</v>
      </c>
      <c r="D2398" t="s">
        <v>1189</v>
      </c>
      <c r="F2398" t="str">
        <f t="shared" si="75"/>
        <v>SSE</v>
      </c>
      <c r="G2398" t="s">
        <v>6313</v>
      </c>
      <c r="H2398" s="2">
        <f>MATCH(I2398,{"主板","中小企业板","创业板","科创板"},0)-1</f>
        <v>0</v>
      </c>
      <c r="I2398" s="2" t="s">
        <v>10319</v>
      </c>
    </row>
    <row r="2399" spans="1:9">
      <c r="A2399" t="str">
        <f t="shared" si="74"/>
        <v>600199</v>
      </c>
      <c r="B2399" s="1" t="s">
        <v>6314</v>
      </c>
      <c r="C2399">
        <v>0</v>
      </c>
      <c r="D2399" t="s">
        <v>6315</v>
      </c>
      <c r="F2399" t="str">
        <f t="shared" si="75"/>
        <v>SSE</v>
      </c>
      <c r="G2399" t="s">
        <v>6316</v>
      </c>
      <c r="H2399" s="2">
        <f>MATCH(I2399,{"主板","中小企业板","创业板","科创板"},0)-1</f>
        <v>0</v>
      </c>
      <c r="I2399" s="2" t="s">
        <v>10319</v>
      </c>
    </row>
    <row r="2400" spans="1:9">
      <c r="A2400" t="str">
        <f t="shared" si="74"/>
        <v>600200</v>
      </c>
      <c r="B2400" s="1" t="s">
        <v>6317</v>
      </c>
      <c r="C2400">
        <v>0</v>
      </c>
      <c r="D2400" t="s">
        <v>1321</v>
      </c>
      <c r="F2400" t="str">
        <f t="shared" si="75"/>
        <v>SSE</v>
      </c>
      <c r="G2400" t="s">
        <v>6318</v>
      </c>
      <c r="H2400" s="2">
        <f>MATCH(I2400,{"主板","中小企业板","创业板","科创板"},0)-1</f>
        <v>0</v>
      </c>
      <c r="I2400" s="2" t="s">
        <v>10319</v>
      </c>
    </row>
    <row r="2401" spans="1:9">
      <c r="A2401" t="str">
        <f t="shared" si="74"/>
        <v>600201</v>
      </c>
      <c r="B2401" s="1" t="s">
        <v>6319</v>
      </c>
      <c r="C2401">
        <v>0</v>
      </c>
      <c r="D2401" t="s">
        <v>1300</v>
      </c>
      <c r="F2401" t="str">
        <f t="shared" si="75"/>
        <v>SSE</v>
      </c>
      <c r="G2401" t="s">
        <v>6320</v>
      </c>
      <c r="H2401" s="2">
        <f>MATCH(I2401,{"主板","中小企业板","创业板","科创板"},0)-1</f>
        <v>0</v>
      </c>
      <c r="I2401" s="2" t="s">
        <v>10319</v>
      </c>
    </row>
    <row r="2402" spans="1:9">
      <c r="A2402" t="str">
        <f t="shared" si="74"/>
        <v>600202</v>
      </c>
      <c r="B2402" s="1" t="s">
        <v>6321</v>
      </c>
      <c r="C2402">
        <v>0</v>
      </c>
      <c r="D2402" t="s">
        <v>1348</v>
      </c>
      <c r="F2402" t="str">
        <f t="shared" si="75"/>
        <v>SSE</v>
      </c>
      <c r="G2402" t="s">
        <v>6322</v>
      </c>
      <c r="H2402" s="2">
        <f>MATCH(I2402,{"主板","中小企业板","创业板","科创板"},0)-1</f>
        <v>0</v>
      </c>
      <c r="I2402" s="2" t="s">
        <v>10319</v>
      </c>
    </row>
    <row r="2403" spans="1:9">
      <c r="A2403" t="str">
        <f t="shared" si="74"/>
        <v>600203</v>
      </c>
      <c r="B2403" s="1" t="s">
        <v>6323</v>
      </c>
      <c r="C2403">
        <v>0</v>
      </c>
      <c r="D2403" t="s">
        <v>1351</v>
      </c>
      <c r="F2403" t="str">
        <f t="shared" si="75"/>
        <v>SSE</v>
      </c>
      <c r="G2403" t="s">
        <v>6324</v>
      </c>
      <c r="H2403" s="2">
        <f>MATCH(I2403,{"主板","中小企业板","创业板","科创板"},0)-1</f>
        <v>0</v>
      </c>
      <c r="I2403" s="2" t="s">
        <v>10319</v>
      </c>
    </row>
    <row r="2404" spans="1:9">
      <c r="A2404" t="str">
        <f t="shared" si="74"/>
        <v>600206</v>
      </c>
      <c r="B2404" s="1" t="s">
        <v>6325</v>
      </c>
      <c r="C2404">
        <v>0</v>
      </c>
      <c r="D2404" t="s">
        <v>1282</v>
      </c>
      <c r="F2404" t="str">
        <f t="shared" si="75"/>
        <v>SSE</v>
      </c>
      <c r="G2404" t="s">
        <v>6326</v>
      </c>
      <c r="H2404" s="2">
        <f>MATCH(I2404,{"主板","中小企业板","创业板","科创板"},0)-1</f>
        <v>0</v>
      </c>
      <c r="I2404" s="2" t="s">
        <v>10319</v>
      </c>
    </row>
    <row r="2405" spans="1:9">
      <c r="A2405" t="str">
        <f t="shared" si="74"/>
        <v>600207</v>
      </c>
      <c r="B2405" s="1" t="s">
        <v>6327</v>
      </c>
      <c r="C2405">
        <v>0</v>
      </c>
      <c r="D2405" t="s">
        <v>1375</v>
      </c>
      <c r="F2405" t="str">
        <f t="shared" si="75"/>
        <v>SSE</v>
      </c>
      <c r="G2405" t="s">
        <v>6328</v>
      </c>
      <c r="H2405" s="2">
        <f>MATCH(I2405,{"主板","中小企业板","创业板","科创板"},0)-1</f>
        <v>0</v>
      </c>
      <c r="I2405" s="2" t="s">
        <v>10319</v>
      </c>
    </row>
    <row r="2406" spans="1:9">
      <c r="A2406" t="str">
        <f t="shared" si="74"/>
        <v>600208</v>
      </c>
      <c r="B2406" s="1" t="s">
        <v>6329</v>
      </c>
      <c r="C2406">
        <v>0</v>
      </c>
      <c r="D2406" t="s">
        <v>1389</v>
      </c>
      <c r="F2406" t="str">
        <f t="shared" si="75"/>
        <v>SSE</v>
      </c>
      <c r="G2406" t="s">
        <v>6330</v>
      </c>
      <c r="H2406" s="2">
        <f>MATCH(I2406,{"主板","中小企业板","创业板","科创板"},0)-1</f>
        <v>0</v>
      </c>
      <c r="I2406" s="2" t="s">
        <v>10319</v>
      </c>
    </row>
    <row r="2407" spans="1:9">
      <c r="A2407" t="str">
        <f t="shared" si="74"/>
        <v>600209</v>
      </c>
      <c r="B2407" t="s">
        <v>6331</v>
      </c>
      <c r="C2407">
        <v>0</v>
      </c>
      <c r="D2407" t="s">
        <v>1357</v>
      </c>
      <c r="F2407" t="str">
        <f t="shared" si="75"/>
        <v>SSE</v>
      </c>
      <c r="G2407" t="s">
        <v>6332</v>
      </c>
      <c r="H2407" s="2">
        <f>MATCH(I2407,{"主板","中小企业板","创业板","科创板"},0)-1</f>
        <v>0</v>
      </c>
      <c r="I2407" s="2" t="s">
        <v>10319</v>
      </c>
    </row>
    <row r="2408" spans="1:9">
      <c r="A2408" t="str">
        <f t="shared" si="74"/>
        <v>600210</v>
      </c>
      <c r="B2408" s="1" t="s">
        <v>6333</v>
      </c>
      <c r="C2408">
        <v>0</v>
      </c>
      <c r="D2408" t="s">
        <v>1403</v>
      </c>
      <c r="F2408" t="str">
        <f t="shared" si="75"/>
        <v>SSE</v>
      </c>
      <c r="G2408" t="s">
        <v>6334</v>
      </c>
      <c r="H2408" s="2">
        <f>MATCH(I2408,{"主板","中小企业板","创业板","科创板"},0)-1</f>
        <v>0</v>
      </c>
      <c r="I2408" s="2" t="s">
        <v>10319</v>
      </c>
    </row>
    <row r="2409" spans="1:9">
      <c r="A2409" t="str">
        <f t="shared" si="74"/>
        <v>600211</v>
      </c>
      <c r="B2409" s="1" t="s">
        <v>6335</v>
      </c>
      <c r="C2409">
        <v>0</v>
      </c>
      <c r="D2409" t="s">
        <v>437</v>
      </c>
      <c r="F2409" t="str">
        <f t="shared" si="75"/>
        <v>SSE</v>
      </c>
      <c r="G2409" t="s">
        <v>6336</v>
      </c>
      <c r="H2409" s="2">
        <f>MATCH(I2409,{"主板","中小企业板","创业板","科创板"},0)-1</f>
        <v>0</v>
      </c>
      <c r="I2409" s="2" t="s">
        <v>10319</v>
      </c>
    </row>
    <row r="2410" spans="1:9">
      <c r="A2410" t="str">
        <f t="shared" si="74"/>
        <v>600212</v>
      </c>
      <c r="B2410" t="s">
        <v>6337</v>
      </c>
      <c r="C2410">
        <v>0</v>
      </c>
      <c r="D2410" t="s">
        <v>6338</v>
      </c>
      <c r="F2410" t="str">
        <f t="shared" si="75"/>
        <v>SSE</v>
      </c>
      <c r="G2410" t="s">
        <v>6339</v>
      </c>
      <c r="H2410" s="2">
        <f>MATCH(I2410,{"主板","中小企业板","创业板","科创板"},0)-1</f>
        <v>0</v>
      </c>
      <c r="I2410" s="2" t="s">
        <v>10319</v>
      </c>
    </row>
    <row r="2411" spans="1:9">
      <c r="A2411" t="str">
        <f t="shared" si="74"/>
        <v>600213</v>
      </c>
      <c r="B2411" s="1" t="s">
        <v>6340</v>
      </c>
      <c r="C2411">
        <v>0</v>
      </c>
      <c r="D2411" t="s">
        <v>1400</v>
      </c>
      <c r="F2411" t="str">
        <f t="shared" si="75"/>
        <v>SSE</v>
      </c>
      <c r="G2411" t="s">
        <v>6341</v>
      </c>
      <c r="H2411" s="2">
        <f>MATCH(I2411,{"主板","中小企业板","创业板","科创板"},0)-1</f>
        <v>0</v>
      </c>
      <c r="I2411" s="2" t="s">
        <v>10319</v>
      </c>
    </row>
    <row r="2412" spans="1:9">
      <c r="A2412" t="str">
        <f t="shared" si="74"/>
        <v>600215</v>
      </c>
      <c r="B2412" t="s">
        <v>6342</v>
      </c>
      <c r="C2412">
        <v>0</v>
      </c>
      <c r="D2412" t="s">
        <v>1409</v>
      </c>
      <c r="F2412" t="str">
        <f t="shared" si="75"/>
        <v>SSE</v>
      </c>
      <c r="G2412" t="s">
        <v>6343</v>
      </c>
      <c r="H2412" s="2">
        <f>MATCH(I2412,{"主板","中小企业板","创业板","科创板"},0)-1</f>
        <v>0</v>
      </c>
      <c r="I2412" s="2" t="s">
        <v>10319</v>
      </c>
    </row>
    <row r="2413" spans="1:9">
      <c r="A2413" t="str">
        <f t="shared" si="74"/>
        <v>600216</v>
      </c>
      <c r="B2413" s="1" t="s">
        <v>6344</v>
      </c>
      <c r="C2413">
        <v>0</v>
      </c>
      <c r="D2413" t="s">
        <v>1421</v>
      </c>
      <c r="F2413" t="str">
        <f t="shared" si="75"/>
        <v>SSE</v>
      </c>
      <c r="G2413" t="s">
        <v>6345</v>
      </c>
      <c r="H2413" s="2">
        <f>MATCH(I2413,{"主板","中小企业板","创业板","科创板"},0)-1</f>
        <v>0</v>
      </c>
      <c r="I2413" s="2" t="s">
        <v>10319</v>
      </c>
    </row>
    <row r="2414" spans="1:9">
      <c r="A2414" t="str">
        <f t="shared" si="74"/>
        <v>600217</v>
      </c>
      <c r="B2414" s="1" t="s">
        <v>6346</v>
      </c>
      <c r="C2414">
        <v>0</v>
      </c>
      <c r="D2414" t="s">
        <v>1445</v>
      </c>
      <c r="F2414" t="str">
        <f t="shared" si="75"/>
        <v>SSE</v>
      </c>
      <c r="G2414" t="s">
        <v>6347</v>
      </c>
      <c r="H2414" s="2">
        <f>MATCH(I2414,{"主板","中小企业板","创业板","科创板"},0)-1</f>
        <v>0</v>
      </c>
      <c r="I2414" s="2" t="s">
        <v>10319</v>
      </c>
    </row>
    <row r="2415" spans="1:9">
      <c r="A2415" t="str">
        <f t="shared" si="74"/>
        <v>600218</v>
      </c>
      <c r="B2415" s="1" t="s">
        <v>6348</v>
      </c>
      <c r="C2415">
        <v>0</v>
      </c>
      <c r="D2415" t="s">
        <v>1288</v>
      </c>
      <c r="F2415" t="str">
        <f t="shared" si="75"/>
        <v>SSE</v>
      </c>
      <c r="G2415" t="s">
        <v>6349</v>
      </c>
      <c r="H2415" s="2">
        <f>MATCH(I2415,{"主板","中小企业板","创业板","科创板"},0)-1</f>
        <v>0</v>
      </c>
      <c r="I2415" s="2" t="s">
        <v>10319</v>
      </c>
    </row>
    <row r="2416" spans="1:9">
      <c r="A2416" t="str">
        <f t="shared" si="74"/>
        <v>600219</v>
      </c>
      <c r="B2416" s="1" t="s">
        <v>6350</v>
      </c>
      <c r="C2416">
        <v>0</v>
      </c>
      <c r="D2416" t="s">
        <v>1442</v>
      </c>
      <c r="F2416" t="str">
        <f t="shared" si="75"/>
        <v>SSE</v>
      </c>
      <c r="G2416" t="s">
        <v>6351</v>
      </c>
      <c r="H2416" s="2">
        <f>MATCH(I2416,{"主板","中小企业板","创业板","科创板"},0)-1</f>
        <v>0</v>
      </c>
      <c r="I2416" s="2" t="s">
        <v>10319</v>
      </c>
    </row>
    <row r="2417" spans="1:9">
      <c r="A2417" t="str">
        <f t="shared" si="74"/>
        <v>600220</v>
      </c>
      <c r="B2417" s="1" t="s">
        <v>6352</v>
      </c>
      <c r="C2417">
        <v>0</v>
      </c>
      <c r="D2417" t="s">
        <v>6353</v>
      </c>
      <c r="F2417" t="str">
        <f t="shared" si="75"/>
        <v>SSE</v>
      </c>
      <c r="G2417" t="s">
        <v>6354</v>
      </c>
      <c r="H2417" s="2">
        <f>MATCH(I2417,{"主板","中小企业板","创业板","科创板"},0)-1</f>
        <v>0</v>
      </c>
      <c r="I2417" s="2" t="s">
        <v>10319</v>
      </c>
    </row>
    <row r="2418" spans="1:9">
      <c r="A2418" t="str">
        <f t="shared" si="74"/>
        <v>600221</v>
      </c>
      <c r="B2418" s="1" t="s">
        <v>6355</v>
      </c>
      <c r="C2418">
        <v>0</v>
      </c>
      <c r="D2418" t="s">
        <v>1427</v>
      </c>
      <c r="F2418" t="str">
        <f t="shared" si="75"/>
        <v>SSE</v>
      </c>
      <c r="G2418" t="s">
        <v>6356</v>
      </c>
      <c r="H2418" s="2">
        <f>MATCH(I2418,{"主板","中小企业板","创业板","科创板"},0)-1</f>
        <v>0</v>
      </c>
      <c r="I2418" s="2" t="s">
        <v>10319</v>
      </c>
    </row>
    <row r="2419" spans="1:9">
      <c r="A2419" t="str">
        <f t="shared" si="74"/>
        <v>600222</v>
      </c>
      <c r="B2419" s="1" t="s">
        <v>6357</v>
      </c>
      <c r="C2419">
        <v>0</v>
      </c>
      <c r="D2419" t="s">
        <v>6358</v>
      </c>
      <c r="F2419" t="str">
        <f t="shared" si="75"/>
        <v>SSE</v>
      </c>
      <c r="G2419" t="s">
        <v>6359</v>
      </c>
      <c r="H2419" s="2">
        <f>MATCH(I2419,{"主板","中小企业板","创业板","科创板"},0)-1</f>
        <v>0</v>
      </c>
      <c r="I2419" s="2" t="s">
        <v>10319</v>
      </c>
    </row>
    <row r="2420" spans="1:9">
      <c r="A2420" t="str">
        <f t="shared" si="74"/>
        <v>600223</v>
      </c>
      <c r="B2420" s="1" t="s">
        <v>6360</v>
      </c>
      <c r="C2420">
        <v>0</v>
      </c>
      <c r="D2420" t="s">
        <v>1439</v>
      </c>
      <c r="F2420" t="str">
        <f t="shared" si="75"/>
        <v>SSE</v>
      </c>
      <c r="G2420" t="s">
        <v>6361</v>
      </c>
      <c r="H2420" s="2">
        <f>MATCH(I2420,{"主板","中小企业板","创业板","科创板"},0)-1</f>
        <v>0</v>
      </c>
      <c r="I2420" s="2" t="s">
        <v>10319</v>
      </c>
    </row>
    <row r="2421" spans="1:9">
      <c r="A2421" t="str">
        <f t="shared" si="74"/>
        <v>600225</v>
      </c>
      <c r="B2421" t="s">
        <v>6362</v>
      </c>
      <c r="C2421">
        <v>0</v>
      </c>
      <c r="D2421" t="s">
        <v>1457</v>
      </c>
      <c r="F2421" t="str">
        <f t="shared" si="75"/>
        <v>SSE</v>
      </c>
      <c r="G2421" t="s">
        <v>6363</v>
      </c>
      <c r="H2421" s="2">
        <f>MATCH(I2421,{"主板","中小企业板","创业板","科创板"},0)-1</f>
        <v>0</v>
      </c>
      <c r="I2421" s="2" t="s">
        <v>10319</v>
      </c>
    </row>
    <row r="2422" spans="1:9">
      <c r="A2422" t="str">
        <f t="shared" si="74"/>
        <v>600226</v>
      </c>
      <c r="B2422" s="1" t="s">
        <v>6364</v>
      </c>
      <c r="C2422">
        <v>0</v>
      </c>
      <c r="D2422" t="s">
        <v>6365</v>
      </c>
      <c r="F2422" t="str">
        <f t="shared" si="75"/>
        <v>SSE</v>
      </c>
      <c r="G2422" t="s">
        <v>6366</v>
      </c>
      <c r="H2422" s="2">
        <f>MATCH(I2422,{"主板","中小企业板","创业板","科创板"},0)-1</f>
        <v>0</v>
      </c>
      <c r="I2422" s="2" t="s">
        <v>10319</v>
      </c>
    </row>
    <row r="2423" spans="1:9">
      <c r="A2423" t="str">
        <f t="shared" si="74"/>
        <v>600227</v>
      </c>
      <c r="B2423" s="1" t="s">
        <v>6367</v>
      </c>
      <c r="C2423">
        <v>0</v>
      </c>
      <c r="D2423" t="s">
        <v>1448</v>
      </c>
      <c r="F2423" t="str">
        <f t="shared" si="75"/>
        <v>SSE</v>
      </c>
      <c r="G2423" t="s">
        <v>6368</v>
      </c>
      <c r="H2423" s="2">
        <f>MATCH(I2423,{"主板","中小企业板","创业板","科创板"},0)-1</f>
        <v>0</v>
      </c>
      <c r="I2423" s="2" t="s">
        <v>10319</v>
      </c>
    </row>
    <row r="2424" spans="1:9">
      <c r="A2424" t="str">
        <f t="shared" si="74"/>
        <v>600228</v>
      </c>
      <c r="B2424" t="s">
        <v>6369</v>
      </c>
      <c r="C2424">
        <v>0</v>
      </c>
      <c r="D2424" t="s">
        <v>1297</v>
      </c>
      <c r="F2424" t="str">
        <f t="shared" si="75"/>
        <v>SSE</v>
      </c>
      <c r="G2424" t="s">
        <v>6370</v>
      </c>
      <c r="H2424" s="2">
        <f>MATCH(I2424,{"主板","中小企业板","创业板","科创板"},0)-1</f>
        <v>0</v>
      </c>
      <c r="I2424" s="2" t="s">
        <v>10319</v>
      </c>
    </row>
    <row r="2425" spans="1:9">
      <c r="A2425" t="str">
        <f t="shared" si="74"/>
        <v>600229</v>
      </c>
      <c r="B2425" s="1" t="s">
        <v>6371</v>
      </c>
      <c r="C2425">
        <v>0</v>
      </c>
      <c r="D2425" t="s">
        <v>1530</v>
      </c>
      <c r="F2425" t="str">
        <f t="shared" si="75"/>
        <v>SSE</v>
      </c>
      <c r="G2425" t="s">
        <v>6372</v>
      </c>
      <c r="H2425" s="2">
        <f>MATCH(I2425,{"主板","中小企业板","创业板","科创板"},0)-1</f>
        <v>0</v>
      </c>
      <c r="I2425" s="2" t="s">
        <v>10319</v>
      </c>
    </row>
    <row r="2426" spans="1:9">
      <c r="A2426" t="str">
        <f t="shared" si="74"/>
        <v>600230</v>
      </c>
      <c r="B2426" s="1" t="s">
        <v>6373</v>
      </c>
      <c r="C2426">
        <v>0</v>
      </c>
      <c r="D2426" t="s">
        <v>1460</v>
      </c>
      <c r="F2426" t="str">
        <f t="shared" si="75"/>
        <v>SSE</v>
      </c>
      <c r="G2426" t="s">
        <v>6374</v>
      </c>
      <c r="H2426" s="2">
        <f>MATCH(I2426,{"主板","中小企业板","创业板","科创板"},0)-1</f>
        <v>0</v>
      </c>
      <c r="I2426" s="2" t="s">
        <v>10319</v>
      </c>
    </row>
    <row r="2427" spans="1:9">
      <c r="A2427" t="str">
        <f t="shared" si="74"/>
        <v>600231</v>
      </c>
      <c r="B2427" s="1" t="s">
        <v>6375</v>
      </c>
      <c r="C2427">
        <v>0</v>
      </c>
      <c r="D2427" t="s">
        <v>425</v>
      </c>
      <c r="F2427" t="str">
        <f t="shared" si="75"/>
        <v>SSE</v>
      </c>
      <c r="G2427" t="s">
        <v>6376</v>
      </c>
      <c r="H2427" s="2">
        <f>MATCH(I2427,{"主板","中小企业板","创业板","科创板"},0)-1</f>
        <v>0</v>
      </c>
      <c r="I2427" s="2" t="s">
        <v>10319</v>
      </c>
    </row>
    <row r="2428" spans="1:9">
      <c r="A2428" t="str">
        <f t="shared" si="74"/>
        <v>600232</v>
      </c>
      <c r="B2428" s="1" t="s">
        <v>6377</v>
      </c>
      <c r="C2428">
        <v>0</v>
      </c>
      <c r="D2428" t="s">
        <v>6378</v>
      </c>
      <c r="F2428" t="str">
        <f t="shared" si="75"/>
        <v>SSE</v>
      </c>
      <c r="G2428" t="s">
        <v>6379</v>
      </c>
      <c r="H2428" s="2">
        <f>MATCH(I2428,{"主板","中小企业板","创业板","科创板"},0)-1</f>
        <v>0</v>
      </c>
      <c r="I2428" s="2" t="s">
        <v>10319</v>
      </c>
    </row>
    <row r="2429" spans="1:9">
      <c r="A2429" t="str">
        <f t="shared" si="74"/>
        <v>600233</v>
      </c>
      <c r="B2429" s="1" t="s">
        <v>6380</v>
      </c>
      <c r="C2429">
        <v>0</v>
      </c>
      <c r="D2429" t="s">
        <v>1485</v>
      </c>
      <c r="F2429" t="str">
        <f t="shared" si="75"/>
        <v>SSE</v>
      </c>
      <c r="G2429" t="s">
        <v>6381</v>
      </c>
      <c r="H2429" s="2">
        <f>MATCH(I2429,{"主板","中小企业板","创业板","科创板"},0)-1</f>
        <v>0</v>
      </c>
      <c r="I2429" s="2" t="s">
        <v>10319</v>
      </c>
    </row>
    <row r="2430" spans="1:9">
      <c r="A2430" t="str">
        <f t="shared" si="74"/>
        <v>600234</v>
      </c>
      <c r="B2430" t="s">
        <v>6382</v>
      </c>
      <c r="C2430">
        <v>0</v>
      </c>
      <c r="D2430" t="s">
        <v>6383</v>
      </c>
      <c r="F2430" t="str">
        <f t="shared" si="75"/>
        <v>SSE</v>
      </c>
      <c r="G2430" t="s">
        <v>6384</v>
      </c>
      <c r="H2430" s="2">
        <f>MATCH(I2430,{"主板","中小企业板","创业板","科创板"},0)-1</f>
        <v>0</v>
      </c>
      <c r="I2430" s="2" t="s">
        <v>10319</v>
      </c>
    </row>
    <row r="2431" spans="1:9">
      <c r="A2431" t="str">
        <f t="shared" si="74"/>
        <v>600235</v>
      </c>
      <c r="B2431" s="1" t="s">
        <v>6385</v>
      </c>
      <c r="C2431">
        <v>0</v>
      </c>
      <c r="D2431" t="s">
        <v>6383</v>
      </c>
      <c r="F2431" t="str">
        <f t="shared" si="75"/>
        <v>SSE</v>
      </c>
      <c r="G2431" t="s">
        <v>6386</v>
      </c>
      <c r="H2431" s="2">
        <f>MATCH(I2431,{"主板","中小企业板","创业板","科创板"},0)-1</f>
        <v>0</v>
      </c>
      <c r="I2431" s="2" t="s">
        <v>10319</v>
      </c>
    </row>
    <row r="2432" spans="1:9">
      <c r="A2432" t="str">
        <f t="shared" si="74"/>
        <v>600236</v>
      </c>
      <c r="B2432" s="1" t="s">
        <v>6387</v>
      </c>
      <c r="C2432">
        <v>0</v>
      </c>
      <c r="D2432" t="s">
        <v>6388</v>
      </c>
      <c r="F2432" t="str">
        <f t="shared" si="75"/>
        <v>SSE</v>
      </c>
      <c r="G2432" t="s">
        <v>6389</v>
      </c>
      <c r="H2432" s="2">
        <f>MATCH(I2432,{"主板","中小企业板","创业板","科创板"},0)-1</f>
        <v>0</v>
      </c>
      <c r="I2432" s="2" t="s">
        <v>10319</v>
      </c>
    </row>
    <row r="2433" spans="1:9">
      <c r="A2433" t="str">
        <f t="shared" si="74"/>
        <v>600237</v>
      </c>
      <c r="B2433" s="1" t="s">
        <v>6390</v>
      </c>
      <c r="C2433">
        <v>0</v>
      </c>
      <c r="D2433" t="s">
        <v>6391</v>
      </c>
      <c r="F2433" t="str">
        <f t="shared" si="75"/>
        <v>SSE</v>
      </c>
      <c r="G2433" t="s">
        <v>6392</v>
      </c>
      <c r="H2433" s="2">
        <f>MATCH(I2433,{"主板","中小企业板","创业板","科创板"},0)-1</f>
        <v>0</v>
      </c>
      <c r="I2433" s="2" t="s">
        <v>10319</v>
      </c>
    </row>
    <row r="2434" spans="1:9">
      <c r="A2434" t="str">
        <f t="shared" ref="A2434:A2497" si="76">LEFT(G2434,6)</f>
        <v>600238</v>
      </c>
      <c r="B2434" t="s">
        <v>6393</v>
      </c>
      <c r="C2434">
        <v>0</v>
      </c>
      <c r="D2434" t="s">
        <v>1454</v>
      </c>
      <c r="F2434" t="str">
        <f t="shared" ref="F2434:F2497" si="77">IF(RIGHT(G2434,2)="SZ","SZSE","SSE")</f>
        <v>SSE</v>
      </c>
      <c r="G2434" t="s">
        <v>6394</v>
      </c>
      <c r="H2434" s="2">
        <f>MATCH(I2434,{"主板","中小企业板","创业板","科创板"},0)-1</f>
        <v>0</v>
      </c>
      <c r="I2434" s="2" t="s">
        <v>10319</v>
      </c>
    </row>
    <row r="2435" spans="1:9">
      <c r="A2435" t="str">
        <f t="shared" si="76"/>
        <v>600239</v>
      </c>
      <c r="B2435" s="1" t="s">
        <v>6395</v>
      </c>
      <c r="C2435">
        <v>0</v>
      </c>
      <c r="D2435" t="s">
        <v>1433</v>
      </c>
      <c r="F2435" t="str">
        <f t="shared" si="77"/>
        <v>SSE</v>
      </c>
      <c r="G2435" t="s">
        <v>6396</v>
      </c>
      <c r="H2435" s="2">
        <f>MATCH(I2435,{"主板","中小企业板","创业板","科创板"},0)-1</f>
        <v>0</v>
      </c>
      <c r="I2435" s="2" t="s">
        <v>10319</v>
      </c>
    </row>
    <row r="2436" spans="1:9">
      <c r="A2436" t="str">
        <f t="shared" si="76"/>
        <v>600241</v>
      </c>
      <c r="B2436" t="s">
        <v>6397</v>
      </c>
      <c r="C2436">
        <v>0</v>
      </c>
      <c r="D2436" t="s">
        <v>6398</v>
      </c>
      <c r="F2436" t="str">
        <f t="shared" si="77"/>
        <v>SSE</v>
      </c>
      <c r="G2436" t="s">
        <v>6399</v>
      </c>
      <c r="H2436" s="2">
        <f>MATCH(I2436,{"主板","中小企业板","创业板","科创板"},0)-1</f>
        <v>0</v>
      </c>
      <c r="I2436" s="2" t="s">
        <v>10319</v>
      </c>
    </row>
    <row r="2437" spans="1:9">
      <c r="A2437" t="str">
        <f t="shared" si="76"/>
        <v>600242</v>
      </c>
      <c r="B2437" s="1" t="s">
        <v>6400</v>
      </c>
      <c r="C2437">
        <v>0</v>
      </c>
      <c r="D2437" t="s">
        <v>6401</v>
      </c>
      <c r="F2437" t="str">
        <f t="shared" si="77"/>
        <v>SSE</v>
      </c>
      <c r="G2437" t="s">
        <v>6402</v>
      </c>
      <c r="H2437" s="2">
        <f>MATCH(I2437,{"主板","中小企业板","创业板","科创板"},0)-1</f>
        <v>0</v>
      </c>
      <c r="I2437" s="2" t="s">
        <v>10319</v>
      </c>
    </row>
    <row r="2438" spans="1:9">
      <c r="A2438" t="str">
        <f t="shared" si="76"/>
        <v>600243</v>
      </c>
      <c r="B2438" t="s">
        <v>6403</v>
      </c>
      <c r="C2438">
        <v>0</v>
      </c>
      <c r="D2438" t="s">
        <v>551</v>
      </c>
      <c r="F2438" t="str">
        <f t="shared" si="77"/>
        <v>SSE</v>
      </c>
      <c r="G2438" t="s">
        <v>6404</v>
      </c>
      <c r="H2438" s="2">
        <f>MATCH(I2438,{"主板","中小企业板","创业板","科创板"},0)-1</f>
        <v>0</v>
      </c>
      <c r="I2438" s="2" t="s">
        <v>10319</v>
      </c>
    </row>
    <row r="2439" spans="1:9">
      <c r="A2439" t="str">
        <f t="shared" si="76"/>
        <v>600246</v>
      </c>
      <c r="B2439" s="1" t="s">
        <v>6405</v>
      </c>
      <c r="C2439">
        <v>0</v>
      </c>
      <c r="D2439" t="s">
        <v>6406</v>
      </c>
      <c r="F2439" t="str">
        <f t="shared" si="77"/>
        <v>SSE</v>
      </c>
      <c r="G2439" t="s">
        <v>6407</v>
      </c>
      <c r="H2439" s="2">
        <f>MATCH(I2439,{"主板","中小企业板","创业板","科创板"},0)-1</f>
        <v>0</v>
      </c>
      <c r="I2439" s="2" t="s">
        <v>10319</v>
      </c>
    </row>
    <row r="2440" spans="1:9">
      <c r="A2440" t="str">
        <f t="shared" si="76"/>
        <v>600247</v>
      </c>
      <c r="B2440" t="s">
        <v>6408</v>
      </c>
      <c r="C2440">
        <v>0</v>
      </c>
      <c r="D2440" t="s">
        <v>6409</v>
      </c>
      <c r="F2440" t="str">
        <f t="shared" si="77"/>
        <v>SSE</v>
      </c>
      <c r="G2440" t="s">
        <v>6410</v>
      </c>
      <c r="H2440" s="2">
        <f>MATCH(I2440,{"主板","中小企业板","创业板","科创板"},0)-1</f>
        <v>0</v>
      </c>
      <c r="I2440" s="2" t="s">
        <v>10319</v>
      </c>
    </row>
    <row r="2441" spans="1:9">
      <c r="A2441" t="str">
        <f t="shared" si="76"/>
        <v>600248</v>
      </c>
      <c r="B2441" s="1" t="s">
        <v>6411</v>
      </c>
      <c r="C2441">
        <v>0</v>
      </c>
      <c r="D2441" t="s">
        <v>1469</v>
      </c>
      <c r="F2441" t="str">
        <f t="shared" si="77"/>
        <v>SSE</v>
      </c>
      <c r="G2441" t="s">
        <v>6412</v>
      </c>
      <c r="H2441" s="2">
        <f>MATCH(I2441,{"主板","中小企业板","创业板","科创板"},0)-1</f>
        <v>0</v>
      </c>
      <c r="I2441" s="2" t="s">
        <v>10319</v>
      </c>
    </row>
    <row r="2442" spans="1:9">
      <c r="A2442" t="str">
        <f t="shared" si="76"/>
        <v>600249</v>
      </c>
      <c r="B2442" s="1" t="s">
        <v>6413</v>
      </c>
      <c r="C2442">
        <v>0</v>
      </c>
      <c r="D2442" t="s">
        <v>446</v>
      </c>
      <c r="F2442" t="str">
        <f t="shared" si="77"/>
        <v>SSE</v>
      </c>
      <c r="G2442" t="s">
        <v>6414</v>
      </c>
      <c r="H2442" s="2">
        <f>MATCH(I2442,{"主板","中小企业板","创业板","科创板"},0)-1</f>
        <v>0</v>
      </c>
      <c r="I2442" s="2" t="s">
        <v>10319</v>
      </c>
    </row>
    <row r="2443" spans="1:9">
      <c r="A2443" t="str">
        <f t="shared" si="76"/>
        <v>600250</v>
      </c>
      <c r="B2443" s="1" t="s">
        <v>6415</v>
      </c>
      <c r="C2443">
        <v>0</v>
      </c>
      <c r="D2443" t="s">
        <v>6416</v>
      </c>
      <c r="F2443" t="str">
        <f t="shared" si="77"/>
        <v>SSE</v>
      </c>
      <c r="G2443" t="s">
        <v>6417</v>
      </c>
      <c r="H2443" s="2">
        <f>MATCH(I2443,{"主板","中小企业板","创业板","科创板"},0)-1</f>
        <v>0</v>
      </c>
      <c r="I2443" s="2" t="s">
        <v>10319</v>
      </c>
    </row>
    <row r="2444" spans="1:9">
      <c r="A2444" t="str">
        <f t="shared" si="76"/>
        <v>600251</v>
      </c>
      <c r="B2444" s="1" t="s">
        <v>6418</v>
      </c>
      <c r="C2444">
        <v>0</v>
      </c>
      <c r="D2444" t="s">
        <v>229</v>
      </c>
      <c r="F2444" t="str">
        <f t="shared" si="77"/>
        <v>SSE</v>
      </c>
      <c r="G2444" t="s">
        <v>6419</v>
      </c>
      <c r="H2444" s="2">
        <f>MATCH(I2444,{"主板","中小企业板","创业板","科创板"},0)-1</f>
        <v>0</v>
      </c>
      <c r="I2444" s="2" t="s">
        <v>10319</v>
      </c>
    </row>
    <row r="2445" spans="1:9">
      <c r="A2445" t="str">
        <f t="shared" si="76"/>
        <v>600252</v>
      </c>
      <c r="B2445" s="1" t="s">
        <v>6420</v>
      </c>
      <c r="C2445">
        <v>0</v>
      </c>
      <c r="D2445" t="s">
        <v>6421</v>
      </c>
      <c r="F2445" t="str">
        <f t="shared" si="77"/>
        <v>SSE</v>
      </c>
      <c r="G2445" t="s">
        <v>6422</v>
      </c>
      <c r="H2445" s="2">
        <f>MATCH(I2445,{"主板","中小企业板","创业板","科创板"},0)-1</f>
        <v>0</v>
      </c>
      <c r="I2445" s="2" t="s">
        <v>10319</v>
      </c>
    </row>
    <row r="2446" spans="1:9">
      <c r="A2446" t="str">
        <f t="shared" si="76"/>
        <v>600255</v>
      </c>
      <c r="B2446" t="s">
        <v>6423</v>
      </c>
      <c r="C2446">
        <v>0</v>
      </c>
      <c r="D2446" t="s">
        <v>6424</v>
      </c>
      <c r="F2446" t="str">
        <f t="shared" si="77"/>
        <v>SSE</v>
      </c>
      <c r="G2446" t="s">
        <v>6425</v>
      </c>
      <c r="H2446" s="2">
        <f>MATCH(I2446,{"主板","中小企业板","创业板","科创板"},0)-1</f>
        <v>0</v>
      </c>
      <c r="I2446" s="2" t="s">
        <v>10319</v>
      </c>
    </row>
    <row r="2447" spans="1:9">
      <c r="A2447" t="str">
        <f t="shared" si="76"/>
        <v>600256</v>
      </c>
      <c r="B2447" s="1" t="s">
        <v>6426</v>
      </c>
      <c r="C2447">
        <v>0</v>
      </c>
      <c r="D2447" t="s">
        <v>6427</v>
      </c>
      <c r="F2447" t="str">
        <f t="shared" si="77"/>
        <v>SSE</v>
      </c>
      <c r="G2447" t="s">
        <v>6428</v>
      </c>
      <c r="H2447" s="2">
        <f>MATCH(I2447,{"主板","中小企业板","创业板","科创板"},0)-1</f>
        <v>0</v>
      </c>
      <c r="I2447" s="2" t="s">
        <v>10319</v>
      </c>
    </row>
    <row r="2448" spans="1:9">
      <c r="A2448" t="str">
        <f t="shared" si="76"/>
        <v>600257</v>
      </c>
      <c r="B2448" s="1" t="s">
        <v>6429</v>
      </c>
      <c r="C2448">
        <v>0</v>
      </c>
      <c r="D2448" t="s">
        <v>6430</v>
      </c>
      <c r="F2448" t="str">
        <f t="shared" si="77"/>
        <v>SSE</v>
      </c>
      <c r="G2448" t="s">
        <v>6431</v>
      </c>
      <c r="H2448" s="2">
        <f>MATCH(I2448,{"主板","中小企业板","创业板","科创板"},0)-1</f>
        <v>0</v>
      </c>
      <c r="I2448" s="2" t="s">
        <v>10319</v>
      </c>
    </row>
    <row r="2449" spans="1:9">
      <c r="A2449" t="str">
        <f t="shared" si="76"/>
        <v>600258</v>
      </c>
      <c r="B2449" s="1" t="s">
        <v>6432</v>
      </c>
      <c r="C2449">
        <v>0</v>
      </c>
      <c r="D2449" t="s">
        <v>1488</v>
      </c>
      <c r="F2449" t="str">
        <f t="shared" si="77"/>
        <v>SSE</v>
      </c>
      <c r="G2449" t="s">
        <v>6433</v>
      </c>
      <c r="H2449" s="2">
        <f>MATCH(I2449,{"主板","中小企业板","创业板","科创板"},0)-1</f>
        <v>0</v>
      </c>
      <c r="I2449" s="2" t="s">
        <v>10319</v>
      </c>
    </row>
    <row r="2450" spans="1:9">
      <c r="A2450" t="str">
        <f t="shared" si="76"/>
        <v>600259</v>
      </c>
      <c r="B2450" s="1" t="s">
        <v>6434</v>
      </c>
      <c r="C2450">
        <v>0</v>
      </c>
      <c r="D2450" t="s">
        <v>1482</v>
      </c>
      <c r="F2450" t="str">
        <f t="shared" si="77"/>
        <v>SSE</v>
      </c>
      <c r="G2450" t="s">
        <v>6435</v>
      </c>
      <c r="H2450" s="2">
        <f>MATCH(I2450,{"主板","中小企业板","创业板","科创板"},0)-1</f>
        <v>0</v>
      </c>
      <c r="I2450" s="2" t="s">
        <v>10319</v>
      </c>
    </row>
    <row r="2451" spans="1:9">
      <c r="A2451" t="str">
        <f t="shared" si="76"/>
        <v>600260</v>
      </c>
      <c r="B2451" s="1" t="s">
        <v>6436</v>
      </c>
      <c r="C2451">
        <v>0</v>
      </c>
      <c r="D2451" t="s">
        <v>1501</v>
      </c>
      <c r="F2451" t="str">
        <f t="shared" si="77"/>
        <v>SSE</v>
      </c>
      <c r="G2451" t="s">
        <v>6437</v>
      </c>
      <c r="H2451" s="2">
        <f>MATCH(I2451,{"主板","中小企业板","创业板","科创板"},0)-1</f>
        <v>0</v>
      </c>
      <c r="I2451" s="2" t="s">
        <v>10319</v>
      </c>
    </row>
    <row r="2452" spans="1:9">
      <c r="A2452" t="str">
        <f t="shared" si="76"/>
        <v>600261</v>
      </c>
      <c r="B2452" s="1" t="s">
        <v>6438</v>
      </c>
      <c r="C2452">
        <v>0</v>
      </c>
      <c r="D2452" t="s">
        <v>6439</v>
      </c>
      <c r="F2452" t="str">
        <f t="shared" si="77"/>
        <v>SSE</v>
      </c>
      <c r="G2452" t="s">
        <v>6440</v>
      </c>
      <c r="H2452" s="2">
        <f>MATCH(I2452,{"主板","中小企业板","创业板","科创板"},0)-1</f>
        <v>0</v>
      </c>
      <c r="I2452" s="2" t="s">
        <v>10319</v>
      </c>
    </row>
    <row r="2453" spans="1:9">
      <c r="A2453" t="str">
        <f t="shared" si="76"/>
        <v>600262</v>
      </c>
      <c r="B2453" s="1" t="s">
        <v>6441</v>
      </c>
      <c r="C2453">
        <v>0</v>
      </c>
      <c r="D2453" t="s">
        <v>6442</v>
      </c>
      <c r="F2453" t="str">
        <f t="shared" si="77"/>
        <v>SSE</v>
      </c>
      <c r="G2453" t="s">
        <v>6443</v>
      </c>
      <c r="H2453" s="2">
        <f>MATCH(I2453,{"主板","中小企业板","创业板","科创板"},0)-1</f>
        <v>0</v>
      </c>
      <c r="I2453" s="2" t="s">
        <v>10319</v>
      </c>
    </row>
    <row r="2454" spans="1:9">
      <c r="A2454" t="str">
        <f t="shared" si="76"/>
        <v>600265</v>
      </c>
      <c r="B2454" t="s">
        <v>6444</v>
      </c>
      <c r="C2454">
        <v>0</v>
      </c>
      <c r="D2454" t="s">
        <v>6445</v>
      </c>
      <c r="F2454" t="str">
        <f t="shared" si="77"/>
        <v>SSE</v>
      </c>
      <c r="G2454" t="s">
        <v>6446</v>
      </c>
      <c r="H2454" s="2">
        <f>MATCH(I2454,{"主板","中小企业板","创业板","科创板"},0)-1</f>
        <v>0</v>
      </c>
      <c r="I2454" s="2" t="s">
        <v>10319</v>
      </c>
    </row>
    <row r="2455" spans="1:9">
      <c r="A2455" t="str">
        <f t="shared" si="76"/>
        <v>600266</v>
      </c>
      <c r="B2455" s="1" t="s">
        <v>6447</v>
      </c>
      <c r="C2455">
        <v>0</v>
      </c>
      <c r="D2455" t="s">
        <v>1336</v>
      </c>
      <c r="F2455" t="str">
        <f t="shared" si="77"/>
        <v>SSE</v>
      </c>
      <c r="G2455" t="s">
        <v>6448</v>
      </c>
      <c r="H2455" s="2">
        <f>MATCH(I2455,{"主板","中小企业板","创业板","科创板"},0)-1</f>
        <v>0</v>
      </c>
      <c r="I2455" s="2" t="s">
        <v>10319</v>
      </c>
    </row>
    <row r="2456" spans="1:9">
      <c r="A2456" t="str">
        <f t="shared" si="76"/>
        <v>600267</v>
      </c>
      <c r="B2456" s="1" t="s">
        <v>6449</v>
      </c>
      <c r="C2456">
        <v>0</v>
      </c>
      <c r="D2456" t="s">
        <v>6450</v>
      </c>
      <c r="F2456" t="str">
        <f t="shared" si="77"/>
        <v>SSE</v>
      </c>
      <c r="G2456" t="s">
        <v>6451</v>
      </c>
      <c r="H2456" s="2">
        <f>MATCH(I2456,{"主板","中小企业板","创业板","科创板"},0)-1</f>
        <v>0</v>
      </c>
      <c r="I2456" s="2" t="s">
        <v>10319</v>
      </c>
    </row>
    <row r="2457" spans="1:9">
      <c r="A2457" t="str">
        <f t="shared" si="76"/>
        <v>600268</v>
      </c>
      <c r="B2457" s="1" t="s">
        <v>6452</v>
      </c>
      <c r="C2457">
        <v>0</v>
      </c>
      <c r="D2457" t="s">
        <v>1363</v>
      </c>
      <c r="F2457" t="str">
        <f t="shared" si="77"/>
        <v>SSE</v>
      </c>
      <c r="G2457" t="s">
        <v>6453</v>
      </c>
      <c r="H2457" s="2">
        <f>MATCH(I2457,{"主板","中小企业板","创业板","科创板"},0)-1</f>
        <v>0</v>
      </c>
      <c r="I2457" s="2" t="s">
        <v>10319</v>
      </c>
    </row>
    <row r="2458" spans="1:9">
      <c r="A2458" t="str">
        <f t="shared" si="76"/>
        <v>600269</v>
      </c>
      <c r="B2458" s="1" t="s">
        <v>6454</v>
      </c>
      <c r="C2458">
        <v>0</v>
      </c>
      <c r="D2458" t="s">
        <v>1493</v>
      </c>
      <c r="F2458" t="str">
        <f t="shared" si="77"/>
        <v>SSE</v>
      </c>
      <c r="G2458" t="s">
        <v>6455</v>
      </c>
      <c r="H2458" s="2">
        <f>MATCH(I2458,{"主板","中小企业板","创业板","科创板"},0)-1</f>
        <v>0</v>
      </c>
      <c r="I2458" s="2" t="s">
        <v>10319</v>
      </c>
    </row>
    <row r="2459" spans="1:9">
      <c r="A2459" t="str">
        <f t="shared" si="76"/>
        <v>600271</v>
      </c>
      <c r="B2459" s="1" t="s">
        <v>6456</v>
      </c>
      <c r="C2459">
        <v>0</v>
      </c>
      <c r="D2459" t="s">
        <v>6457</v>
      </c>
      <c r="F2459" t="str">
        <f t="shared" si="77"/>
        <v>SSE</v>
      </c>
      <c r="G2459" t="s">
        <v>6458</v>
      </c>
      <c r="H2459" s="2">
        <f>MATCH(I2459,{"主板","中小企业板","创业板","科创板"},0)-1</f>
        <v>0</v>
      </c>
      <c r="I2459" s="2" t="s">
        <v>10319</v>
      </c>
    </row>
    <row r="2460" spans="1:9">
      <c r="A2460" t="str">
        <f t="shared" si="76"/>
        <v>600272</v>
      </c>
      <c r="B2460" s="1" t="s">
        <v>6459</v>
      </c>
      <c r="C2460">
        <v>0</v>
      </c>
      <c r="D2460" t="s">
        <v>6460</v>
      </c>
      <c r="F2460" t="str">
        <f t="shared" si="77"/>
        <v>SSE</v>
      </c>
      <c r="G2460" t="s">
        <v>6461</v>
      </c>
      <c r="H2460" s="2">
        <f>MATCH(I2460,{"主板","中小企业板","创业板","科创板"},0)-1</f>
        <v>0</v>
      </c>
      <c r="I2460" s="2" t="s">
        <v>10319</v>
      </c>
    </row>
    <row r="2461" spans="1:9">
      <c r="A2461" t="str">
        <f t="shared" si="76"/>
        <v>600273</v>
      </c>
      <c r="B2461" s="1" t="s">
        <v>6462</v>
      </c>
      <c r="C2461">
        <v>0</v>
      </c>
      <c r="D2461" t="s">
        <v>6463</v>
      </c>
      <c r="F2461" t="str">
        <f t="shared" si="77"/>
        <v>SSE</v>
      </c>
      <c r="G2461" t="s">
        <v>6464</v>
      </c>
      <c r="H2461" s="2">
        <f>MATCH(I2461,{"主板","中小企业板","创业板","科创板"},0)-1</f>
        <v>0</v>
      </c>
      <c r="I2461" s="2" t="s">
        <v>10319</v>
      </c>
    </row>
    <row r="2462" spans="1:9">
      <c r="A2462" t="str">
        <f t="shared" si="76"/>
        <v>600275</v>
      </c>
      <c r="B2462" t="s">
        <v>6465</v>
      </c>
      <c r="C2462">
        <v>0</v>
      </c>
      <c r="D2462" t="s">
        <v>6466</v>
      </c>
      <c r="F2462" t="str">
        <f t="shared" si="77"/>
        <v>SSE</v>
      </c>
      <c r="G2462" t="s">
        <v>6467</v>
      </c>
      <c r="H2462" s="2">
        <f>MATCH(I2462,{"主板","中小企业板","创业板","科创板"},0)-1</f>
        <v>0</v>
      </c>
      <c r="I2462" s="2" t="s">
        <v>10319</v>
      </c>
    </row>
    <row r="2463" spans="1:9">
      <c r="A2463" t="str">
        <f t="shared" si="76"/>
        <v>600276</v>
      </c>
      <c r="B2463" s="1" t="s">
        <v>6468</v>
      </c>
      <c r="C2463">
        <v>0</v>
      </c>
      <c r="D2463" t="s">
        <v>6469</v>
      </c>
      <c r="F2463" t="str">
        <f t="shared" si="77"/>
        <v>SSE</v>
      </c>
      <c r="G2463" t="s">
        <v>6470</v>
      </c>
      <c r="H2463" s="2">
        <f>MATCH(I2463,{"主板","中小企业板","创业板","科创板"},0)-1</f>
        <v>0</v>
      </c>
      <c r="I2463" s="2" t="s">
        <v>10319</v>
      </c>
    </row>
    <row r="2464" spans="1:9">
      <c r="A2464" t="str">
        <f t="shared" si="76"/>
        <v>600277</v>
      </c>
      <c r="B2464" s="1" t="s">
        <v>6471</v>
      </c>
      <c r="C2464">
        <v>0</v>
      </c>
      <c r="D2464" t="s">
        <v>6450</v>
      </c>
      <c r="F2464" t="str">
        <f t="shared" si="77"/>
        <v>SSE</v>
      </c>
      <c r="G2464" t="s">
        <v>6472</v>
      </c>
      <c r="H2464" s="2">
        <f>MATCH(I2464,{"主板","中小企业板","创业板","科创板"},0)-1</f>
        <v>0</v>
      </c>
      <c r="I2464" s="2" t="s">
        <v>10319</v>
      </c>
    </row>
    <row r="2465" spans="1:9">
      <c r="A2465" t="str">
        <f t="shared" si="76"/>
        <v>600278</v>
      </c>
      <c r="B2465" s="1" t="s">
        <v>6473</v>
      </c>
      <c r="C2465">
        <v>0</v>
      </c>
      <c r="D2465" t="s">
        <v>6474</v>
      </c>
      <c r="F2465" t="str">
        <f t="shared" si="77"/>
        <v>SSE</v>
      </c>
      <c r="G2465" t="s">
        <v>6475</v>
      </c>
      <c r="H2465" s="2">
        <f>MATCH(I2465,{"主板","中小企业板","创业板","科创板"},0)-1</f>
        <v>0</v>
      </c>
      <c r="I2465" s="2" t="s">
        <v>10319</v>
      </c>
    </row>
    <row r="2466" spans="1:9">
      <c r="A2466" t="str">
        <f t="shared" si="76"/>
        <v>600279</v>
      </c>
      <c r="B2466" s="1" t="s">
        <v>6476</v>
      </c>
      <c r="C2466">
        <v>0</v>
      </c>
      <c r="D2466" t="s">
        <v>443</v>
      </c>
      <c r="F2466" t="str">
        <f t="shared" si="77"/>
        <v>SSE</v>
      </c>
      <c r="G2466" t="s">
        <v>6477</v>
      </c>
      <c r="H2466" s="2">
        <f>MATCH(I2466,{"主板","中小企业板","创业板","科创板"},0)-1</f>
        <v>0</v>
      </c>
      <c r="I2466" s="2" t="s">
        <v>10319</v>
      </c>
    </row>
    <row r="2467" spans="1:9">
      <c r="A2467" t="str">
        <f t="shared" si="76"/>
        <v>600280</v>
      </c>
      <c r="B2467" t="s">
        <v>6478</v>
      </c>
      <c r="C2467">
        <v>0</v>
      </c>
      <c r="D2467" t="s">
        <v>458</v>
      </c>
      <c r="F2467" t="str">
        <f t="shared" si="77"/>
        <v>SSE</v>
      </c>
      <c r="G2467" t="s">
        <v>6479</v>
      </c>
      <c r="H2467" s="2">
        <f>MATCH(I2467,{"主板","中小企业板","创业板","科创板"},0)-1</f>
        <v>0</v>
      </c>
      <c r="I2467" s="2" t="s">
        <v>10319</v>
      </c>
    </row>
    <row r="2468" spans="1:9">
      <c r="A2468" t="str">
        <f t="shared" si="76"/>
        <v>600281</v>
      </c>
      <c r="B2468" s="1" t="s">
        <v>6480</v>
      </c>
      <c r="C2468">
        <v>0</v>
      </c>
      <c r="D2468" t="s">
        <v>6481</v>
      </c>
      <c r="F2468" t="str">
        <f t="shared" si="77"/>
        <v>SSE</v>
      </c>
      <c r="G2468" t="s">
        <v>6482</v>
      </c>
      <c r="H2468" s="2">
        <f>MATCH(I2468,{"主板","中小企业板","创业板","科创板"},0)-1</f>
        <v>0</v>
      </c>
      <c r="I2468" s="2" t="s">
        <v>10319</v>
      </c>
    </row>
    <row r="2469" spans="1:9">
      <c r="A2469" t="str">
        <f t="shared" si="76"/>
        <v>600282</v>
      </c>
      <c r="B2469" s="1" t="s">
        <v>6483</v>
      </c>
      <c r="C2469">
        <v>0</v>
      </c>
      <c r="D2469" t="s">
        <v>6484</v>
      </c>
      <c r="F2469" t="str">
        <f t="shared" si="77"/>
        <v>SSE</v>
      </c>
      <c r="G2469" t="s">
        <v>6485</v>
      </c>
      <c r="H2469" s="2">
        <f>MATCH(I2469,{"主板","中小企业板","创业板","科创板"},0)-1</f>
        <v>0</v>
      </c>
      <c r="I2469" s="2" t="s">
        <v>10319</v>
      </c>
    </row>
    <row r="2470" spans="1:9">
      <c r="A2470" t="str">
        <f t="shared" si="76"/>
        <v>600283</v>
      </c>
      <c r="B2470" s="1" t="s">
        <v>6486</v>
      </c>
      <c r="C2470">
        <v>0</v>
      </c>
      <c r="D2470" t="s">
        <v>6469</v>
      </c>
      <c r="F2470" t="str">
        <f t="shared" si="77"/>
        <v>SSE</v>
      </c>
      <c r="G2470" t="s">
        <v>6487</v>
      </c>
      <c r="H2470" s="2">
        <f>MATCH(I2470,{"主板","中小企业板","创业板","科创板"},0)-1</f>
        <v>0</v>
      </c>
      <c r="I2470" s="2" t="s">
        <v>10319</v>
      </c>
    </row>
    <row r="2471" spans="1:9">
      <c r="A2471" t="str">
        <f t="shared" si="76"/>
        <v>600284</v>
      </c>
      <c r="B2471" s="1" t="s">
        <v>6488</v>
      </c>
      <c r="C2471">
        <v>0</v>
      </c>
      <c r="D2471" t="s">
        <v>6489</v>
      </c>
      <c r="F2471" t="str">
        <f t="shared" si="77"/>
        <v>SSE</v>
      </c>
      <c r="G2471" t="s">
        <v>6490</v>
      </c>
      <c r="H2471" s="2">
        <f>MATCH(I2471,{"主板","中小企业板","创业板","科创板"},0)-1</f>
        <v>0</v>
      </c>
      <c r="I2471" s="2" t="s">
        <v>10319</v>
      </c>
    </row>
    <row r="2472" spans="1:9">
      <c r="A2472" t="str">
        <f t="shared" si="76"/>
        <v>600285</v>
      </c>
      <c r="B2472" s="1" t="s">
        <v>6491</v>
      </c>
      <c r="C2472">
        <v>0</v>
      </c>
      <c r="D2472" t="s">
        <v>6469</v>
      </c>
      <c r="F2472" t="str">
        <f t="shared" si="77"/>
        <v>SSE</v>
      </c>
      <c r="G2472" t="s">
        <v>6492</v>
      </c>
      <c r="H2472" s="2">
        <f>MATCH(I2472,{"主板","中小企业板","创业板","科创板"},0)-1</f>
        <v>0</v>
      </c>
      <c r="I2472" s="2" t="s">
        <v>10319</v>
      </c>
    </row>
    <row r="2473" spans="1:9">
      <c r="A2473" t="str">
        <f t="shared" si="76"/>
        <v>600287</v>
      </c>
      <c r="B2473" s="1" t="s">
        <v>6493</v>
      </c>
      <c r="C2473">
        <v>0</v>
      </c>
      <c r="D2473" t="s">
        <v>6494</v>
      </c>
      <c r="F2473" t="str">
        <f t="shared" si="77"/>
        <v>SSE</v>
      </c>
      <c r="G2473" t="s">
        <v>6495</v>
      </c>
      <c r="H2473" s="2">
        <f>MATCH(I2473,{"主板","中小企业板","创业板","科创板"},0)-1</f>
        <v>0</v>
      </c>
      <c r="I2473" s="2" t="s">
        <v>10319</v>
      </c>
    </row>
    <row r="2474" spans="1:9">
      <c r="A2474" t="str">
        <f t="shared" si="76"/>
        <v>600288</v>
      </c>
      <c r="B2474" s="1" t="s">
        <v>6496</v>
      </c>
      <c r="C2474">
        <v>0</v>
      </c>
      <c r="D2474" t="s">
        <v>6497</v>
      </c>
      <c r="F2474" t="str">
        <f t="shared" si="77"/>
        <v>SSE</v>
      </c>
      <c r="G2474" t="s">
        <v>6498</v>
      </c>
      <c r="H2474" s="2">
        <f>MATCH(I2474,{"主板","中小企业板","创业板","科创板"},0)-1</f>
        <v>0</v>
      </c>
      <c r="I2474" s="2" t="s">
        <v>10319</v>
      </c>
    </row>
    <row r="2475" spans="1:9">
      <c r="A2475" t="str">
        <f t="shared" si="76"/>
        <v>600289</v>
      </c>
      <c r="B2475" t="s">
        <v>6499</v>
      </c>
      <c r="C2475">
        <v>0</v>
      </c>
      <c r="D2475" t="s">
        <v>6439</v>
      </c>
      <c r="F2475" t="str">
        <f t="shared" si="77"/>
        <v>SSE</v>
      </c>
      <c r="G2475" t="s">
        <v>6500</v>
      </c>
      <c r="H2475" s="2">
        <f>MATCH(I2475,{"主板","中小企业板","创业板","科创板"},0)-1</f>
        <v>0</v>
      </c>
      <c r="I2475" s="2" t="s">
        <v>10319</v>
      </c>
    </row>
    <row r="2476" spans="1:9">
      <c r="A2476" t="str">
        <f t="shared" si="76"/>
        <v>600290</v>
      </c>
      <c r="B2476" t="s">
        <v>6501</v>
      </c>
      <c r="C2476">
        <v>0</v>
      </c>
      <c r="D2476" t="s">
        <v>6502</v>
      </c>
      <c r="F2476" t="str">
        <f t="shared" si="77"/>
        <v>SSE</v>
      </c>
      <c r="G2476" t="s">
        <v>6503</v>
      </c>
      <c r="H2476" s="2">
        <f>MATCH(I2476,{"主板","中小企业板","创业板","科创板"},0)-1</f>
        <v>0</v>
      </c>
      <c r="I2476" s="2" t="s">
        <v>10319</v>
      </c>
    </row>
    <row r="2477" spans="1:9">
      <c r="A2477" t="str">
        <f t="shared" si="76"/>
        <v>600291</v>
      </c>
      <c r="B2477" s="1" t="s">
        <v>6504</v>
      </c>
      <c r="C2477">
        <v>0</v>
      </c>
      <c r="D2477" t="s">
        <v>443</v>
      </c>
      <c r="F2477" t="str">
        <f t="shared" si="77"/>
        <v>SSE</v>
      </c>
      <c r="G2477" t="s">
        <v>6505</v>
      </c>
      <c r="H2477" s="2">
        <f>MATCH(I2477,{"主板","中小企业板","创业板","科创板"},0)-1</f>
        <v>0</v>
      </c>
      <c r="I2477" s="2" t="s">
        <v>10319</v>
      </c>
    </row>
    <row r="2478" spans="1:9">
      <c r="A2478" t="str">
        <f t="shared" si="76"/>
        <v>600292</v>
      </c>
      <c r="B2478" s="1" t="s">
        <v>6506</v>
      </c>
      <c r="C2478">
        <v>0</v>
      </c>
      <c r="D2478" t="s">
        <v>6507</v>
      </c>
      <c r="F2478" t="str">
        <f t="shared" si="77"/>
        <v>SSE</v>
      </c>
      <c r="G2478" t="s">
        <v>6508</v>
      </c>
      <c r="H2478" s="2">
        <f>MATCH(I2478,{"主板","中小企业板","创业板","科创板"},0)-1</f>
        <v>0</v>
      </c>
      <c r="I2478" s="2" t="s">
        <v>10319</v>
      </c>
    </row>
    <row r="2479" spans="1:9">
      <c r="A2479" t="str">
        <f t="shared" si="76"/>
        <v>600293</v>
      </c>
      <c r="B2479" s="1" t="s">
        <v>6509</v>
      </c>
      <c r="C2479">
        <v>0</v>
      </c>
      <c r="D2479" t="s">
        <v>6484</v>
      </c>
      <c r="F2479" t="str">
        <f t="shared" si="77"/>
        <v>SSE</v>
      </c>
      <c r="G2479" t="s">
        <v>6510</v>
      </c>
      <c r="H2479" s="2">
        <f>MATCH(I2479,{"主板","中小企业板","创业板","科创板"},0)-1</f>
        <v>0</v>
      </c>
      <c r="I2479" s="2" t="s">
        <v>10319</v>
      </c>
    </row>
    <row r="2480" spans="1:9">
      <c r="A2480" t="str">
        <f t="shared" si="76"/>
        <v>600295</v>
      </c>
      <c r="B2480" s="1" t="s">
        <v>6511</v>
      </c>
      <c r="C2480">
        <v>0</v>
      </c>
      <c r="D2480" t="s">
        <v>6512</v>
      </c>
      <c r="F2480" t="str">
        <f t="shared" si="77"/>
        <v>SSE</v>
      </c>
      <c r="G2480" t="s">
        <v>6513</v>
      </c>
      <c r="H2480" s="2">
        <f>MATCH(I2480,{"主板","中小企业板","创业板","科创板"},0)-1</f>
        <v>0</v>
      </c>
      <c r="I2480" s="2" t="s">
        <v>10319</v>
      </c>
    </row>
    <row r="2481" spans="1:9">
      <c r="A2481" t="str">
        <f t="shared" si="76"/>
        <v>600297</v>
      </c>
      <c r="B2481" s="1" t="s">
        <v>6514</v>
      </c>
      <c r="C2481">
        <v>0</v>
      </c>
      <c r="D2481" t="s">
        <v>6515</v>
      </c>
      <c r="F2481" t="str">
        <f t="shared" si="77"/>
        <v>SSE</v>
      </c>
      <c r="G2481" t="s">
        <v>6516</v>
      </c>
      <c r="H2481" s="2">
        <f>MATCH(I2481,{"主板","中小企业板","创业板","科创板"},0)-1</f>
        <v>0</v>
      </c>
      <c r="I2481" s="2" t="s">
        <v>10319</v>
      </c>
    </row>
    <row r="2482" spans="1:9">
      <c r="A2482" t="str">
        <f t="shared" si="76"/>
        <v>600298</v>
      </c>
      <c r="B2482" s="1" t="s">
        <v>6517</v>
      </c>
      <c r="C2482">
        <v>0</v>
      </c>
      <c r="D2482" t="s">
        <v>6518</v>
      </c>
      <c r="F2482" t="str">
        <f t="shared" si="77"/>
        <v>SSE</v>
      </c>
      <c r="G2482" t="s">
        <v>6519</v>
      </c>
      <c r="H2482" s="2">
        <f>MATCH(I2482,{"主板","中小企业板","创业板","科创板"},0)-1</f>
        <v>0</v>
      </c>
      <c r="I2482" s="2" t="s">
        <v>10319</v>
      </c>
    </row>
    <row r="2483" spans="1:9">
      <c r="A2483" t="str">
        <f t="shared" si="76"/>
        <v>600299</v>
      </c>
      <c r="B2483" s="1" t="s">
        <v>6520</v>
      </c>
      <c r="C2483">
        <v>0</v>
      </c>
      <c r="D2483" t="s">
        <v>1474</v>
      </c>
      <c r="F2483" t="str">
        <f t="shared" si="77"/>
        <v>SSE</v>
      </c>
      <c r="G2483" t="s">
        <v>6521</v>
      </c>
      <c r="H2483" s="2">
        <f>MATCH(I2483,{"主板","中小企业板","创业板","科创板"},0)-1</f>
        <v>0</v>
      </c>
      <c r="I2483" s="2" t="s">
        <v>10319</v>
      </c>
    </row>
    <row r="2484" spans="1:9">
      <c r="A2484" t="str">
        <f t="shared" si="76"/>
        <v>600300</v>
      </c>
      <c r="B2484" s="1" t="s">
        <v>6522</v>
      </c>
      <c r="C2484">
        <v>0</v>
      </c>
      <c r="D2484" t="s">
        <v>6442</v>
      </c>
      <c r="F2484" t="str">
        <f t="shared" si="77"/>
        <v>SSE</v>
      </c>
      <c r="G2484" t="s">
        <v>6523</v>
      </c>
      <c r="H2484" s="2">
        <f>MATCH(I2484,{"主板","中小企业板","创业板","科创板"},0)-1</f>
        <v>0</v>
      </c>
      <c r="I2484" s="2" t="s">
        <v>10319</v>
      </c>
    </row>
    <row r="2485" spans="1:9">
      <c r="A2485" t="str">
        <f t="shared" si="76"/>
        <v>600301</v>
      </c>
      <c r="B2485" t="s">
        <v>6524</v>
      </c>
      <c r="C2485">
        <v>0</v>
      </c>
      <c r="D2485" t="s">
        <v>6474</v>
      </c>
      <c r="F2485" t="str">
        <f t="shared" si="77"/>
        <v>SSE</v>
      </c>
      <c r="G2485" t="s">
        <v>6525</v>
      </c>
      <c r="H2485" s="2">
        <f>MATCH(I2485,{"主板","中小企业板","创业板","科创板"},0)-1</f>
        <v>0</v>
      </c>
      <c r="I2485" s="2" t="s">
        <v>10319</v>
      </c>
    </row>
    <row r="2486" spans="1:9">
      <c r="A2486" t="str">
        <f t="shared" si="76"/>
        <v>600302</v>
      </c>
      <c r="B2486" s="1" t="s">
        <v>6526</v>
      </c>
      <c r="C2486">
        <v>0</v>
      </c>
      <c r="D2486" t="s">
        <v>6527</v>
      </c>
      <c r="F2486" t="str">
        <f t="shared" si="77"/>
        <v>SSE</v>
      </c>
      <c r="G2486" t="s">
        <v>6528</v>
      </c>
      <c r="H2486" s="2">
        <f>MATCH(I2486,{"主板","中小企业板","创业板","科创板"},0)-1</f>
        <v>0</v>
      </c>
      <c r="I2486" s="2" t="s">
        <v>10319</v>
      </c>
    </row>
    <row r="2487" spans="1:9">
      <c r="A2487" t="str">
        <f t="shared" si="76"/>
        <v>600303</v>
      </c>
      <c r="B2487" s="1" t="s">
        <v>6529</v>
      </c>
      <c r="C2487">
        <v>0</v>
      </c>
      <c r="D2487" t="s">
        <v>6530</v>
      </c>
      <c r="F2487" t="str">
        <f t="shared" si="77"/>
        <v>SSE</v>
      </c>
      <c r="G2487" t="s">
        <v>6531</v>
      </c>
      <c r="H2487" s="2">
        <f>MATCH(I2487,{"主板","中小企业板","创业板","科创板"},0)-1</f>
        <v>0</v>
      </c>
      <c r="I2487" s="2" t="s">
        <v>10319</v>
      </c>
    </row>
    <row r="2488" spans="1:9">
      <c r="A2488" t="str">
        <f t="shared" si="76"/>
        <v>600305</v>
      </c>
      <c r="B2488" s="1" t="s">
        <v>6532</v>
      </c>
      <c r="C2488">
        <v>0</v>
      </c>
      <c r="D2488" t="s">
        <v>6533</v>
      </c>
      <c r="F2488" t="str">
        <f t="shared" si="77"/>
        <v>SSE</v>
      </c>
      <c r="G2488" t="s">
        <v>6534</v>
      </c>
      <c r="H2488" s="2">
        <f>MATCH(I2488,{"主板","中小企业板","创业板","科创板"},0)-1</f>
        <v>0</v>
      </c>
      <c r="I2488" s="2" t="s">
        <v>10319</v>
      </c>
    </row>
    <row r="2489" spans="1:9">
      <c r="A2489" t="str">
        <f t="shared" si="76"/>
        <v>600306</v>
      </c>
      <c r="B2489" t="s">
        <v>6535</v>
      </c>
      <c r="C2489">
        <v>0</v>
      </c>
      <c r="D2489" t="s">
        <v>6530</v>
      </c>
      <c r="F2489" t="str">
        <f t="shared" si="77"/>
        <v>SSE</v>
      </c>
      <c r="G2489" t="s">
        <v>6536</v>
      </c>
      <c r="H2489" s="2">
        <f>MATCH(I2489,{"主板","中小企业板","创业板","科创板"},0)-1</f>
        <v>0</v>
      </c>
      <c r="I2489" s="2" t="s">
        <v>10319</v>
      </c>
    </row>
    <row r="2490" spans="1:9">
      <c r="A2490" t="str">
        <f t="shared" si="76"/>
        <v>600307</v>
      </c>
      <c r="B2490" s="1" t="s">
        <v>6537</v>
      </c>
      <c r="C2490">
        <v>0</v>
      </c>
      <c r="D2490" t="s">
        <v>6538</v>
      </c>
      <c r="F2490" t="str">
        <f t="shared" si="77"/>
        <v>SSE</v>
      </c>
      <c r="G2490" t="s">
        <v>6539</v>
      </c>
      <c r="H2490" s="2">
        <f>MATCH(I2490,{"主板","中小企业板","创业板","科创板"},0)-1</f>
        <v>0</v>
      </c>
      <c r="I2490" s="2" t="s">
        <v>10319</v>
      </c>
    </row>
    <row r="2491" spans="1:9">
      <c r="A2491" t="str">
        <f t="shared" si="76"/>
        <v>600308</v>
      </c>
      <c r="B2491" s="1" t="s">
        <v>6540</v>
      </c>
      <c r="C2491">
        <v>0</v>
      </c>
      <c r="D2491" t="s">
        <v>6541</v>
      </c>
      <c r="F2491" t="str">
        <f t="shared" si="77"/>
        <v>SSE</v>
      </c>
      <c r="G2491" t="s">
        <v>6542</v>
      </c>
      <c r="H2491" s="2">
        <f>MATCH(I2491,{"主板","中小企业板","创业板","科创板"},0)-1</f>
        <v>0</v>
      </c>
      <c r="I2491" s="2" t="s">
        <v>10319</v>
      </c>
    </row>
    <row r="2492" spans="1:9">
      <c r="A2492" t="str">
        <f t="shared" si="76"/>
        <v>600309</v>
      </c>
      <c r="B2492" s="1" t="s">
        <v>6543</v>
      </c>
      <c r="C2492">
        <v>0</v>
      </c>
      <c r="D2492" t="s">
        <v>6544</v>
      </c>
      <c r="F2492" t="str">
        <f t="shared" si="77"/>
        <v>SSE</v>
      </c>
      <c r="G2492" t="s">
        <v>6545</v>
      </c>
      <c r="H2492" s="2">
        <f>MATCH(I2492,{"主板","中小企业板","创业板","科创板"},0)-1</f>
        <v>0</v>
      </c>
      <c r="I2492" s="2" t="s">
        <v>10319</v>
      </c>
    </row>
    <row r="2493" spans="1:9">
      <c r="A2493" t="str">
        <f t="shared" si="76"/>
        <v>600310</v>
      </c>
      <c r="B2493" s="1" t="s">
        <v>6546</v>
      </c>
      <c r="C2493">
        <v>0</v>
      </c>
      <c r="D2493" t="s">
        <v>6460</v>
      </c>
      <c r="F2493" t="str">
        <f t="shared" si="77"/>
        <v>SSE</v>
      </c>
      <c r="G2493" t="s">
        <v>6547</v>
      </c>
      <c r="H2493" s="2">
        <f>MATCH(I2493,{"主板","中小企业板","创业板","科创板"},0)-1</f>
        <v>0</v>
      </c>
      <c r="I2493" s="2" t="s">
        <v>10319</v>
      </c>
    </row>
    <row r="2494" spans="1:9">
      <c r="A2494" t="str">
        <f t="shared" si="76"/>
        <v>600311</v>
      </c>
      <c r="B2494" t="s">
        <v>6548</v>
      </c>
      <c r="C2494">
        <v>0</v>
      </c>
      <c r="D2494" t="s">
        <v>6549</v>
      </c>
      <c r="F2494" t="str">
        <f t="shared" si="77"/>
        <v>SSE</v>
      </c>
      <c r="G2494" t="s">
        <v>6550</v>
      </c>
      <c r="H2494" s="2">
        <f>MATCH(I2494,{"主板","中小企业板","创业板","科创板"},0)-1</f>
        <v>0</v>
      </c>
      <c r="I2494" s="2" t="s">
        <v>10319</v>
      </c>
    </row>
    <row r="2495" spans="1:9">
      <c r="A2495" t="str">
        <f t="shared" si="76"/>
        <v>600312</v>
      </c>
      <c r="B2495" s="1" t="s">
        <v>6551</v>
      </c>
      <c r="C2495">
        <v>0</v>
      </c>
      <c r="D2495" t="s">
        <v>6552</v>
      </c>
      <c r="F2495" t="str">
        <f t="shared" si="77"/>
        <v>SSE</v>
      </c>
      <c r="G2495" t="s">
        <v>6553</v>
      </c>
      <c r="H2495" s="2">
        <f>MATCH(I2495,{"主板","中小企业板","创业板","科创板"},0)-1</f>
        <v>0</v>
      </c>
      <c r="I2495" s="2" t="s">
        <v>10319</v>
      </c>
    </row>
    <row r="2496" spans="1:9">
      <c r="A2496" t="str">
        <f t="shared" si="76"/>
        <v>600313</v>
      </c>
      <c r="B2496" s="1" t="s">
        <v>6554</v>
      </c>
      <c r="C2496">
        <v>0</v>
      </c>
      <c r="D2496" t="s">
        <v>6555</v>
      </c>
      <c r="F2496" t="str">
        <f t="shared" si="77"/>
        <v>SSE</v>
      </c>
      <c r="G2496" t="s">
        <v>6556</v>
      </c>
      <c r="H2496" s="2">
        <f>MATCH(I2496,{"主板","中小企业板","创业板","科创板"},0)-1</f>
        <v>0</v>
      </c>
      <c r="I2496" s="2" t="s">
        <v>10319</v>
      </c>
    </row>
    <row r="2497" spans="1:9">
      <c r="A2497" t="str">
        <f t="shared" si="76"/>
        <v>600315</v>
      </c>
      <c r="B2497" s="1" t="s">
        <v>6557</v>
      </c>
      <c r="C2497">
        <v>0</v>
      </c>
      <c r="D2497" t="s">
        <v>6558</v>
      </c>
      <c r="F2497" t="str">
        <f t="shared" si="77"/>
        <v>SSE</v>
      </c>
      <c r="G2497" t="s">
        <v>6559</v>
      </c>
      <c r="H2497" s="2">
        <f>MATCH(I2497,{"主板","中小企业板","创业板","科创板"},0)-1</f>
        <v>0</v>
      </c>
      <c r="I2497" s="2" t="s">
        <v>10319</v>
      </c>
    </row>
    <row r="2498" spans="1:9">
      <c r="A2498" t="str">
        <f t="shared" ref="A2498:A2561" si="78">LEFT(G2498,6)</f>
        <v>600316</v>
      </c>
      <c r="B2498" s="1" t="s">
        <v>6560</v>
      </c>
      <c r="C2498">
        <v>0</v>
      </c>
      <c r="D2498" t="s">
        <v>6561</v>
      </c>
      <c r="F2498" t="str">
        <f t="shared" ref="F2498:F2561" si="79">IF(RIGHT(G2498,2)="SZ","SZSE","SSE")</f>
        <v>SSE</v>
      </c>
      <c r="G2498" t="s">
        <v>6562</v>
      </c>
      <c r="H2498" s="2">
        <f>MATCH(I2498,{"主板","中小企业板","创业板","科创板"},0)-1</f>
        <v>0</v>
      </c>
      <c r="I2498" s="2" t="s">
        <v>10319</v>
      </c>
    </row>
    <row r="2499" spans="1:9">
      <c r="A2499" t="str">
        <f t="shared" si="78"/>
        <v>600317</v>
      </c>
      <c r="B2499" s="1" t="s">
        <v>6563</v>
      </c>
      <c r="C2499">
        <v>0</v>
      </c>
      <c r="D2499" t="s">
        <v>6564</v>
      </c>
      <c r="F2499" t="str">
        <f t="shared" si="79"/>
        <v>SSE</v>
      </c>
      <c r="G2499" t="s">
        <v>6565</v>
      </c>
      <c r="H2499" s="2">
        <f>MATCH(I2499,{"主板","中小企业板","创业板","科创板"},0)-1</f>
        <v>0</v>
      </c>
      <c r="I2499" s="2" t="s">
        <v>10319</v>
      </c>
    </row>
    <row r="2500" spans="1:9">
      <c r="A2500" t="str">
        <f t="shared" si="78"/>
        <v>600318</v>
      </c>
      <c r="B2500" s="1" t="s">
        <v>6566</v>
      </c>
      <c r="C2500">
        <v>0</v>
      </c>
      <c r="D2500" t="s">
        <v>6567</v>
      </c>
      <c r="F2500" t="str">
        <f t="shared" si="79"/>
        <v>SSE</v>
      </c>
      <c r="G2500" t="s">
        <v>6568</v>
      </c>
      <c r="H2500" s="2">
        <f>MATCH(I2500,{"主板","中小企业板","创业板","科创板"},0)-1</f>
        <v>0</v>
      </c>
      <c r="I2500" s="2" t="s">
        <v>10319</v>
      </c>
    </row>
    <row r="2501" spans="1:9">
      <c r="A2501" t="str">
        <f t="shared" si="78"/>
        <v>600319</v>
      </c>
      <c r="B2501" t="s">
        <v>6569</v>
      </c>
      <c r="C2501">
        <v>0</v>
      </c>
      <c r="D2501" t="s">
        <v>6570</v>
      </c>
      <c r="F2501" t="str">
        <f t="shared" si="79"/>
        <v>SSE</v>
      </c>
      <c r="G2501" t="s">
        <v>6571</v>
      </c>
      <c r="H2501" s="2">
        <f>MATCH(I2501,{"主板","中小企业板","创业板","科创板"},0)-1</f>
        <v>0</v>
      </c>
      <c r="I2501" s="2" t="s">
        <v>10319</v>
      </c>
    </row>
    <row r="2502" spans="1:9">
      <c r="A2502" t="str">
        <f t="shared" si="78"/>
        <v>600320</v>
      </c>
      <c r="B2502" s="1" t="s">
        <v>6572</v>
      </c>
      <c r="C2502">
        <v>0</v>
      </c>
      <c r="D2502" t="s">
        <v>6573</v>
      </c>
      <c r="F2502" t="str">
        <f t="shared" si="79"/>
        <v>SSE</v>
      </c>
      <c r="G2502" t="s">
        <v>6574</v>
      </c>
      <c r="H2502" s="2">
        <f>MATCH(I2502,{"主板","中小企业板","创业板","科创板"},0)-1</f>
        <v>0</v>
      </c>
      <c r="I2502" s="2" t="s">
        <v>10319</v>
      </c>
    </row>
    <row r="2503" spans="1:9">
      <c r="A2503" t="str">
        <f t="shared" si="78"/>
        <v>600321</v>
      </c>
      <c r="B2503" s="1" t="s">
        <v>6575</v>
      </c>
      <c r="C2503">
        <v>0</v>
      </c>
      <c r="D2503" t="s">
        <v>6576</v>
      </c>
      <c r="F2503" t="str">
        <f t="shared" si="79"/>
        <v>SSE</v>
      </c>
      <c r="G2503" t="s">
        <v>6577</v>
      </c>
      <c r="H2503" s="2">
        <f>MATCH(I2503,{"主板","中小企业板","创业板","科创板"},0)-1</f>
        <v>0</v>
      </c>
      <c r="I2503" s="2" t="s">
        <v>10319</v>
      </c>
    </row>
    <row r="2504" spans="1:9">
      <c r="A2504" t="str">
        <f t="shared" si="78"/>
        <v>600322</v>
      </c>
      <c r="B2504" s="1" t="s">
        <v>6578</v>
      </c>
      <c r="C2504">
        <v>0</v>
      </c>
      <c r="D2504" t="s">
        <v>6579</v>
      </c>
      <c r="F2504" t="str">
        <f t="shared" si="79"/>
        <v>SSE</v>
      </c>
      <c r="G2504" t="s">
        <v>6580</v>
      </c>
      <c r="H2504" s="2">
        <f>MATCH(I2504,{"主板","中小企业板","创业板","科创板"},0)-1</f>
        <v>0</v>
      </c>
      <c r="I2504" s="2" t="s">
        <v>10319</v>
      </c>
    </row>
    <row r="2505" spans="1:9">
      <c r="A2505" t="str">
        <f t="shared" si="78"/>
        <v>600323</v>
      </c>
      <c r="B2505" s="1" t="s">
        <v>6581</v>
      </c>
      <c r="C2505">
        <v>0</v>
      </c>
      <c r="D2505" t="s">
        <v>1008</v>
      </c>
      <c r="F2505" t="str">
        <f t="shared" si="79"/>
        <v>SSE</v>
      </c>
      <c r="G2505" t="s">
        <v>6582</v>
      </c>
      <c r="H2505" s="2">
        <f>MATCH(I2505,{"主板","中小企业板","创业板","科创板"},0)-1</f>
        <v>0</v>
      </c>
      <c r="I2505" s="2" t="s">
        <v>10319</v>
      </c>
    </row>
    <row r="2506" spans="1:9">
      <c r="A2506" t="str">
        <f t="shared" si="78"/>
        <v>600325</v>
      </c>
      <c r="B2506" s="1" t="s">
        <v>6583</v>
      </c>
      <c r="C2506">
        <v>0</v>
      </c>
      <c r="D2506" t="s">
        <v>6584</v>
      </c>
      <c r="F2506" t="str">
        <f t="shared" si="79"/>
        <v>SSE</v>
      </c>
      <c r="G2506" t="s">
        <v>6585</v>
      </c>
      <c r="H2506" s="2">
        <f>MATCH(I2506,{"主板","中小企业板","创业板","科创板"},0)-1</f>
        <v>0</v>
      </c>
      <c r="I2506" s="2" t="s">
        <v>10319</v>
      </c>
    </row>
    <row r="2507" spans="1:9">
      <c r="A2507" t="str">
        <f t="shared" si="78"/>
        <v>600326</v>
      </c>
      <c r="B2507" s="1" t="s">
        <v>6586</v>
      </c>
      <c r="C2507">
        <v>0</v>
      </c>
      <c r="D2507" t="s">
        <v>6587</v>
      </c>
      <c r="F2507" t="str">
        <f t="shared" si="79"/>
        <v>SSE</v>
      </c>
      <c r="G2507" t="s">
        <v>6588</v>
      </c>
      <c r="H2507" s="2">
        <f>MATCH(I2507,{"主板","中小企业板","创业板","科创板"},0)-1</f>
        <v>0</v>
      </c>
      <c r="I2507" s="2" t="s">
        <v>10319</v>
      </c>
    </row>
    <row r="2508" spans="1:9">
      <c r="A2508" t="str">
        <f t="shared" si="78"/>
        <v>600327</v>
      </c>
      <c r="B2508" s="1" t="s">
        <v>6589</v>
      </c>
      <c r="C2508">
        <v>0</v>
      </c>
      <c r="D2508" t="s">
        <v>6590</v>
      </c>
      <c r="F2508" t="str">
        <f t="shared" si="79"/>
        <v>SSE</v>
      </c>
      <c r="G2508" t="s">
        <v>6591</v>
      </c>
      <c r="H2508" s="2">
        <f>MATCH(I2508,{"主板","中小企业板","创业板","科创板"},0)-1</f>
        <v>0</v>
      </c>
      <c r="I2508" s="2" t="s">
        <v>10319</v>
      </c>
    </row>
    <row r="2509" spans="1:9">
      <c r="A2509" t="str">
        <f t="shared" si="78"/>
        <v>600328</v>
      </c>
      <c r="B2509" s="1" t="s">
        <v>6592</v>
      </c>
      <c r="C2509">
        <v>0</v>
      </c>
      <c r="D2509" t="s">
        <v>6593</v>
      </c>
      <c r="F2509" t="str">
        <f t="shared" si="79"/>
        <v>SSE</v>
      </c>
      <c r="G2509" t="s">
        <v>6594</v>
      </c>
      <c r="H2509" s="2">
        <f>MATCH(I2509,{"主板","中小企业板","创业板","科创板"},0)-1</f>
        <v>0</v>
      </c>
      <c r="I2509" s="2" t="s">
        <v>10319</v>
      </c>
    </row>
    <row r="2510" spans="1:9">
      <c r="A2510" t="str">
        <f t="shared" si="78"/>
        <v>600329</v>
      </c>
      <c r="B2510" s="1" t="s">
        <v>6595</v>
      </c>
      <c r="C2510">
        <v>0</v>
      </c>
      <c r="D2510" t="s">
        <v>6596</v>
      </c>
      <c r="F2510" t="str">
        <f t="shared" si="79"/>
        <v>SSE</v>
      </c>
      <c r="G2510" t="s">
        <v>6597</v>
      </c>
      <c r="H2510" s="2">
        <f>MATCH(I2510,{"主板","中小企业板","创业板","科创板"},0)-1</f>
        <v>0</v>
      </c>
      <c r="I2510" s="2" t="s">
        <v>10319</v>
      </c>
    </row>
    <row r="2511" spans="1:9">
      <c r="A2511" t="str">
        <f t="shared" si="78"/>
        <v>600330</v>
      </c>
      <c r="B2511" s="1" t="s">
        <v>6598</v>
      </c>
      <c r="C2511">
        <v>0</v>
      </c>
      <c r="D2511" t="s">
        <v>6599</v>
      </c>
      <c r="F2511" t="str">
        <f t="shared" si="79"/>
        <v>SSE</v>
      </c>
      <c r="G2511" t="s">
        <v>6600</v>
      </c>
      <c r="H2511" s="2">
        <f>MATCH(I2511,{"主板","中小企业板","创业板","科创板"},0)-1</f>
        <v>0</v>
      </c>
      <c r="I2511" s="2" t="s">
        <v>10319</v>
      </c>
    </row>
    <row r="2512" spans="1:9">
      <c r="A2512" t="str">
        <f t="shared" si="78"/>
        <v>600331</v>
      </c>
      <c r="B2512" s="1" t="s">
        <v>6601</v>
      </c>
      <c r="C2512">
        <v>0</v>
      </c>
      <c r="D2512" t="s">
        <v>6602</v>
      </c>
      <c r="F2512" t="str">
        <f t="shared" si="79"/>
        <v>SSE</v>
      </c>
      <c r="G2512" t="s">
        <v>6603</v>
      </c>
      <c r="H2512" s="2">
        <f>MATCH(I2512,{"主板","中小企业板","创业板","科创板"},0)-1</f>
        <v>0</v>
      </c>
      <c r="I2512" s="2" t="s">
        <v>10319</v>
      </c>
    </row>
    <row r="2513" spans="1:9">
      <c r="A2513" t="str">
        <f t="shared" si="78"/>
        <v>600332</v>
      </c>
      <c r="B2513" s="1" t="s">
        <v>6604</v>
      </c>
      <c r="C2513">
        <v>0</v>
      </c>
      <c r="D2513" t="s">
        <v>6533</v>
      </c>
      <c r="F2513" t="str">
        <f t="shared" si="79"/>
        <v>SSE</v>
      </c>
      <c r="G2513" t="s">
        <v>6605</v>
      </c>
      <c r="H2513" s="2">
        <f>MATCH(I2513,{"主板","中小企业板","创业板","科创板"},0)-1</f>
        <v>0</v>
      </c>
      <c r="I2513" s="2" t="s">
        <v>10319</v>
      </c>
    </row>
    <row r="2514" spans="1:9">
      <c r="A2514" t="str">
        <f t="shared" si="78"/>
        <v>600333</v>
      </c>
      <c r="B2514" s="1" t="s">
        <v>6606</v>
      </c>
      <c r="C2514">
        <v>0</v>
      </c>
      <c r="D2514" t="s">
        <v>1527</v>
      </c>
      <c r="F2514" t="str">
        <f t="shared" si="79"/>
        <v>SSE</v>
      </c>
      <c r="G2514" t="s">
        <v>6607</v>
      </c>
      <c r="H2514" s="2">
        <f>MATCH(I2514,{"主板","中小企业板","创业板","科创板"},0)-1</f>
        <v>0</v>
      </c>
      <c r="I2514" s="2" t="s">
        <v>10319</v>
      </c>
    </row>
    <row r="2515" spans="1:9">
      <c r="A2515" t="str">
        <f t="shared" si="78"/>
        <v>600335</v>
      </c>
      <c r="B2515" s="1" t="s">
        <v>6608</v>
      </c>
      <c r="C2515">
        <v>0</v>
      </c>
      <c r="D2515" t="s">
        <v>6609</v>
      </c>
      <c r="F2515" t="str">
        <f t="shared" si="79"/>
        <v>SSE</v>
      </c>
      <c r="G2515" t="s">
        <v>6610</v>
      </c>
      <c r="H2515" s="2">
        <f>MATCH(I2515,{"主板","中小企业板","创业板","科创板"},0)-1</f>
        <v>0</v>
      </c>
      <c r="I2515" s="2" t="s">
        <v>10319</v>
      </c>
    </row>
    <row r="2516" spans="1:9">
      <c r="A2516" t="str">
        <f t="shared" si="78"/>
        <v>600336</v>
      </c>
      <c r="B2516" s="1" t="s">
        <v>6611</v>
      </c>
      <c r="C2516">
        <v>0</v>
      </c>
      <c r="D2516" t="s">
        <v>6612</v>
      </c>
      <c r="F2516" t="str">
        <f t="shared" si="79"/>
        <v>SSE</v>
      </c>
      <c r="G2516" t="s">
        <v>6613</v>
      </c>
      <c r="H2516" s="2">
        <f>MATCH(I2516,{"主板","中小企业板","创业板","科创板"},0)-1</f>
        <v>0</v>
      </c>
      <c r="I2516" s="2" t="s">
        <v>10319</v>
      </c>
    </row>
    <row r="2517" spans="1:9">
      <c r="A2517" t="str">
        <f t="shared" si="78"/>
        <v>600337</v>
      </c>
      <c r="B2517" s="1" t="s">
        <v>6614</v>
      </c>
      <c r="C2517">
        <v>0</v>
      </c>
      <c r="D2517" t="s">
        <v>6615</v>
      </c>
      <c r="F2517" t="str">
        <f t="shared" si="79"/>
        <v>SSE</v>
      </c>
      <c r="G2517" t="s">
        <v>6616</v>
      </c>
      <c r="H2517" s="2">
        <f>MATCH(I2517,{"主板","中小企业板","创业板","科创板"},0)-1</f>
        <v>0</v>
      </c>
      <c r="I2517" s="2" t="s">
        <v>10319</v>
      </c>
    </row>
    <row r="2518" spans="1:9">
      <c r="A2518" t="str">
        <f t="shared" si="78"/>
        <v>600338</v>
      </c>
      <c r="B2518" s="1" t="s">
        <v>6617</v>
      </c>
      <c r="C2518">
        <v>0</v>
      </c>
      <c r="D2518" t="s">
        <v>6618</v>
      </c>
      <c r="F2518" t="str">
        <f t="shared" si="79"/>
        <v>SSE</v>
      </c>
      <c r="G2518" t="s">
        <v>6619</v>
      </c>
      <c r="H2518" s="2">
        <f>MATCH(I2518,{"主板","中小企业板","创业板","科创板"},0)-1</f>
        <v>0</v>
      </c>
      <c r="I2518" s="2" t="s">
        <v>10319</v>
      </c>
    </row>
    <row r="2519" spans="1:9">
      <c r="A2519" t="str">
        <f t="shared" si="78"/>
        <v>600339</v>
      </c>
      <c r="B2519" s="1" t="s">
        <v>6620</v>
      </c>
      <c r="C2519">
        <v>0</v>
      </c>
      <c r="D2519" t="s">
        <v>1008</v>
      </c>
      <c r="F2519" t="str">
        <f t="shared" si="79"/>
        <v>SSE</v>
      </c>
      <c r="G2519" t="s">
        <v>6621</v>
      </c>
      <c r="H2519" s="2">
        <f>MATCH(I2519,{"主板","中小企业板","创业板","科创板"},0)-1</f>
        <v>0</v>
      </c>
      <c r="I2519" s="2" t="s">
        <v>10319</v>
      </c>
    </row>
    <row r="2520" spans="1:9">
      <c r="A2520" t="str">
        <f t="shared" si="78"/>
        <v>600340</v>
      </c>
      <c r="B2520" s="1" t="s">
        <v>6622</v>
      </c>
      <c r="C2520">
        <v>0</v>
      </c>
      <c r="D2520" t="s">
        <v>6623</v>
      </c>
      <c r="F2520" t="str">
        <f t="shared" si="79"/>
        <v>SSE</v>
      </c>
      <c r="G2520" t="s">
        <v>6624</v>
      </c>
      <c r="H2520" s="2">
        <f>MATCH(I2520,{"主板","中小企业板","创业板","科创板"},0)-1</f>
        <v>0</v>
      </c>
      <c r="I2520" s="2" t="s">
        <v>10319</v>
      </c>
    </row>
    <row r="2521" spans="1:9">
      <c r="A2521" t="str">
        <f t="shared" si="78"/>
        <v>600343</v>
      </c>
      <c r="B2521" s="1" t="s">
        <v>6625</v>
      </c>
      <c r="C2521">
        <v>0</v>
      </c>
      <c r="D2521" t="s">
        <v>6626</v>
      </c>
      <c r="F2521" t="str">
        <f t="shared" si="79"/>
        <v>SSE</v>
      </c>
      <c r="G2521" t="s">
        <v>6627</v>
      </c>
      <c r="H2521" s="2">
        <f>MATCH(I2521,{"主板","中小企业板","创业板","科创板"},0)-1</f>
        <v>0</v>
      </c>
      <c r="I2521" s="2" t="s">
        <v>10319</v>
      </c>
    </row>
    <row r="2522" spans="1:9">
      <c r="A2522" t="str">
        <f t="shared" si="78"/>
        <v>600345</v>
      </c>
      <c r="B2522" s="1" t="s">
        <v>6628</v>
      </c>
      <c r="C2522">
        <v>0</v>
      </c>
      <c r="D2522" t="s">
        <v>6593</v>
      </c>
      <c r="F2522" t="str">
        <f t="shared" si="79"/>
        <v>SSE</v>
      </c>
      <c r="G2522" t="s">
        <v>6629</v>
      </c>
      <c r="H2522" s="2">
        <f>MATCH(I2522,{"主板","中小企业板","创业板","科创板"},0)-1</f>
        <v>0</v>
      </c>
      <c r="I2522" s="2" t="s">
        <v>10319</v>
      </c>
    </row>
    <row r="2523" spans="1:9">
      <c r="A2523" t="str">
        <f t="shared" si="78"/>
        <v>600346</v>
      </c>
      <c r="B2523" s="1" t="s">
        <v>6630</v>
      </c>
      <c r="C2523">
        <v>0</v>
      </c>
      <c r="D2523" t="s">
        <v>6631</v>
      </c>
      <c r="F2523" t="str">
        <f t="shared" si="79"/>
        <v>SSE</v>
      </c>
      <c r="G2523" t="s">
        <v>6632</v>
      </c>
      <c r="H2523" s="2">
        <f>MATCH(I2523,{"主板","中小企业板","创业板","科创板"},0)-1</f>
        <v>0</v>
      </c>
      <c r="I2523" s="2" t="s">
        <v>10319</v>
      </c>
    </row>
    <row r="2524" spans="1:9">
      <c r="A2524" t="str">
        <f t="shared" si="78"/>
        <v>600348</v>
      </c>
      <c r="B2524" s="1" t="s">
        <v>6633</v>
      </c>
      <c r="C2524">
        <v>0</v>
      </c>
      <c r="D2524" t="s">
        <v>6634</v>
      </c>
      <c r="F2524" t="str">
        <f t="shared" si="79"/>
        <v>SSE</v>
      </c>
      <c r="G2524" t="s">
        <v>6635</v>
      </c>
      <c r="H2524" s="2">
        <f>MATCH(I2524,{"主板","中小企业板","创业板","科创板"},0)-1</f>
        <v>0</v>
      </c>
      <c r="I2524" s="2" t="s">
        <v>10319</v>
      </c>
    </row>
    <row r="2525" spans="1:9">
      <c r="A2525" t="str">
        <f t="shared" si="78"/>
        <v>600350</v>
      </c>
      <c r="B2525" s="1" t="s">
        <v>6636</v>
      </c>
      <c r="C2525">
        <v>0</v>
      </c>
      <c r="D2525" t="s">
        <v>6637</v>
      </c>
      <c r="F2525" t="str">
        <f t="shared" si="79"/>
        <v>SSE</v>
      </c>
      <c r="G2525" t="s">
        <v>6638</v>
      </c>
      <c r="H2525" s="2">
        <f>MATCH(I2525,{"主板","中小企业板","创业板","科创板"},0)-1</f>
        <v>0</v>
      </c>
      <c r="I2525" s="2" t="s">
        <v>10319</v>
      </c>
    </row>
    <row r="2526" spans="1:9">
      <c r="A2526" t="str">
        <f t="shared" si="78"/>
        <v>600351</v>
      </c>
      <c r="B2526" s="1" t="s">
        <v>6639</v>
      </c>
      <c r="C2526">
        <v>0</v>
      </c>
      <c r="D2526" t="s">
        <v>1261</v>
      </c>
      <c r="F2526" t="str">
        <f t="shared" si="79"/>
        <v>SSE</v>
      </c>
      <c r="G2526" t="s">
        <v>6640</v>
      </c>
      <c r="H2526" s="2">
        <f>MATCH(I2526,{"主板","中小企业板","创业板","科创板"},0)-1</f>
        <v>0</v>
      </c>
      <c r="I2526" s="2" t="s">
        <v>10319</v>
      </c>
    </row>
    <row r="2527" spans="1:9">
      <c r="A2527" t="str">
        <f t="shared" si="78"/>
        <v>600352</v>
      </c>
      <c r="B2527" s="1" t="s">
        <v>6641</v>
      </c>
      <c r="C2527">
        <v>0</v>
      </c>
      <c r="D2527" t="s">
        <v>6642</v>
      </c>
      <c r="F2527" t="str">
        <f t="shared" si="79"/>
        <v>SSE</v>
      </c>
      <c r="G2527" t="s">
        <v>6643</v>
      </c>
      <c r="H2527" s="2">
        <f>MATCH(I2527,{"主板","中小企业板","创业板","科创板"},0)-1</f>
        <v>0</v>
      </c>
      <c r="I2527" s="2" t="s">
        <v>10319</v>
      </c>
    </row>
    <row r="2528" spans="1:9">
      <c r="A2528" t="str">
        <f t="shared" si="78"/>
        <v>600353</v>
      </c>
      <c r="B2528" s="1" t="s">
        <v>6644</v>
      </c>
      <c r="C2528">
        <v>0</v>
      </c>
      <c r="D2528" t="s">
        <v>6645</v>
      </c>
      <c r="F2528" t="str">
        <f t="shared" si="79"/>
        <v>SSE</v>
      </c>
      <c r="G2528" t="s">
        <v>6646</v>
      </c>
      <c r="H2528" s="2">
        <f>MATCH(I2528,{"主板","中小企业板","创业板","科创板"},0)-1</f>
        <v>0</v>
      </c>
      <c r="I2528" s="2" t="s">
        <v>10319</v>
      </c>
    </row>
    <row r="2529" spans="1:9">
      <c r="A2529" t="str">
        <f t="shared" si="78"/>
        <v>600354</v>
      </c>
      <c r="B2529" t="s">
        <v>6647</v>
      </c>
      <c r="C2529">
        <v>0</v>
      </c>
      <c r="D2529" t="s">
        <v>6648</v>
      </c>
      <c r="F2529" t="str">
        <f t="shared" si="79"/>
        <v>SSE</v>
      </c>
      <c r="G2529" t="s">
        <v>6649</v>
      </c>
      <c r="H2529" s="2">
        <f>MATCH(I2529,{"主板","中小企业板","创业板","科创板"},0)-1</f>
        <v>0</v>
      </c>
      <c r="I2529" s="2" t="s">
        <v>10319</v>
      </c>
    </row>
    <row r="2530" spans="1:9">
      <c r="A2530" t="str">
        <f t="shared" si="78"/>
        <v>600355</v>
      </c>
      <c r="B2530" s="1" t="s">
        <v>6650</v>
      </c>
      <c r="C2530">
        <v>0</v>
      </c>
      <c r="D2530" t="s">
        <v>6651</v>
      </c>
      <c r="F2530" t="str">
        <f t="shared" si="79"/>
        <v>SSE</v>
      </c>
      <c r="G2530" t="s">
        <v>6652</v>
      </c>
      <c r="H2530" s="2">
        <f>MATCH(I2530,{"主板","中小企业板","创业板","科创板"},0)-1</f>
        <v>0</v>
      </c>
      <c r="I2530" s="2" t="s">
        <v>10319</v>
      </c>
    </row>
    <row r="2531" spans="1:9">
      <c r="A2531" t="str">
        <f t="shared" si="78"/>
        <v>600356</v>
      </c>
      <c r="B2531" s="1" t="s">
        <v>6653</v>
      </c>
      <c r="C2531">
        <v>0</v>
      </c>
      <c r="D2531" t="s">
        <v>6654</v>
      </c>
      <c r="F2531" t="str">
        <f t="shared" si="79"/>
        <v>SSE</v>
      </c>
      <c r="G2531" t="s">
        <v>6655</v>
      </c>
      <c r="H2531" s="2">
        <f>MATCH(I2531,{"主板","中小企业板","创业板","科创板"},0)-1</f>
        <v>0</v>
      </c>
      <c r="I2531" s="2" t="s">
        <v>10319</v>
      </c>
    </row>
    <row r="2532" spans="1:9">
      <c r="A2532" t="str">
        <f t="shared" si="78"/>
        <v>600358</v>
      </c>
      <c r="B2532" t="s">
        <v>6656</v>
      </c>
      <c r="C2532">
        <v>0</v>
      </c>
      <c r="D2532" t="s">
        <v>6406</v>
      </c>
      <c r="F2532" t="str">
        <f t="shared" si="79"/>
        <v>SSE</v>
      </c>
      <c r="G2532" t="s">
        <v>6657</v>
      </c>
      <c r="H2532" s="2">
        <f>MATCH(I2532,{"主板","中小企业板","创业板","科创板"},0)-1</f>
        <v>0</v>
      </c>
      <c r="I2532" s="2" t="s">
        <v>10319</v>
      </c>
    </row>
    <row r="2533" spans="1:9">
      <c r="A2533" t="str">
        <f t="shared" si="78"/>
        <v>600359</v>
      </c>
      <c r="B2533" s="1" t="s">
        <v>6658</v>
      </c>
      <c r="C2533">
        <v>0</v>
      </c>
      <c r="D2533" t="s">
        <v>1330</v>
      </c>
      <c r="F2533" t="str">
        <f t="shared" si="79"/>
        <v>SSE</v>
      </c>
      <c r="G2533" t="s">
        <v>6659</v>
      </c>
      <c r="H2533" s="2">
        <f>MATCH(I2533,{"主板","中小企业板","创业板","科创板"},0)-1</f>
        <v>0</v>
      </c>
      <c r="I2533" s="2" t="s">
        <v>10319</v>
      </c>
    </row>
    <row r="2534" spans="1:9">
      <c r="A2534" t="str">
        <f t="shared" si="78"/>
        <v>600360</v>
      </c>
      <c r="B2534" s="1" t="s">
        <v>6660</v>
      </c>
      <c r="C2534">
        <v>0</v>
      </c>
      <c r="D2534" t="s">
        <v>6661</v>
      </c>
      <c r="F2534" t="str">
        <f t="shared" si="79"/>
        <v>SSE</v>
      </c>
      <c r="G2534" t="s">
        <v>6662</v>
      </c>
      <c r="H2534" s="2">
        <f>MATCH(I2534,{"主板","中小企业板","创业板","科创板"},0)-1</f>
        <v>0</v>
      </c>
      <c r="I2534" s="2" t="s">
        <v>10319</v>
      </c>
    </row>
    <row r="2535" spans="1:9">
      <c r="A2535" t="str">
        <f t="shared" si="78"/>
        <v>600361</v>
      </c>
      <c r="B2535" s="1" t="s">
        <v>6663</v>
      </c>
      <c r="C2535">
        <v>0</v>
      </c>
      <c r="D2535" t="s">
        <v>6664</v>
      </c>
      <c r="F2535" t="str">
        <f t="shared" si="79"/>
        <v>SSE</v>
      </c>
      <c r="G2535" t="s">
        <v>6665</v>
      </c>
      <c r="H2535" s="2">
        <f>MATCH(I2535,{"主板","中小企业板","创业板","科创板"},0)-1</f>
        <v>0</v>
      </c>
      <c r="I2535" s="2" t="s">
        <v>10319</v>
      </c>
    </row>
    <row r="2536" spans="1:9">
      <c r="A2536" t="str">
        <f t="shared" si="78"/>
        <v>600362</v>
      </c>
      <c r="B2536" s="1" t="s">
        <v>6666</v>
      </c>
      <c r="C2536">
        <v>0</v>
      </c>
      <c r="D2536" t="s">
        <v>6667</v>
      </c>
      <c r="F2536" t="str">
        <f t="shared" si="79"/>
        <v>SSE</v>
      </c>
      <c r="G2536" t="s">
        <v>6668</v>
      </c>
      <c r="H2536" s="2">
        <f>MATCH(I2536,{"主板","中小企业板","创业板","科创板"},0)-1</f>
        <v>0</v>
      </c>
      <c r="I2536" s="2" t="s">
        <v>10319</v>
      </c>
    </row>
    <row r="2537" spans="1:9">
      <c r="A2537" t="str">
        <f t="shared" si="78"/>
        <v>600363</v>
      </c>
      <c r="B2537" s="1" t="s">
        <v>6669</v>
      </c>
      <c r="C2537">
        <v>0</v>
      </c>
      <c r="D2537" t="s">
        <v>6670</v>
      </c>
      <c r="F2537" t="str">
        <f t="shared" si="79"/>
        <v>SSE</v>
      </c>
      <c r="G2537" t="s">
        <v>6671</v>
      </c>
      <c r="H2537" s="2">
        <f>MATCH(I2537,{"主板","中小企业板","创业板","科创板"},0)-1</f>
        <v>0</v>
      </c>
      <c r="I2537" s="2" t="s">
        <v>10319</v>
      </c>
    </row>
    <row r="2538" spans="1:9">
      <c r="A2538" t="str">
        <f t="shared" si="78"/>
        <v>600365</v>
      </c>
      <c r="B2538" s="1" t="s">
        <v>6672</v>
      </c>
      <c r="C2538">
        <v>0</v>
      </c>
      <c r="D2538" t="s">
        <v>6673</v>
      </c>
      <c r="F2538" t="str">
        <f t="shared" si="79"/>
        <v>SSE</v>
      </c>
      <c r="G2538" t="s">
        <v>6674</v>
      </c>
      <c r="H2538" s="2">
        <f>MATCH(I2538,{"主板","中小企业板","创业板","科创板"},0)-1</f>
        <v>0</v>
      </c>
      <c r="I2538" s="2" t="s">
        <v>10319</v>
      </c>
    </row>
    <row r="2539" spans="1:9">
      <c r="A2539" t="str">
        <f t="shared" si="78"/>
        <v>600366</v>
      </c>
      <c r="B2539" s="1" t="s">
        <v>6675</v>
      </c>
      <c r="C2539">
        <v>0</v>
      </c>
      <c r="D2539" t="s">
        <v>6676</v>
      </c>
      <c r="F2539" t="str">
        <f t="shared" si="79"/>
        <v>SSE</v>
      </c>
      <c r="G2539" t="s">
        <v>6677</v>
      </c>
      <c r="H2539" s="2">
        <f>MATCH(I2539,{"主板","中小企业板","创业板","科创板"},0)-1</f>
        <v>0</v>
      </c>
      <c r="I2539" s="2" t="s">
        <v>10319</v>
      </c>
    </row>
    <row r="2540" spans="1:9">
      <c r="A2540" t="str">
        <f t="shared" si="78"/>
        <v>600367</v>
      </c>
      <c r="B2540" s="1" t="s">
        <v>6678</v>
      </c>
      <c r="C2540">
        <v>0</v>
      </c>
      <c r="D2540" t="s">
        <v>6679</v>
      </c>
      <c r="F2540" t="str">
        <f t="shared" si="79"/>
        <v>SSE</v>
      </c>
      <c r="G2540" t="s">
        <v>6680</v>
      </c>
      <c r="H2540" s="2">
        <f>MATCH(I2540,{"主板","中小企业板","创业板","科创板"},0)-1</f>
        <v>0</v>
      </c>
      <c r="I2540" s="2" t="s">
        <v>10319</v>
      </c>
    </row>
    <row r="2541" spans="1:9">
      <c r="A2541" t="str">
        <f t="shared" si="78"/>
        <v>600368</v>
      </c>
      <c r="B2541" s="1" t="s">
        <v>6681</v>
      </c>
      <c r="C2541">
        <v>0</v>
      </c>
      <c r="D2541" t="s">
        <v>6573</v>
      </c>
      <c r="F2541" t="str">
        <f t="shared" si="79"/>
        <v>SSE</v>
      </c>
      <c r="G2541" t="s">
        <v>6682</v>
      </c>
      <c r="H2541" s="2">
        <f>MATCH(I2541,{"主板","中小企业板","创业板","科创板"},0)-1</f>
        <v>0</v>
      </c>
      <c r="I2541" s="2" t="s">
        <v>10319</v>
      </c>
    </row>
    <row r="2542" spans="1:9">
      <c r="A2542" t="str">
        <f t="shared" si="78"/>
        <v>600369</v>
      </c>
      <c r="B2542" s="1" t="s">
        <v>6683</v>
      </c>
      <c r="C2542">
        <v>0</v>
      </c>
      <c r="D2542" t="s">
        <v>6684</v>
      </c>
      <c r="F2542" t="str">
        <f t="shared" si="79"/>
        <v>SSE</v>
      </c>
      <c r="G2542" t="s">
        <v>6685</v>
      </c>
      <c r="H2542" s="2">
        <f>MATCH(I2542,{"主板","中小企业板","创业板","科创板"},0)-1</f>
        <v>0</v>
      </c>
      <c r="I2542" s="2" t="s">
        <v>10319</v>
      </c>
    </row>
    <row r="2543" spans="1:9">
      <c r="A2543" t="str">
        <f t="shared" si="78"/>
        <v>600370</v>
      </c>
      <c r="B2543" s="1" t="s">
        <v>6686</v>
      </c>
      <c r="C2543">
        <v>0</v>
      </c>
      <c r="D2543" t="s">
        <v>6687</v>
      </c>
      <c r="F2543" t="str">
        <f t="shared" si="79"/>
        <v>SSE</v>
      </c>
      <c r="G2543" t="s">
        <v>6688</v>
      </c>
      <c r="H2543" s="2">
        <f>MATCH(I2543,{"主板","中小企业板","创业板","科创板"},0)-1</f>
        <v>0</v>
      </c>
      <c r="I2543" s="2" t="s">
        <v>10319</v>
      </c>
    </row>
    <row r="2544" spans="1:9">
      <c r="A2544" t="str">
        <f t="shared" si="78"/>
        <v>600371</v>
      </c>
      <c r="B2544" s="1" t="s">
        <v>6689</v>
      </c>
      <c r="C2544">
        <v>0</v>
      </c>
      <c r="D2544" t="s">
        <v>6690</v>
      </c>
      <c r="F2544" t="str">
        <f t="shared" si="79"/>
        <v>SSE</v>
      </c>
      <c r="G2544" t="s">
        <v>6691</v>
      </c>
      <c r="H2544" s="2">
        <f>MATCH(I2544,{"主板","中小企业板","创业板","科创板"},0)-1</f>
        <v>0</v>
      </c>
      <c r="I2544" s="2" t="s">
        <v>10319</v>
      </c>
    </row>
    <row r="2545" spans="1:9">
      <c r="A2545" t="str">
        <f t="shared" si="78"/>
        <v>600372</v>
      </c>
      <c r="B2545" s="1" t="s">
        <v>6692</v>
      </c>
      <c r="C2545">
        <v>0</v>
      </c>
      <c r="D2545" t="s">
        <v>6693</v>
      </c>
      <c r="F2545" t="str">
        <f t="shared" si="79"/>
        <v>SSE</v>
      </c>
      <c r="G2545" t="s">
        <v>6694</v>
      </c>
      <c r="H2545" s="2">
        <f>MATCH(I2545,{"主板","中小企业板","创业板","科创板"},0)-1</f>
        <v>0</v>
      </c>
      <c r="I2545" s="2" t="s">
        <v>10319</v>
      </c>
    </row>
    <row r="2546" spans="1:9">
      <c r="A2546" t="str">
        <f t="shared" si="78"/>
        <v>600373</v>
      </c>
      <c r="B2546" s="1" t="s">
        <v>6695</v>
      </c>
      <c r="C2546">
        <v>0</v>
      </c>
      <c r="D2546" t="s">
        <v>6696</v>
      </c>
      <c r="F2546" t="str">
        <f t="shared" si="79"/>
        <v>SSE</v>
      </c>
      <c r="G2546" t="s">
        <v>6697</v>
      </c>
      <c r="H2546" s="2">
        <f>MATCH(I2546,{"主板","中小企业板","创业板","科创板"},0)-1</f>
        <v>0</v>
      </c>
      <c r="I2546" s="2" t="s">
        <v>10319</v>
      </c>
    </row>
    <row r="2547" spans="1:9">
      <c r="A2547" t="str">
        <f t="shared" si="78"/>
        <v>600375</v>
      </c>
      <c r="B2547" s="1" t="s">
        <v>6698</v>
      </c>
      <c r="C2547">
        <v>0</v>
      </c>
      <c r="D2547" t="s">
        <v>6699</v>
      </c>
      <c r="F2547" t="str">
        <f t="shared" si="79"/>
        <v>SSE</v>
      </c>
      <c r="G2547" t="s">
        <v>6700</v>
      </c>
      <c r="H2547" s="2">
        <f>MATCH(I2547,{"主板","中小企业板","创业板","科创板"},0)-1</f>
        <v>0</v>
      </c>
      <c r="I2547" s="2" t="s">
        <v>10319</v>
      </c>
    </row>
    <row r="2548" spans="1:9">
      <c r="A2548" t="str">
        <f t="shared" si="78"/>
        <v>600376</v>
      </c>
      <c r="B2548" s="1" t="s">
        <v>6701</v>
      </c>
      <c r="C2548">
        <v>0</v>
      </c>
      <c r="D2548" t="s">
        <v>6702</v>
      </c>
      <c r="F2548" t="str">
        <f t="shared" si="79"/>
        <v>SSE</v>
      </c>
      <c r="G2548" t="s">
        <v>6703</v>
      </c>
      <c r="H2548" s="2">
        <f>MATCH(I2548,{"主板","中小企业板","创业板","科创板"},0)-1</f>
        <v>0</v>
      </c>
      <c r="I2548" s="2" t="s">
        <v>10319</v>
      </c>
    </row>
    <row r="2549" spans="1:9">
      <c r="A2549" t="str">
        <f t="shared" si="78"/>
        <v>600377</v>
      </c>
      <c r="B2549" s="1" t="s">
        <v>6704</v>
      </c>
      <c r="C2549">
        <v>0</v>
      </c>
      <c r="D2549" t="s">
        <v>6587</v>
      </c>
      <c r="F2549" t="str">
        <f t="shared" si="79"/>
        <v>SSE</v>
      </c>
      <c r="G2549" t="s">
        <v>6705</v>
      </c>
      <c r="H2549" s="2">
        <f>MATCH(I2549,{"主板","中小企业板","创业板","科创板"},0)-1</f>
        <v>0</v>
      </c>
      <c r="I2549" s="2" t="s">
        <v>10319</v>
      </c>
    </row>
    <row r="2550" spans="1:9">
      <c r="A2550" t="str">
        <f t="shared" si="78"/>
        <v>600378</v>
      </c>
      <c r="B2550" s="1" t="s">
        <v>6706</v>
      </c>
      <c r="C2550">
        <v>0</v>
      </c>
      <c r="D2550" t="s">
        <v>6707</v>
      </c>
      <c r="F2550" t="str">
        <f t="shared" si="79"/>
        <v>SSE</v>
      </c>
      <c r="G2550" t="s">
        <v>6708</v>
      </c>
      <c r="H2550" s="2">
        <f>MATCH(I2550,{"主板","中小企业板","创业板","科创板"},0)-1</f>
        <v>0</v>
      </c>
      <c r="I2550" s="2" t="s">
        <v>10319</v>
      </c>
    </row>
    <row r="2551" spans="1:9">
      <c r="A2551" t="str">
        <f t="shared" si="78"/>
        <v>600379</v>
      </c>
      <c r="B2551" s="1" t="s">
        <v>6709</v>
      </c>
      <c r="C2551">
        <v>0</v>
      </c>
      <c r="D2551" t="s">
        <v>6710</v>
      </c>
      <c r="F2551" t="str">
        <f t="shared" si="79"/>
        <v>SSE</v>
      </c>
      <c r="G2551" t="s">
        <v>6711</v>
      </c>
      <c r="H2551" s="2">
        <f>MATCH(I2551,{"主板","中小企业板","创业板","科创板"},0)-1</f>
        <v>0</v>
      </c>
      <c r="I2551" s="2" t="s">
        <v>10319</v>
      </c>
    </row>
    <row r="2552" spans="1:9">
      <c r="A2552" t="str">
        <f t="shared" si="78"/>
        <v>600380</v>
      </c>
      <c r="B2552" s="1" t="s">
        <v>6712</v>
      </c>
      <c r="C2552">
        <v>0</v>
      </c>
      <c r="D2552" t="s">
        <v>6713</v>
      </c>
      <c r="F2552" t="str">
        <f t="shared" si="79"/>
        <v>SSE</v>
      </c>
      <c r="G2552" t="s">
        <v>6714</v>
      </c>
      <c r="H2552" s="2">
        <f>MATCH(I2552,{"主板","中小企业板","创业板","科创板"},0)-1</f>
        <v>0</v>
      </c>
      <c r="I2552" s="2" t="s">
        <v>10319</v>
      </c>
    </row>
    <row r="2553" spans="1:9">
      <c r="A2553" t="str">
        <f t="shared" si="78"/>
        <v>600381</v>
      </c>
      <c r="B2553" s="1" t="s">
        <v>6715</v>
      </c>
      <c r="C2553">
        <v>0</v>
      </c>
      <c r="D2553" t="s">
        <v>6716</v>
      </c>
      <c r="F2553" t="str">
        <f t="shared" si="79"/>
        <v>SSE</v>
      </c>
      <c r="G2553" t="s">
        <v>6717</v>
      </c>
      <c r="H2553" s="2">
        <f>MATCH(I2553,{"主板","中小企业板","创业板","科创板"},0)-1</f>
        <v>0</v>
      </c>
      <c r="I2553" s="2" t="s">
        <v>10319</v>
      </c>
    </row>
    <row r="2554" spans="1:9">
      <c r="A2554" t="str">
        <f t="shared" si="78"/>
        <v>600382</v>
      </c>
      <c r="B2554" s="1" t="s">
        <v>6718</v>
      </c>
      <c r="C2554">
        <v>0</v>
      </c>
      <c r="D2554" t="s">
        <v>6599</v>
      </c>
      <c r="F2554" t="str">
        <f t="shared" si="79"/>
        <v>SSE</v>
      </c>
      <c r="G2554" t="s">
        <v>6719</v>
      </c>
      <c r="H2554" s="2">
        <f>MATCH(I2554,{"主板","中小企业板","创业板","科创板"},0)-1</f>
        <v>0</v>
      </c>
      <c r="I2554" s="2" t="s">
        <v>10319</v>
      </c>
    </row>
    <row r="2555" spans="1:9">
      <c r="A2555" t="str">
        <f t="shared" si="78"/>
        <v>600383</v>
      </c>
      <c r="B2555" s="1" t="s">
        <v>6720</v>
      </c>
      <c r="C2555">
        <v>0</v>
      </c>
      <c r="D2555" t="s">
        <v>6721</v>
      </c>
      <c r="F2555" t="str">
        <f t="shared" si="79"/>
        <v>SSE</v>
      </c>
      <c r="G2555" t="s">
        <v>6722</v>
      </c>
      <c r="H2555" s="2">
        <f>MATCH(I2555,{"主板","中小企业板","创业板","科创板"},0)-1</f>
        <v>0</v>
      </c>
      <c r="I2555" s="2" t="s">
        <v>10319</v>
      </c>
    </row>
    <row r="2556" spans="1:9">
      <c r="A2556" t="str">
        <f t="shared" si="78"/>
        <v>600385</v>
      </c>
      <c r="B2556" t="s">
        <v>6723</v>
      </c>
      <c r="C2556">
        <v>0</v>
      </c>
      <c r="D2556" t="s">
        <v>6724</v>
      </c>
      <c r="F2556" t="str">
        <f t="shared" si="79"/>
        <v>SSE</v>
      </c>
      <c r="G2556" t="s">
        <v>6725</v>
      </c>
      <c r="H2556" s="2">
        <f>MATCH(I2556,{"主板","中小企业板","创业板","科创板"},0)-1</f>
        <v>0</v>
      </c>
      <c r="I2556" s="2" t="s">
        <v>10319</v>
      </c>
    </row>
    <row r="2557" spans="1:9">
      <c r="A2557" t="str">
        <f t="shared" si="78"/>
        <v>600386</v>
      </c>
      <c r="B2557" s="1" t="s">
        <v>6726</v>
      </c>
      <c r="C2557">
        <v>0</v>
      </c>
      <c r="D2557" t="s">
        <v>6727</v>
      </c>
      <c r="F2557" t="str">
        <f t="shared" si="79"/>
        <v>SSE</v>
      </c>
      <c r="G2557" t="s">
        <v>6728</v>
      </c>
      <c r="H2557" s="2">
        <f>MATCH(I2557,{"主板","中小企业板","创业板","科创板"},0)-1</f>
        <v>0</v>
      </c>
      <c r="I2557" s="2" t="s">
        <v>10319</v>
      </c>
    </row>
    <row r="2558" spans="1:9">
      <c r="A2558" t="str">
        <f t="shared" si="78"/>
        <v>600387</v>
      </c>
      <c r="B2558" s="1" t="s">
        <v>6729</v>
      </c>
      <c r="C2558">
        <v>0</v>
      </c>
      <c r="D2558" t="s">
        <v>6730</v>
      </c>
      <c r="F2558" t="str">
        <f t="shared" si="79"/>
        <v>SSE</v>
      </c>
      <c r="G2558" t="s">
        <v>6731</v>
      </c>
      <c r="H2558" s="2">
        <f>MATCH(I2558,{"主板","中小企业板","创业板","科创板"},0)-1</f>
        <v>0</v>
      </c>
      <c r="I2558" s="2" t="s">
        <v>10319</v>
      </c>
    </row>
    <row r="2559" spans="1:9">
      <c r="A2559" t="str">
        <f t="shared" si="78"/>
        <v>600388</v>
      </c>
      <c r="B2559" s="1" t="s">
        <v>6732</v>
      </c>
      <c r="C2559">
        <v>0</v>
      </c>
      <c r="D2559" t="s">
        <v>6612</v>
      </c>
      <c r="F2559" t="str">
        <f t="shared" si="79"/>
        <v>SSE</v>
      </c>
      <c r="G2559" t="s">
        <v>6733</v>
      </c>
      <c r="H2559" s="2">
        <f>MATCH(I2559,{"主板","中小企业板","创业板","科创板"},0)-1</f>
        <v>0</v>
      </c>
      <c r="I2559" s="2" t="s">
        <v>10319</v>
      </c>
    </row>
    <row r="2560" spans="1:9">
      <c r="A2560" t="str">
        <f t="shared" si="78"/>
        <v>600389</v>
      </c>
      <c r="B2560" s="1" t="s">
        <v>6734</v>
      </c>
      <c r="C2560">
        <v>0</v>
      </c>
      <c r="D2560" t="s">
        <v>6735</v>
      </c>
      <c r="F2560" t="str">
        <f t="shared" si="79"/>
        <v>SSE</v>
      </c>
      <c r="G2560" t="s">
        <v>6736</v>
      </c>
      <c r="H2560" s="2">
        <f>MATCH(I2560,{"主板","中小企业板","创业板","科创板"},0)-1</f>
        <v>0</v>
      </c>
      <c r="I2560" s="2" t="s">
        <v>10319</v>
      </c>
    </row>
    <row r="2561" spans="1:9">
      <c r="A2561" t="str">
        <f t="shared" si="78"/>
        <v>600390</v>
      </c>
      <c r="B2561" s="1" t="s">
        <v>6737</v>
      </c>
      <c r="C2561">
        <v>0</v>
      </c>
      <c r="D2561" t="s">
        <v>6673</v>
      </c>
      <c r="F2561" t="str">
        <f t="shared" si="79"/>
        <v>SSE</v>
      </c>
      <c r="G2561" t="s">
        <v>6738</v>
      </c>
      <c r="H2561" s="2">
        <f>MATCH(I2561,{"主板","中小企业板","创业板","科创板"},0)-1</f>
        <v>0</v>
      </c>
      <c r="I2561" s="2" t="s">
        <v>10319</v>
      </c>
    </row>
    <row r="2562" spans="1:9">
      <c r="A2562" t="str">
        <f t="shared" ref="A2562:A2625" si="80">LEFT(G2562,6)</f>
        <v>600391</v>
      </c>
      <c r="B2562" s="1" t="s">
        <v>6739</v>
      </c>
      <c r="C2562">
        <v>0</v>
      </c>
      <c r="D2562" t="s">
        <v>6740</v>
      </c>
      <c r="F2562" t="str">
        <f t="shared" ref="F2562:F2625" si="81">IF(RIGHT(G2562,2)="SZ","SZSE","SSE")</f>
        <v>SSE</v>
      </c>
      <c r="G2562" t="s">
        <v>6741</v>
      </c>
      <c r="H2562" s="2">
        <f>MATCH(I2562,{"主板","中小企业板","创业板","科创板"},0)-1</f>
        <v>0</v>
      </c>
      <c r="I2562" s="2" t="s">
        <v>10319</v>
      </c>
    </row>
    <row r="2563" spans="1:9">
      <c r="A2563" t="str">
        <f t="shared" si="80"/>
        <v>600392</v>
      </c>
      <c r="B2563" s="1" t="s">
        <v>6742</v>
      </c>
      <c r="C2563">
        <v>0</v>
      </c>
      <c r="D2563" t="s">
        <v>6743</v>
      </c>
      <c r="F2563" t="str">
        <f t="shared" si="81"/>
        <v>SSE</v>
      </c>
      <c r="G2563" t="s">
        <v>6744</v>
      </c>
      <c r="H2563" s="2">
        <f>MATCH(I2563,{"主板","中小企业板","创业板","科创板"},0)-1</f>
        <v>0</v>
      </c>
      <c r="I2563" s="2" t="s">
        <v>10319</v>
      </c>
    </row>
    <row r="2564" spans="1:9">
      <c r="A2564" t="str">
        <f t="shared" si="80"/>
        <v>600393</v>
      </c>
      <c r="B2564" s="1" t="s">
        <v>6745</v>
      </c>
      <c r="C2564">
        <v>0</v>
      </c>
      <c r="D2564" t="s">
        <v>6746</v>
      </c>
      <c r="F2564" t="str">
        <f t="shared" si="81"/>
        <v>SSE</v>
      </c>
      <c r="G2564" t="s">
        <v>6747</v>
      </c>
      <c r="H2564" s="2">
        <f>MATCH(I2564,{"主板","中小企业板","创业板","科创板"},0)-1</f>
        <v>0</v>
      </c>
      <c r="I2564" s="2" t="s">
        <v>10319</v>
      </c>
    </row>
    <row r="2565" spans="1:9">
      <c r="A2565" t="str">
        <f t="shared" si="80"/>
        <v>600395</v>
      </c>
      <c r="B2565" s="1" t="s">
        <v>6748</v>
      </c>
      <c r="C2565">
        <v>0</v>
      </c>
      <c r="D2565" t="s">
        <v>6749</v>
      </c>
      <c r="F2565" t="str">
        <f t="shared" si="81"/>
        <v>SSE</v>
      </c>
      <c r="G2565" t="s">
        <v>6750</v>
      </c>
      <c r="H2565" s="2">
        <f>MATCH(I2565,{"主板","中小企业板","创业板","科创板"},0)-1</f>
        <v>0</v>
      </c>
      <c r="I2565" s="2" t="s">
        <v>10319</v>
      </c>
    </row>
    <row r="2566" spans="1:9">
      <c r="A2566" t="str">
        <f t="shared" si="80"/>
        <v>600396</v>
      </c>
      <c r="B2566" s="1" t="s">
        <v>6751</v>
      </c>
      <c r="C2566">
        <v>0</v>
      </c>
      <c r="D2566" t="s">
        <v>6752</v>
      </c>
      <c r="F2566" t="str">
        <f t="shared" si="81"/>
        <v>SSE</v>
      </c>
      <c r="G2566" t="s">
        <v>6753</v>
      </c>
      <c r="H2566" s="2">
        <f>MATCH(I2566,{"主板","中小企业板","创业板","科创板"},0)-1</f>
        <v>0</v>
      </c>
      <c r="I2566" s="2" t="s">
        <v>10319</v>
      </c>
    </row>
    <row r="2567" spans="1:9">
      <c r="A2567" t="str">
        <f t="shared" si="80"/>
        <v>600397</v>
      </c>
      <c r="B2567" s="1" t="s">
        <v>6754</v>
      </c>
      <c r="C2567">
        <v>0</v>
      </c>
      <c r="D2567" t="s">
        <v>6755</v>
      </c>
      <c r="F2567" t="str">
        <f t="shared" si="81"/>
        <v>SSE</v>
      </c>
      <c r="G2567" t="s">
        <v>6756</v>
      </c>
      <c r="H2567" s="2">
        <f>MATCH(I2567,{"主板","中小企业板","创业板","科创板"},0)-1</f>
        <v>0</v>
      </c>
      <c r="I2567" s="2" t="s">
        <v>10319</v>
      </c>
    </row>
    <row r="2568" spans="1:9">
      <c r="A2568" t="str">
        <f t="shared" si="80"/>
        <v>600398</v>
      </c>
      <c r="B2568" s="1" t="s">
        <v>6757</v>
      </c>
      <c r="C2568">
        <v>0</v>
      </c>
      <c r="D2568" t="s">
        <v>6758</v>
      </c>
      <c r="F2568" t="str">
        <f t="shared" si="81"/>
        <v>SSE</v>
      </c>
      <c r="G2568" t="s">
        <v>6759</v>
      </c>
      <c r="H2568" s="2">
        <f>MATCH(I2568,{"主板","中小企业板","创业板","科创板"},0)-1</f>
        <v>0</v>
      </c>
      <c r="I2568" s="2" t="s">
        <v>10319</v>
      </c>
    </row>
    <row r="2569" spans="1:9">
      <c r="A2569" t="str">
        <f t="shared" si="80"/>
        <v>600399</v>
      </c>
      <c r="B2569" t="s">
        <v>6760</v>
      </c>
      <c r="C2569">
        <v>0</v>
      </c>
      <c r="D2569" t="s">
        <v>6612</v>
      </c>
      <c r="F2569" t="str">
        <f t="shared" si="81"/>
        <v>SSE</v>
      </c>
      <c r="G2569" t="s">
        <v>6761</v>
      </c>
      <c r="H2569" s="2">
        <f>MATCH(I2569,{"主板","中小企业板","创业板","科创板"},0)-1</f>
        <v>0</v>
      </c>
      <c r="I2569" s="2" t="s">
        <v>10319</v>
      </c>
    </row>
    <row r="2570" spans="1:9">
      <c r="A2570" t="str">
        <f t="shared" si="80"/>
        <v>600400</v>
      </c>
      <c r="B2570" s="1" t="s">
        <v>6762</v>
      </c>
      <c r="C2570">
        <v>0</v>
      </c>
      <c r="D2570" t="s">
        <v>6763</v>
      </c>
      <c r="F2570" t="str">
        <f t="shared" si="81"/>
        <v>SSE</v>
      </c>
      <c r="G2570" t="s">
        <v>6764</v>
      </c>
      <c r="H2570" s="2">
        <f>MATCH(I2570,{"主板","中小企业板","创业板","科创板"},0)-1</f>
        <v>0</v>
      </c>
      <c r="I2570" s="2" t="s">
        <v>10319</v>
      </c>
    </row>
    <row r="2571" spans="1:9">
      <c r="A2571" t="str">
        <f t="shared" si="80"/>
        <v>600403</v>
      </c>
      <c r="B2571" s="1" t="s">
        <v>6765</v>
      </c>
      <c r="C2571">
        <v>0</v>
      </c>
      <c r="D2571" t="s">
        <v>6766</v>
      </c>
      <c r="F2571" t="str">
        <f t="shared" si="81"/>
        <v>SSE</v>
      </c>
      <c r="G2571" t="s">
        <v>6767</v>
      </c>
      <c r="H2571" s="2">
        <f>MATCH(I2571,{"主板","中小企业板","创业板","科创板"},0)-1</f>
        <v>0</v>
      </c>
      <c r="I2571" s="2" t="s">
        <v>10319</v>
      </c>
    </row>
    <row r="2572" spans="1:9">
      <c r="A2572" t="str">
        <f t="shared" si="80"/>
        <v>600405</v>
      </c>
      <c r="B2572" s="1" t="s">
        <v>6768</v>
      </c>
      <c r="C2572">
        <v>0</v>
      </c>
      <c r="D2572" t="s">
        <v>6769</v>
      </c>
      <c r="F2572" t="str">
        <f t="shared" si="81"/>
        <v>SSE</v>
      </c>
      <c r="G2572" t="s">
        <v>6770</v>
      </c>
      <c r="H2572" s="2">
        <f>MATCH(I2572,{"主板","中小企业板","创业板","科创板"},0)-1</f>
        <v>0</v>
      </c>
      <c r="I2572" s="2" t="s">
        <v>10319</v>
      </c>
    </row>
    <row r="2573" spans="1:9">
      <c r="A2573" t="str">
        <f t="shared" si="80"/>
        <v>600406</v>
      </c>
      <c r="B2573" s="1" t="s">
        <v>6771</v>
      </c>
      <c r="C2573">
        <v>0</v>
      </c>
      <c r="D2573" t="s">
        <v>6772</v>
      </c>
      <c r="F2573" t="str">
        <f t="shared" si="81"/>
        <v>SSE</v>
      </c>
      <c r="G2573" t="s">
        <v>6773</v>
      </c>
      <c r="H2573" s="2">
        <f>MATCH(I2573,{"主板","中小企业板","创业板","科创板"},0)-1</f>
        <v>0</v>
      </c>
      <c r="I2573" s="2" t="s">
        <v>10319</v>
      </c>
    </row>
    <row r="2574" spans="1:9">
      <c r="A2574" t="str">
        <f t="shared" si="80"/>
        <v>600408</v>
      </c>
      <c r="B2574" t="s">
        <v>6774</v>
      </c>
      <c r="C2574">
        <v>0</v>
      </c>
      <c r="D2574" t="s">
        <v>6775</v>
      </c>
      <c r="F2574" t="str">
        <f t="shared" si="81"/>
        <v>SSE</v>
      </c>
      <c r="G2574" t="s">
        <v>6776</v>
      </c>
      <c r="H2574" s="2">
        <f>MATCH(I2574,{"主板","中小企业板","创业板","科创板"},0)-1</f>
        <v>0</v>
      </c>
      <c r="I2574" s="2" t="s">
        <v>10319</v>
      </c>
    </row>
    <row r="2575" spans="1:9">
      <c r="A2575" t="str">
        <f t="shared" si="80"/>
        <v>600409</v>
      </c>
      <c r="B2575" s="1" t="s">
        <v>6777</v>
      </c>
      <c r="C2575">
        <v>0</v>
      </c>
      <c r="D2575" t="s">
        <v>6778</v>
      </c>
      <c r="F2575" t="str">
        <f t="shared" si="81"/>
        <v>SSE</v>
      </c>
      <c r="G2575" t="s">
        <v>6779</v>
      </c>
      <c r="H2575" s="2">
        <f>MATCH(I2575,{"主板","中小企业板","创业板","科创板"},0)-1</f>
        <v>0</v>
      </c>
      <c r="I2575" s="2" t="s">
        <v>10319</v>
      </c>
    </row>
    <row r="2576" spans="1:9">
      <c r="A2576" t="str">
        <f t="shared" si="80"/>
        <v>600410</v>
      </c>
      <c r="B2576" s="1" t="s">
        <v>6780</v>
      </c>
      <c r="C2576">
        <v>0</v>
      </c>
      <c r="D2576" t="s">
        <v>6781</v>
      </c>
      <c r="F2576" t="str">
        <f t="shared" si="81"/>
        <v>SSE</v>
      </c>
      <c r="G2576" t="s">
        <v>6782</v>
      </c>
      <c r="H2576" s="2">
        <f>MATCH(I2576,{"主板","中小企业板","创业板","科创板"},0)-1</f>
        <v>0</v>
      </c>
      <c r="I2576" s="2" t="s">
        <v>10319</v>
      </c>
    </row>
    <row r="2577" spans="1:9">
      <c r="A2577" t="str">
        <f t="shared" si="80"/>
        <v>600415</v>
      </c>
      <c r="B2577" s="1" t="s">
        <v>6783</v>
      </c>
      <c r="C2577">
        <v>0</v>
      </c>
      <c r="D2577" t="s">
        <v>6784</v>
      </c>
      <c r="F2577" t="str">
        <f t="shared" si="81"/>
        <v>SSE</v>
      </c>
      <c r="G2577" t="s">
        <v>6785</v>
      </c>
      <c r="H2577" s="2">
        <f>MATCH(I2577,{"主板","中小企业板","创业板","科创板"},0)-1</f>
        <v>0</v>
      </c>
      <c r="I2577" s="2" t="s">
        <v>10319</v>
      </c>
    </row>
    <row r="2578" spans="1:9">
      <c r="A2578" t="str">
        <f t="shared" si="80"/>
        <v>600416</v>
      </c>
      <c r="B2578" t="s">
        <v>6786</v>
      </c>
      <c r="C2578">
        <v>0</v>
      </c>
      <c r="D2578" t="s">
        <v>6787</v>
      </c>
      <c r="F2578" t="str">
        <f t="shared" si="81"/>
        <v>SSE</v>
      </c>
      <c r="G2578" t="s">
        <v>6788</v>
      </c>
      <c r="H2578" s="2">
        <f>MATCH(I2578,{"主板","中小企业板","创业板","科创板"},0)-1</f>
        <v>0</v>
      </c>
      <c r="I2578" s="2" t="s">
        <v>10319</v>
      </c>
    </row>
    <row r="2579" spans="1:9">
      <c r="A2579" t="str">
        <f t="shared" si="80"/>
        <v>600418</v>
      </c>
      <c r="B2579" s="1" t="s">
        <v>6789</v>
      </c>
      <c r="C2579">
        <v>0</v>
      </c>
      <c r="D2579" t="s">
        <v>6790</v>
      </c>
      <c r="F2579" t="str">
        <f t="shared" si="81"/>
        <v>SSE</v>
      </c>
      <c r="G2579" t="s">
        <v>6791</v>
      </c>
      <c r="H2579" s="2">
        <f>MATCH(I2579,{"主板","中小企业板","创业板","科创板"},0)-1</f>
        <v>0</v>
      </c>
      <c r="I2579" s="2" t="s">
        <v>10319</v>
      </c>
    </row>
    <row r="2580" spans="1:9">
      <c r="A2580" t="str">
        <f t="shared" si="80"/>
        <v>600419</v>
      </c>
      <c r="B2580" s="1" t="s">
        <v>6792</v>
      </c>
      <c r="C2580">
        <v>0</v>
      </c>
      <c r="D2580" t="s">
        <v>6793</v>
      </c>
      <c r="F2580" t="str">
        <f t="shared" si="81"/>
        <v>SSE</v>
      </c>
      <c r="G2580" t="s">
        <v>6794</v>
      </c>
      <c r="H2580" s="2">
        <f>MATCH(I2580,{"主板","中小企业板","创业板","科创板"},0)-1</f>
        <v>0</v>
      </c>
      <c r="I2580" s="2" t="s">
        <v>10319</v>
      </c>
    </row>
    <row r="2581" spans="1:9">
      <c r="A2581" t="str">
        <f t="shared" si="80"/>
        <v>600420</v>
      </c>
      <c r="B2581" s="1" t="s">
        <v>6795</v>
      </c>
      <c r="C2581">
        <v>0</v>
      </c>
      <c r="D2581" t="s">
        <v>6796</v>
      </c>
      <c r="F2581" t="str">
        <f t="shared" si="81"/>
        <v>SSE</v>
      </c>
      <c r="G2581" t="s">
        <v>6797</v>
      </c>
      <c r="H2581" s="2">
        <f>MATCH(I2581,{"主板","中小企业板","创业板","科创板"},0)-1</f>
        <v>0</v>
      </c>
      <c r="I2581" s="2" t="s">
        <v>10319</v>
      </c>
    </row>
    <row r="2582" spans="1:9">
      <c r="A2582" t="str">
        <f t="shared" si="80"/>
        <v>600421</v>
      </c>
      <c r="B2582" t="s">
        <v>6798</v>
      </c>
      <c r="C2582">
        <v>0</v>
      </c>
      <c r="D2582" t="s">
        <v>6799</v>
      </c>
      <c r="F2582" t="str">
        <f t="shared" si="81"/>
        <v>SSE</v>
      </c>
      <c r="G2582" t="s">
        <v>6800</v>
      </c>
      <c r="H2582" s="2">
        <f>MATCH(I2582,{"主板","中小企业板","创业板","科创板"},0)-1</f>
        <v>0</v>
      </c>
      <c r="I2582" s="2" t="s">
        <v>10319</v>
      </c>
    </row>
    <row r="2583" spans="1:9">
      <c r="A2583" t="str">
        <f t="shared" si="80"/>
        <v>600422</v>
      </c>
      <c r="B2583" s="1" t="s">
        <v>6801</v>
      </c>
      <c r="C2583">
        <v>0</v>
      </c>
      <c r="D2583" t="s">
        <v>6802</v>
      </c>
      <c r="F2583" t="str">
        <f t="shared" si="81"/>
        <v>SSE</v>
      </c>
      <c r="G2583" t="s">
        <v>6803</v>
      </c>
      <c r="H2583" s="2">
        <f>MATCH(I2583,{"主板","中小企业板","创业板","科创板"},0)-1</f>
        <v>0</v>
      </c>
      <c r="I2583" s="2" t="s">
        <v>10319</v>
      </c>
    </row>
    <row r="2584" spans="1:9">
      <c r="A2584" t="str">
        <f t="shared" si="80"/>
        <v>600423</v>
      </c>
      <c r="B2584" t="s">
        <v>6804</v>
      </c>
      <c r="C2584">
        <v>0</v>
      </c>
      <c r="D2584" t="s">
        <v>6805</v>
      </c>
      <c r="F2584" t="str">
        <f t="shared" si="81"/>
        <v>SSE</v>
      </c>
      <c r="G2584" t="s">
        <v>6806</v>
      </c>
      <c r="H2584" s="2">
        <f>MATCH(I2584,{"主板","中小企业板","创业板","科创板"},0)-1</f>
        <v>0</v>
      </c>
      <c r="I2584" s="2" t="s">
        <v>10319</v>
      </c>
    </row>
    <row r="2585" spans="1:9">
      <c r="A2585" t="str">
        <f t="shared" si="80"/>
        <v>600425</v>
      </c>
      <c r="B2585" s="1" t="s">
        <v>6807</v>
      </c>
      <c r="C2585">
        <v>0</v>
      </c>
      <c r="D2585" t="s">
        <v>6808</v>
      </c>
      <c r="F2585" t="str">
        <f t="shared" si="81"/>
        <v>SSE</v>
      </c>
      <c r="G2585" t="s">
        <v>6809</v>
      </c>
      <c r="H2585" s="2">
        <f>MATCH(I2585,{"主板","中小企业板","创业板","科创板"},0)-1</f>
        <v>0</v>
      </c>
      <c r="I2585" s="2" t="s">
        <v>10319</v>
      </c>
    </row>
    <row r="2586" spans="1:9">
      <c r="A2586" t="str">
        <f t="shared" si="80"/>
        <v>600426</v>
      </c>
      <c r="B2586" s="1" t="s">
        <v>6810</v>
      </c>
      <c r="C2586">
        <v>0</v>
      </c>
      <c r="D2586" t="s">
        <v>6811</v>
      </c>
      <c r="F2586" t="str">
        <f t="shared" si="81"/>
        <v>SSE</v>
      </c>
      <c r="G2586" t="s">
        <v>6812</v>
      </c>
      <c r="H2586" s="2">
        <f>MATCH(I2586,{"主板","中小企业板","创业板","科创板"},0)-1</f>
        <v>0</v>
      </c>
      <c r="I2586" s="2" t="s">
        <v>10319</v>
      </c>
    </row>
    <row r="2587" spans="1:9">
      <c r="A2587" t="str">
        <f t="shared" si="80"/>
        <v>600428</v>
      </c>
      <c r="B2587" s="1" t="s">
        <v>6813</v>
      </c>
      <c r="C2587">
        <v>0</v>
      </c>
      <c r="D2587" t="s">
        <v>6814</v>
      </c>
      <c r="F2587" t="str">
        <f t="shared" si="81"/>
        <v>SSE</v>
      </c>
      <c r="G2587" t="s">
        <v>6815</v>
      </c>
      <c r="H2587" s="2">
        <f>MATCH(I2587,{"主板","中小企业板","创业板","科创板"},0)-1</f>
        <v>0</v>
      </c>
      <c r="I2587" s="2" t="s">
        <v>10319</v>
      </c>
    </row>
    <row r="2588" spans="1:9">
      <c r="A2588" t="str">
        <f t="shared" si="80"/>
        <v>600429</v>
      </c>
      <c r="B2588" s="1" t="s">
        <v>6816</v>
      </c>
      <c r="C2588">
        <v>0</v>
      </c>
      <c r="D2588" t="s">
        <v>6817</v>
      </c>
      <c r="F2588" t="str">
        <f t="shared" si="81"/>
        <v>SSE</v>
      </c>
      <c r="G2588" t="s">
        <v>6818</v>
      </c>
      <c r="H2588" s="2">
        <f>MATCH(I2588,{"主板","中小企业板","创业板","科创板"},0)-1</f>
        <v>0</v>
      </c>
      <c r="I2588" s="2" t="s">
        <v>10319</v>
      </c>
    </row>
    <row r="2589" spans="1:9">
      <c r="A2589" t="str">
        <f t="shared" si="80"/>
        <v>600433</v>
      </c>
      <c r="B2589" s="1" t="s">
        <v>6819</v>
      </c>
      <c r="C2589">
        <v>0</v>
      </c>
      <c r="D2589" t="s">
        <v>6820</v>
      </c>
      <c r="F2589" t="str">
        <f t="shared" si="81"/>
        <v>SSE</v>
      </c>
      <c r="G2589" t="s">
        <v>6821</v>
      </c>
      <c r="H2589" s="2">
        <f>MATCH(I2589,{"主板","中小企业板","创业板","科创板"},0)-1</f>
        <v>0</v>
      </c>
      <c r="I2589" s="2" t="s">
        <v>10319</v>
      </c>
    </row>
    <row r="2590" spans="1:9">
      <c r="A2590" t="str">
        <f t="shared" si="80"/>
        <v>600435</v>
      </c>
      <c r="B2590" s="1" t="s">
        <v>6822</v>
      </c>
      <c r="C2590">
        <v>0</v>
      </c>
      <c r="D2590" t="s">
        <v>6823</v>
      </c>
      <c r="F2590" t="str">
        <f t="shared" si="81"/>
        <v>SSE</v>
      </c>
      <c r="G2590" t="s">
        <v>6824</v>
      </c>
      <c r="H2590" s="2">
        <f>MATCH(I2590,{"主板","中小企业板","创业板","科创板"},0)-1</f>
        <v>0</v>
      </c>
      <c r="I2590" s="2" t="s">
        <v>10319</v>
      </c>
    </row>
    <row r="2591" spans="1:9">
      <c r="A2591" t="str">
        <f t="shared" si="80"/>
        <v>600436</v>
      </c>
      <c r="B2591" s="1" t="s">
        <v>6825</v>
      </c>
      <c r="C2591">
        <v>0</v>
      </c>
      <c r="D2591" t="s">
        <v>6826</v>
      </c>
      <c r="F2591" t="str">
        <f t="shared" si="81"/>
        <v>SSE</v>
      </c>
      <c r="G2591" t="s">
        <v>6827</v>
      </c>
      <c r="H2591" s="2">
        <f>MATCH(I2591,{"主板","中小企业板","创业板","科创板"},0)-1</f>
        <v>0</v>
      </c>
      <c r="I2591" s="2" t="s">
        <v>10319</v>
      </c>
    </row>
    <row r="2592" spans="1:9">
      <c r="A2592" t="str">
        <f t="shared" si="80"/>
        <v>600438</v>
      </c>
      <c r="B2592" s="1" t="s">
        <v>6828</v>
      </c>
      <c r="C2592">
        <v>0</v>
      </c>
      <c r="D2592" t="s">
        <v>6829</v>
      </c>
      <c r="F2592" t="str">
        <f t="shared" si="81"/>
        <v>SSE</v>
      </c>
      <c r="G2592" t="s">
        <v>6830</v>
      </c>
      <c r="H2592" s="2">
        <f>MATCH(I2592,{"主板","中小企业板","创业板","科创板"},0)-1</f>
        <v>0</v>
      </c>
      <c r="I2592" s="2" t="s">
        <v>10319</v>
      </c>
    </row>
    <row r="2593" spans="1:9">
      <c r="A2593" t="str">
        <f t="shared" si="80"/>
        <v>600439</v>
      </c>
      <c r="B2593" s="1" t="s">
        <v>6831</v>
      </c>
      <c r="C2593">
        <v>0</v>
      </c>
      <c r="D2593" t="s">
        <v>6832</v>
      </c>
      <c r="F2593" t="str">
        <f t="shared" si="81"/>
        <v>SSE</v>
      </c>
      <c r="G2593" t="s">
        <v>6833</v>
      </c>
      <c r="H2593" s="2">
        <f>MATCH(I2593,{"主板","中小企业板","创业板","科创板"},0)-1</f>
        <v>0</v>
      </c>
      <c r="I2593" s="2" t="s">
        <v>10319</v>
      </c>
    </row>
    <row r="2594" spans="1:9">
      <c r="A2594" t="str">
        <f t="shared" si="80"/>
        <v>600444</v>
      </c>
      <c r="B2594" s="1" t="s">
        <v>6834</v>
      </c>
      <c r="C2594">
        <v>0</v>
      </c>
      <c r="D2594" t="s">
        <v>6835</v>
      </c>
      <c r="F2594" t="str">
        <f t="shared" si="81"/>
        <v>SSE</v>
      </c>
      <c r="G2594" t="s">
        <v>6836</v>
      </c>
      <c r="H2594" s="2">
        <f>MATCH(I2594,{"主板","中小企业板","创业板","科创板"},0)-1</f>
        <v>0</v>
      </c>
      <c r="I2594" s="2" t="s">
        <v>10319</v>
      </c>
    </row>
    <row r="2595" spans="1:9">
      <c r="A2595" t="str">
        <f t="shared" si="80"/>
        <v>600446</v>
      </c>
      <c r="B2595" s="1" t="s">
        <v>6837</v>
      </c>
      <c r="C2595">
        <v>0</v>
      </c>
      <c r="D2595" t="s">
        <v>6838</v>
      </c>
      <c r="F2595" t="str">
        <f t="shared" si="81"/>
        <v>SSE</v>
      </c>
      <c r="G2595" t="s">
        <v>6839</v>
      </c>
      <c r="H2595" s="2">
        <f>MATCH(I2595,{"主板","中小企业板","创业板","科创板"},0)-1</f>
        <v>0</v>
      </c>
      <c r="I2595" s="2" t="s">
        <v>10319</v>
      </c>
    </row>
    <row r="2596" spans="1:9">
      <c r="A2596" t="str">
        <f t="shared" si="80"/>
        <v>600448</v>
      </c>
      <c r="B2596" s="1" t="s">
        <v>6840</v>
      </c>
      <c r="C2596">
        <v>0</v>
      </c>
      <c r="D2596" t="s">
        <v>6841</v>
      </c>
      <c r="F2596" t="str">
        <f t="shared" si="81"/>
        <v>SSE</v>
      </c>
      <c r="G2596" t="s">
        <v>6842</v>
      </c>
      <c r="H2596" s="2">
        <f>MATCH(I2596,{"主板","中小企业板","创业板","科创板"},0)-1</f>
        <v>0</v>
      </c>
      <c r="I2596" s="2" t="s">
        <v>10319</v>
      </c>
    </row>
    <row r="2597" spans="1:9">
      <c r="A2597" t="str">
        <f t="shared" si="80"/>
        <v>600449</v>
      </c>
      <c r="B2597" s="1" t="s">
        <v>6843</v>
      </c>
      <c r="C2597">
        <v>0</v>
      </c>
      <c r="D2597" t="s">
        <v>6844</v>
      </c>
      <c r="F2597" t="str">
        <f t="shared" si="81"/>
        <v>SSE</v>
      </c>
      <c r="G2597" t="s">
        <v>6845</v>
      </c>
      <c r="H2597" s="2">
        <f>MATCH(I2597,{"主板","中小企业板","创业板","科创板"},0)-1</f>
        <v>0</v>
      </c>
      <c r="I2597" s="2" t="s">
        <v>10319</v>
      </c>
    </row>
    <row r="2598" spans="1:9">
      <c r="A2598" t="str">
        <f t="shared" si="80"/>
        <v>600452</v>
      </c>
      <c r="B2598" s="1" t="s">
        <v>6846</v>
      </c>
      <c r="C2598">
        <v>0</v>
      </c>
      <c r="D2598" t="s">
        <v>6847</v>
      </c>
      <c r="F2598" t="str">
        <f t="shared" si="81"/>
        <v>SSE</v>
      </c>
      <c r="G2598" t="s">
        <v>6848</v>
      </c>
      <c r="H2598" s="2">
        <f>MATCH(I2598,{"主板","中小企业板","创业板","科创板"},0)-1</f>
        <v>0</v>
      </c>
      <c r="I2598" s="2" t="s">
        <v>10319</v>
      </c>
    </row>
    <row r="2599" spans="1:9">
      <c r="A2599" t="str">
        <f t="shared" si="80"/>
        <v>600455</v>
      </c>
      <c r="B2599" s="1" t="s">
        <v>6849</v>
      </c>
      <c r="C2599">
        <v>0</v>
      </c>
      <c r="D2599" t="s">
        <v>6850</v>
      </c>
      <c r="F2599" t="str">
        <f t="shared" si="81"/>
        <v>SSE</v>
      </c>
      <c r="G2599" t="s">
        <v>6851</v>
      </c>
      <c r="H2599" s="2">
        <f>MATCH(I2599,{"主板","中小企业板","创业板","科创板"},0)-1</f>
        <v>0</v>
      </c>
      <c r="I2599" s="2" t="s">
        <v>10319</v>
      </c>
    </row>
    <row r="2600" spans="1:9">
      <c r="A2600" t="str">
        <f t="shared" si="80"/>
        <v>600456</v>
      </c>
      <c r="B2600" s="1" t="s">
        <v>6852</v>
      </c>
      <c r="C2600">
        <v>0</v>
      </c>
      <c r="D2600" t="s">
        <v>6853</v>
      </c>
      <c r="F2600" t="str">
        <f t="shared" si="81"/>
        <v>SSE</v>
      </c>
      <c r="G2600" t="s">
        <v>6854</v>
      </c>
      <c r="H2600" s="2">
        <f>MATCH(I2600,{"主板","中小企业板","创业板","科创板"},0)-1</f>
        <v>0</v>
      </c>
      <c r="I2600" s="2" t="s">
        <v>10319</v>
      </c>
    </row>
    <row r="2601" spans="1:9">
      <c r="A2601" t="str">
        <f t="shared" si="80"/>
        <v>600458</v>
      </c>
      <c r="B2601" s="1" t="s">
        <v>6855</v>
      </c>
      <c r="C2601">
        <v>0</v>
      </c>
      <c r="D2601" t="s">
        <v>6856</v>
      </c>
      <c r="F2601" t="str">
        <f t="shared" si="81"/>
        <v>SSE</v>
      </c>
      <c r="G2601" t="s">
        <v>6857</v>
      </c>
      <c r="H2601" s="2">
        <f>MATCH(I2601,{"主板","中小企业板","创业板","科创板"},0)-1</f>
        <v>0</v>
      </c>
      <c r="I2601" s="2" t="s">
        <v>10319</v>
      </c>
    </row>
    <row r="2602" spans="1:9">
      <c r="A2602" t="str">
        <f t="shared" si="80"/>
        <v>600459</v>
      </c>
      <c r="B2602" s="1" t="s">
        <v>6858</v>
      </c>
      <c r="C2602">
        <v>0</v>
      </c>
      <c r="D2602" t="s">
        <v>6859</v>
      </c>
      <c r="F2602" t="str">
        <f t="shared" si="81"/>
        <v>SSE</v>
      </c>
      <c r="G2602" t="s">
        <v>6860</v>
      </c>
      <c r="H2602" s="2">
        <f>MATCH(I2602,{"主板","中小企业板","创业板","科创板"},0)-1</f>
        <v>0</v>
      </c>
      <c r="I2602" s="2" t="s">
        <v>10319</v>
      </c>
    </row>
    <row r="2603" spans="1:9">
      <c r="A2603" t="str">
        <f t="shared" si="80"/>
        <v>600460</v>
      </c>
      <c r="B2603" s="1" t="s">
        <v>6861</v>
      </c>
      <c r="C2603">
        <v>0</v>
      </c>
      <c r="D2603" t="s">
        <v>6862</v>
      </c>
      <c r="F2603" t="str">
        <f t="shared" si="81"/>
        <v>SSE</v>
      </c>
      <c r="G2603" t="s">
        <v>6863</v>
      </c>
      <c r="H2603" s="2">
        <f>MATCH(I2603,{"主板","中小企业板","创业板","科创板"},0)-1</f>
        <v>0</v>
      </c>
      <c r="I2603" s="2" t="s">
        <v>10319</v>
      </c>
    </row>
    <row r="2604" spans="1:9">
      <c r="A2604" t="str">
        <f t="shared" si="80"/>
        <v>600461</v>
      </c>
      <c r="B2604" s="1" t="s">
        <v>6864</v>
      </c>
      <c r="C2604">
        <v>0</v>
      </c>
      <c r="D2604" t="s">
        <v>6865</v>
      </c>
      <c r="F2604" t="str">
        <f t="shared" si="81"/>
        <v>SSE</v>
      </c>
      <c r="G2604" t="s">
        <v>6866</v>
      </c>
      <c r="H2604" s="2">
        <f>MATCH(I2604,{"主板","中小企业板","创业板","科创板"},0)-1</f>
        <v>0</v>
      </c>
      <c r="I2604" s="2" t="s">
        <v>10319</v>
      </c>
    </row>
    <row r="2605" spans="1:9">
      <c r="A2605" t="str">
        <f t="shared" si="80"/>
        <v>600462</v>
      </c>
      <c r="B2605" t="s">
        <v>6867</v>
      </c>
      <c r="C2605">
        <v>0</v>
      </c>
      <c r="D2605" t="s">
        <v>6868</v>
      </c>
      <c r="F2605" t="str">
        <f t="shared" si="81"/>
        <v>SSE</v>
      </c>
      <c r="G2605" t="s">
        <v>6869</v>
      </c>
      <c r="H2605" s="2">
        <f>MATCH(I2605,{"主板","中小企业板","创业板","科创板"},0)-1</f>
        <v>0</v>
      </c>
      <c r="I2605" s="2" t="s">
        <v>10319</v>
      </c>
    </row>
    <row r="2606" spans="1:9">
      <c r="A2606" t="str">
        <f t="shared" si="80"/>
        <v>600463</v>
      </c>
      <c r="B2606" s="1" t="s">
        <v>6870</v>
      </c>
      <c r="C2606">
        <v>0</v>
      </c>
      <c r="D2606" t="s">
        <v>6871</v>
      </c>
      <c r="F2606" t="str">
        <f t="shared" si="81"/>
        <v>SSE</v>
      </c>
      <c r="G2606" t="s">
        <v>6872</v>
      </c>
      <c r="H2606" s="2">
        <f>MATCH(I2606,{"主板","中小企业板","创业板","科创板"},0)-1</f>
        <v>0</v>
      </c>
      <c r="I2606" s="2" t="s">
        <v>10319</v>
      </c>
    </row>
    <row r="2607" spans="1:9">
      <c r="A2607" t="str">
        <f t="shared" si="80"/>
        <v>600466</v>
      </c>
      <c r="B2607" s="1" t="s">
        <v>6873</v>
      </c>
      <c r="C2607">
        <v>0</v>
      </c>
      <c r="D2607" t="s">
        <v>6874</v>
      </c>
      <c r="F2607" t="str">
        <f t="shared" si="81"/>
        <v>SSE</v>
      </c>
      <c r="G2607" t="s">
        <v>6875</v>
      </c>
      <c r="H2607" s="2">
        <f>MATCH(I2607,{"主板","中小企业板","创业板","科创板"},0)-1</f>
        <v>0</v>
      </c>
      <c r="I2607" s="2" t="s">
        <v>10319</v>
      </c>
    </row>
    <row r="2608" spans="1:9">
      <c r="A2608" t="str">
        <f t="shared" si="80"/>
        <v>600467</v>
      </c>
      <c r="B2608" s="1" t="s">
        <v>6876</v>
      </c>
      <c r="C2608">
        <v>0</v>
      </c>
      <c r="D2608" t="s">
        <v>6877</v>
      </c>
      <c r="F2608" t="str">
        <f t="shared" si="81"/>
        <v>SSE</v>
      </c>
      <c r="G2608" t="s">
        <v>6878</v>
      </c>
      <c r="H2608" s="2">
        <f>MATCH(I2608,{"主板","中小企业板","创业板","科创板"},0)-1</f>
        <v>0</v>
      </c>
      <c r="I2608" s="2" t="s">
        <v>10319</v>
      </c>
    </row>
    <row r="2609" spans="1:9">
      <c r="A2609" t="str">
        <f t="shared" si="80"/>
        <v>600468</v>
      </c>
      <c r="B2609" s="1" t="s">
        <v>6879</v>
      </c>
      <c r="C2609">
        <v>0</v>
      </c>
      <c r="D2609" t="s">
        <v>6880</v>
      </c>
      <c r="F2609" t="str">
        <f t="shared" si="81"/>
        <v>SSE</v>
      </c>
      <c r="G2609" t="s">
        <v>6881</v>
      </c>
      <c r="H2609" s="2">
        <f>MATCH(I2609,{"主板","中小企业板","创业板","科创板"},0)-1</f>
        <v>0</v>
      </c>
      <c r="I2609" s="2" t="s">
        <v>10319</v>
      </c>
    </row>
    <row r="2610" spans="1:9">
      <c r="A2610" t="str">
        <f t="shared" si="80"/>
        <v>600469</v>
      </c>
      <c r="B2610" s="1" t="s">
        <v>6882</v>
      </c>
      <c r="C2610">
        <v>0</v>
      </c>
      <c r="D2610" t="s">
        <v>6883</v>
      </c>
      <c r="F2610" t="str">
        <f t="shared" si="81"/>
        <v>SSE</v>
      </c>
      <c r="G2610" t="s">
        <v>6884</v>
      </c>
      <c r="H2610" s="2">
        <f>MATCH(I2610,{"主板","中小企业板","创业板","科创板"},0)-1</f>
        <v>0</v>
      </c>
      <c r="I2610" s="2" t="s">
        <v>10319</v>
      </c>
    </row>
    <row r="2611" spans="1:9">
      <c r="A2611" t="str">
        <f t="shared" si="80"/>
        <v>600470</v>
      </c>
      <c r="B2611" t="s">
        <v>6885</v>
      </c>
      <c r="C2611">
        <v>0</v>
      </c>
      <c r="D2611" t="s">
        <v>6886</v>
      </c>
      <c r="F2611" t="str">
        <f t="shared" si="81"/>
        <v>SSE</v>
      </c>
      <c r="G2611" t="s">
        <v>6887</v>
      </c>
      <c r="H2611" s="2">
        <f>MATCH(I2611,{"主板","中小企业板","创业板","科创板"},0)-1</f>
        <v>0</v>
      </c>
      <c r="I2611" s="2" t="s">
        <v>10319</v>
      </c>
    </row>
    <row r="2612" spans="1:9">
      <c r="A2612" t="str">
        <f t="shared" si="80"/>
        <v>600475</v>
      </c>
      <c r="B2612" s="1" t="s">
        <v>6888</v>
      </c>
      <c r="C2612">
        <v>0</v>
      </c>
      <c r="D2612" t="s">
        <v>6889</v>
      </c>
      <c r="F2612" t="str">
        <f t="shared" si="81"/>
        <v>SSE</v>
      </c>
      <c r="G2612" t="s">
        <v>6890</v>
      </c>
      <c r="H2612" s="2">
        <f>MATCH(I2612,{"主板","中小企业板","创业板","科创板"},0)-1</f>
        <v>0</v>
      </c>
      <c r="I2612" s="2" t="s">
        <v>10319</v>
      </c>
    </row>
    <row r="2613" spans="1:9">
      <c r="A2613" t="str">
        <f t="shared" si="80"/>
        <v>600476</v>
      </c>
      <c r="B2613" s="1" t="s">
        <v>6891</v>
      </c>
      <c r="C2613">
        <v>0</v>
      </c>
      <c r="D2613" t="s">
        <v>6892</v>
      </c>
      <c r="F2613" t="str">
        <f t="shared" si="81"/>
        <v>SSE</v>
      </c>
      <c r="G2613" t="s">
        <v>6893</v>
      </c>
      <c r="H2613" s="2">
        <f>MATCH(I2613,{"主板","中小企业板","创业板","科创板"},0)-1</f>
        <v>0</v>
      </c>
      <c r="I2613" s="2" t="s">
        <v>10319</v>
      </c>
    </row>
    <row r="2614" spans="1:9">
      <c r="A2614" t="str">
        <f t="shared" si="80"/>
        <v>600477</v>
      </c>
      <c r="B2614" s="1" t="s">
        <v>6894</v>
      </c>
      <c r="C2614">
        <v>0</v>
      </c>
      <c r="D2614" t="s">
        <v>6895</v>
      </c>
      <c r="F2614" t="str">
        <f t="shared" si="81"/>
        <v>SSE</v>
      </c>
      <c r="G2614" t="s">
        <v>6896</v>
      </c>
      <c r="H2614" s="2">
        <f>MATCH(I2614,{"主板","中小企业板","创业板","科创板"},0)-1</f>
        <v>0</v>
      </c>
      <c r="I2614" s="2" t="s">
        <v>10319</v>
      </c>
    </row>
    <row r="2615" spans="1:9">
      <c r="A2615" t="str">
        <f t="shared" si="80"/>
        <v>600478</v>
      </c>
      <c r="B2615" s="1" t="s">
        <v>6897</v>
      </c>
      <c r="C2615">
        <v>0</v>
      </c>
      <c r="D2615" t="s">
        <v>6898</v>
      </c>
      <c r="F2615" t="str">
        <f t="shared" si="81"/>
        <v>SSE</v>
      </c>
      <c r="G2615" t="s">
        <v>6899</v>
      </c>
      <c r="H2615" s="2">
        <f>MATCH(I2615,{"主板","中小企业板","创业板","科创板"},0)-1</f>
        <v>0</v>
      </c>
      <c r="I2615" s="2" t="s">
        <v>10319</v>
      </c>
    </row>
    <row r="2616" spans="1:9">
      <c r="A2616" t="str">
        <f t="shared" si="80"/>
        <v>600479</v>
      </c>
      <c r="B2616" s="1" t="s">
        <v>6900</v>
      </c>
      <c r="C2616">
        <v>0</v>
      </c>
      <c r="D2616" t="s">
        <v>6901</v>
      </c>
      <c r="F2616" t="str">
        <f t="shared" si="81"/>
        <v>SSE</v>
      </c>
      <c r="G2616" t="s">
        <v>6902</v>
      </c>
      <c r="H2616" s="2">
        <f>MATCH(I2616,{"主板","中小企业板","创业板","科创板"},0)-1</f>
        <v>0</v>
      </c>
      <c r="I2616" s="2" t="s">
        <v>10319</v>
      </c>
    </row>
    <row r="2617" spans="1:9">
      <c r="A2617" t="str">
        <f t="shared" si="80"/>
        <v>600480</v>
      </c>
      <c r="B2617" s="1" t="s">
        <v>6903</v>
      </c>
      <c r="C2617">
        <v>0</v>
      </c>
      <c r="D2617" t="s">
        <v>6904</v>
      </c>
      <c r="F2617" t="str">
        <f t="shared" si="81"/>
        <v>SSE</v>
      </c>
      <c r="G2617" t="s">
        <v>6905</v>
      </c>
      <c r="H2617" s="2">
        <f>MATCH(I2617,{"主板","中小企业板","创业板","科创板"},0)-1</f>
        <v>0</v>
      </c>
      <c r="I2617" s="2" t="s">
        <v>10319</v>
      </c>
    </row>
    <row r="2618" spans="1:9">
      <c r="A2618" t="str">
        <f t="shared" si="80"/>
        <v>600481</v>
      </c>
      <c r="B2618" s="1" t="s">
        <v>6906</v>
      </c>
      <c r="C2618">
        <v>0</v>
      </c>
      <c r="D2618" t="s">
        <v>6907</v>
      </c>
      <c r="F2618" t="str">
        <f t="shared" si="81"/>
        <v>SSE</v>
      </c>
      <c r="G2618" t="s">
        <v>6908</v>
      </c>
      <c r="H2618" s="2">
        <f>MATCH(I2618,{"主板","中小企业板","创业板","科创板"},0)-1</f>
        <v>0</v>
      </c>
      <c r="I2618" s="2" t="s">
        <v>10319</v>
      </c>
    </row>
    <row r="2619" spans="1:9">
      <c r="A2619" t="str">
        <f t="shared" si="80"/>
        <v>600482</v>
      </c>
      <c r="B2619" s="1" t="s">
        <v>6909</v>
      </c>
      <c r="C2619">
        <v>0</v>
      </c>
      <c r="D2619" t="s">
        <v>6910</v>
      </c>
      <c r="F2619" t="str">
        <f t="shared" si="81"/>
        <v>SSE</v>
      </c>
      <c r="G2619" t="s">
        <v>6911</v>
      </c>
      <c r="H2619" s="2">
        <f>MATCH(I2619,{"主板","中小企业板","创业板","科创板"},0)-1</f>
        <v>0</v>
      </c>
      <c r="I2619" s="2" t="s">
        <v>10319</v>
      </c>
    </row>
    <row r="2620" spans="1:9">
      <c r="A2620" t="str">
        <f t="shared" si="80"/>
        <v>600483</v>
      </c>
      <c r="B2620" s="1" t="s">
        <v>6912</v>
      </c>
      <c r="C2620">
        <v>0</v>
      </c>
      <c r="D2620" t="s">
        <v>6913</v>
      </c>
      <c r="F2620" t="str">
        <f t="shared" si="81"/>
        <v>SSE</v>
      </c>
      <c r="G2620" t="s">
        <v>6914</v>
      </c>
      <c r="H2620" s="2">
        <f>MATCH(I2620,{"主板","中小企业板","创业板","科创板"},0)-1</f>
        <v>0</v>
      </c>
      <c r="I2620" s="2" t="s">
        <v>10319</v>
      </c>
    </row>
    <row r="2621" spans="1:9">
      <c r="A2621" t="str">
        <f t="shared" si="80"/>
        <v>600485</v>
      </c>
      <c r="B2621" t="s">
        <v>6915</v>
      </c>
      <c r="C2621">
        <v>0</v>
      </c>
      <c r="D2621" t="s">
        <v>6916</v>
      </c>
      <c r="F2621" t="str">
        <f t="shared" si="81"/>
        <v>SSE</v>
      </c>
      <c r="G2621" t="s">
        <v>6917</v>
      </c>
      <c r="H2621" s="2">
        <f>MATCH(I2621,{"主板","中小企业板","创业板","科创板"},0)-1</f>
        <v>0</v>
      </c>
      <c r="I2621" s="2" t="s">
        <v>10319</v>
      </c>
    </row>
    <row r="2622" spans="1:9">
      <c r="A2622" t="str">
        <f t="shared" si="80"/>
        <v>600486</v>
      </c>
      <c r="B2622" s="1" t="s">
        <v>6918</v>
      </c>
      <c r="C2622">
        <v>0</v>
      </c>
      <c r="D2622" t="s">
        <v>6919</v>
      </c>
      <c r="F2622" t="str">
        <f t="shared" si="81"/>
        <v>SSE</v>
      </c>
      <c r="G2622" t="s">
        <v>6920</v>
      </c>
      <c r="H2622" s="2">
        <f>MATCH(I2622,{"主板","中小企业板","创业板","科创板"},0)-1</f>
        <v>0</v>
      </c>
      <c r="I2622" s="2" t="s">
        <v>10319</v>
      </c>
    </row>
    <row r="2623" spans="1:9">
      <c r="A2623" t="str">
        <f t="shared" si="80"/>
        <v>600487</v>
      </c>
      <c r="B2623" s="1" t="s">
        <v>6921</v>
      </c>
      <c r="C2623">
        <v>0</v>
      </c>
      <c r="D2623" t="s">
        <v>6922</v>
      </c>
      <c r="F2623" t="str">
        <f t="shared" si="81"/>
        <v>SSE</v>
      </c>
      <c r="G2623" t="s">
        <v>6923</v>
      </c>
      <c r="H2623" s="2">
        <f>MATCH(I2623,{"主板","中小企业板","创业板","科创板"},0)-1</f>
        <v>0</v>
      </c>
      <c r="I2623" s="2" t="s">
        <v>10319</v>
      </c>
    </row>
    <row r="2624" spans="1:9">
      <c r="A2624" t="str">
        <f t="shared" si="80"/>
        <v>600488</v>
      </c>
      <c r="B2624" s="1" t="s">
        <v>6924</v>
      </c>
      <c r="C2624">
        <v>0</v>
      </c>
      <c r="D2624" t="s">
        <v>6925</v>
      </c>
      <c r="F2624" t="str">
        <f t="shared" si="81"/>
        <v>SSE</v>
      </c>
      <c r="G2624" t="s">
        <v>6926</v>
      </c>
      <c r="H2624" s="2">
        <f>MATCH(I2624,{"主板","中小企业板","创业板","科创板"},0)-1</f>
        <v>0</v>
      </c>
      <c r="I2624" s="2" t="s">
        <v>10319</v>
      </c>
    </row>
    <row r="2625" spans="1:9">
      <c r="A2625" t="str">
        <f t="shared" si="80"/>
        <v>600489</v>
      </c>
      <c r="B2625" s="1" t="s">
        <v>6927</v>
      </c>
      <c r="C2625">
        <v>0</v>
      </c>
      <c r="D2625" t="s">
        <v>6928</v>
      </c>
      <c r="F2625" t="str">
        <f t="shared" si="81"/>
        <v>SSE</v>
      </c>
      <c r="G2625" t="s">
        <v>6929</v>
      </c>
      <c r="H2625" s="2">
        <f>MATCH(I2625,{"主板","中小企业板","创业板","科创板"},0)-1</f>
        <v>0</v>
      </c>
      <c r="I2625" s="2" t="s">
        <v>10319</v>
      </c>
    </row>
    <row r="2626" spans="1:9">
      <c r="A2626" t="str">
        <f t="shared" ref="A2626:A2689" si="82">LEFT(G2626,6)</f>
        <v>600490</v>
      </c>
      <c r="B2626" s="1" t="s">
        <v>6930</v>
      </c>
      <c r="C2626">
        <v>0</v>
      </c>
      <c r="D2626" t="s">
        <v>6931</v>
      </c>
      <c r="F2626" t="str">
        <f t="shared" ref="F2626:F2689" si="83">IF(RIGHT(G2626,2)="SZ","SZSE","SSE")</f>
        <v>SSE</v>
      </c>
      <c r="G2626" t="s">
        <v>6932</v>
      </c>
      <c r="H2626" s="2">
        <f>MATCH(I2626,{"主板","中小企业板","创业板","科创板"},0)-1</f>
        <v>0</v>
      </c>
      <c r="I2626" s="2" t="s">
        <v>10319</v>
      </c>
    </row>
    <row r="2627" spans="1:9">
      <c r="A2627" t="str">
        <f t="shared" si="82"/>
        <v>600491</v>
      </c>
      <c r="B2627" s="1" t="s">
        <v>6933</v>
      </c>
      <c r="C2627">
        <v>0</v>
      </c>
      <c r="D2627" t="s">
        <v>6934</v>
      </c>
      <c r="F2627" t="str">
        <f t="shared" si="83"/>
        <v>SSE</v>
      </c>
      <c r="G2627" t="s">
        <v>6935</v>
      </c>
      <c r="H2627" s="2">
        <f>MATCH(I2627,{"主板","中小企业板","创业板","科创板"},0)-1</f>
        <v>0</v>
      </c>
      <c r="I2627" s="2" t="s">
        <v>10319</v>
      </c>
    </row>
    <row r="2628" spans="1:9">
      <c r="A2628" t="str">
        <f t="shared" si="82"/>
        <v>600493</v>
      </c>
      <c r="B2628" s="1" t="s">
        <v>6936</v>
      </c>
      <c r="C2628">
        <v>0</v>
      </c>
      <c r="D2628" t="s">
        <v>6937</v>
      </c>
      <c r="F2628" t="str">
        <f t="shared" si="83"/>
        <v>SSE</v>
      </c>
      <c r="G2628" t="s">
        <v>6938</v>
      </c>
      <c r="H2628" s="2">
        <f>MATCH(I2628,{"主板","中小企业板","创业板","科创板"},0)-1</f>
        <v>0</v>
      </c>
      <c r="I2628" s="2" t="s">
        <v>10319</v>
      </c>
    </row>
    <row r="2629" spans="1:9">
      <c r="A2629" t="str">
        <f t="shared" si="82"/>
        <v>600495</v>
      </c>
      <c r="B2629" s="1" t="s">
        <v>6939</v>
      </c>
      <c r="C2629">
        <v>0</v>
      </c>
      <c r="D2629" t="s">
        <v>6940</v>
      </c>
      <c r="F2629" t="str">
        <f t="shared" si="83"/>
        <v>SSE</v>
      </c>
      <c r="G2629" t="s">
        <v>6941</v>
      </c>
      <c r="H2629" s="2">
        <f>MATCH(I2629,{"主板","中小企业板","创业板","科创板"},0)-1</f>
        <v>0</v>
      </c>
      <c r="I2629" s="2" t="s">
        <v>10319</v>
      </c>
    </row>
    <row r="2630" spans="1:9">
      <c r="A2630" t="str">
        <f t="shared" si="82"/>
        <v>600496</v>
      </c>
      <c r="B2630" s="1" t="s">
        <v>6942</v>
      </c>
      <c r="C2630">
        <v>0</v>
      </c>
      <c r="D2630" t="s">
        <v>6943</v>
      </c>
      <c r="F2630" t="str">
        <f t="shared" si="83"/>
        <v>SSE</v>
      </c>
      <c r="G2630" t="s">
        <v>6944</v>
      </c>
      <c r="H2630" s="2">
        <f>MATCH(I2630,{"主板","中小企业板","创业板","科创板"},0)-1</f>
        <v>0</v>
      </c>
      <c r="I2630" s="2" t="s">
        <v>10319</v>
      </c>
    </row>
    <row r="2631" spans="1:9">
      <c r="A2631" t="str">
        <f t="shared" si="82"/>
        <v>600497</v>
      </c>
      <c r="B2631" s="1" t="s">
        <v>6945</v>
      </c>
      <c r="C2631">
        <v>0</v>
      </c>
      <c r="D2631" t="s">
        <v>6946</v>
      </c>
      <c r="F2631" t="str">
        <f t="shared" si="83"/>
        <v>SSE</v>
      </c>
      <c r="G2631" t="s">
        <v>6947</v>
      </c>
      <c r="H2631" s="2">
        <f>MATCH(I2631,{"主板","中小企业板","创业板","科创板"},0)-1</f>
        <v>0</v>
      </c>
      <c r="I2631" s="2" t="s">
        <v>10319</v>
      </c>
    </row>
    <row r="2632" spans="1:9">
      <c r="A2632" t="str">
        <f t="shared" si="82"/>
        <v>600498</v>
      </c>
      <c r="B2632" s="1" t="s">
        <v>6948</v>
      </c>
      <c r="C2632">
        <v>0</v>
      </c>
      <c r="D2632" t="s">
        <v>6949</v>
      </c>
      <c r="F2632" t="str">
        <f t="shared" si="83"/>
        <v>SSE</v>
      </c>
      <c r="G2632" t="s">
        <v>6950</v>
      </c>
      <c r="H2632" s="2">
        <f>MATCH(I2632,{"主板","中小企业板","创业板","科创板"},0)-1</f>
        <v>0</v>
      </c>
      <c r="I2632" s="2" t="s">
        <v>10319</v>
      </c>
    </row>
    <row r="2633" spans="1:9">
      <c r="A2633" t="str">
        <f t="shared" si="82"/>
        <v>600499</v>
      </c>
      <c r="B2633" s="1" t="s">
        <v>6951</v>
      </c>
      <c r="C2633">
        <v>0</v>
      </c>
      <c r="D2633" t="s">
        <v>6952</v>
      </c>
      <c r="F2633" t="str">
        <f t="shared" si="83"/>
        <v>SSE</v>
      </c>
      <c r="G2633" t="s">
        <v>6953</v>
      </c>
      <c r="H2633" s="2">
        <f>MATCH(I2633,{"主板","中小企业板","创业板","科创板"},0)-1</f>
        <v>0</v>
      </c>
      <c r="I2633" s="2" t="s">
        <v>10319</v>
      </c>
    </row>
    <row r="2634" spans="1:9">
      <c r="A2634" t="str">
        <f t="shared" si="82"/>
        <v>600500</v>
      </c>
      <c r="B2634" s="1" t="s">
        <v>6954</v>
      </c>
      <c r="C2634">
        <v>0</v>
      </c>
      <c r="D2634" t="s">
        <v>1451</v>
      </c>
      <c r="F2634" t="str">
        <f t="shared" si="83"/>
        <v>SSE</v>
      </c>
      <c r="G2634" t="s">
        <v>6955</v>
      </c>
      <c r="H2634" s="2">
        <f>MATCH(I2634,{"主板","中小企业板","创业板","科创板"},0)-1</f>
        <v>0</v>
      </c>
      <c r="I2634" s="2" t="s">
        <v>10319</v>
      </c>
    </row>
    <row r="2635" spans="1:9">
      <c r="A2635" t="str">
        <f t="shared" si="82"/>
        <v>600501</v>
      </c>
      <c r="B2635" s="1" t="s">
        <v>6956</v>
      </c>
      <c r="C2635">
        <v>0</v>
      </c>
      <c r="D2635" t="s">
        <v>6880</v>
      </c>
      <c r="F2635" t="str">
        <f t="shared" si="83"/>
        <v>SSE</v>
      </c>
      <c r="G2635" t="s">
        <v>6957</v>
      </c>
      <c r="H2635" s="2">
        <f>MATCH(I2635,{"主板","中小企业板","创业板","科创板"},0)-1</f>
        <v>0</v>
      </c>
      <c r="I2635" s="2" t="s">
        <v>10319</v>
      </c>
    </row>
    <row r="2636" spans="1:9">
      <c r="A2636" t="str">
        <f t="shared" si="82"/>
        <v>600502</v>
      </c>
      <c r="B2636" s="1" t="s">
        <v>6958</v>
      </c>
      <c r="C2636">
        <v>0</v>
      </c>
      <c r="D2636" t="s">
        <v>6959</v>
      </c>
      <c r="F2636" t="str">
        <f t="shared" si="83"/>
        <v>SSE</v>
      </c>
      <c r="G2636" t="s">
        <v>6960</v>
      </c>
      <c r="H2636" s="2">
        <f>MATCH(I2636,{"主板","中小企业板","创业板","科创板"},0)-1</f>
        <v>0</v>
      </c>
      <c r="I2636" s="2" t="s">
        <v>10319</v>
      </c>
    </row>
    <row r="2637" spans="1:9">
      <c r="A2637" t="str">
        <f t="shared" si="82"/>
        <v>600503</v>
      </c>
      <c r="B2637" s="1" t="s">
        <v>6961</v>
      </c>
      <c r="C2637">
        <v>0</v>
      </c>
      <c r="D2637" t="s">
        <v>6962</v>
      </c>
      <c r="F2637" t="str">
        <f t="shared" si="83"/>
        <v>SSE</v>
      </c>
      <c r="G2637" t="s">
        <v>6963</v>
      </c>
      <c r="H2637" s="2">
        <f>MATCH(I2637,{"主板","中小企业板","创业板","科创板"},0)-1</f>
        <v>0</v>
      </c>
      <c r="I2637" s="2" t="s">
        <v>10319</v>
      </c>
    </row>
    <row r="2638" spans="1:9">
      <c r="A2638" t="str">
        <f t="shared" si="82"/>
        <v>600505</v>
      </c>
      <c r="B2638" s="1" t="s">
        <v>6964</v>
      </c>
      <c r="C2638">
        <v>0</v>
      </c>
      <c r="D2638" t="s">
        <v>6965</v>
      </c>
      <c r="F2638" t="str">
        <f t="shared" si="83"/>
        <v>SSE</v>
      </c>
      <c r="G2638" t="s">
        <v>6966</v>
      </c>
      <c r="H2638" s="2">
        <f>MATCH(I2638,{"主板","中小企业板","创业板","科创板"},0)-1</f>
        <v>0</v>
      </c>
      <c r="I2638" s="2" t="s">
        <v>10319</v>
      </c>
    </row>
    <row r="2639" spans="1:9">
      <c r="A2639" t="str">
        <f t="shared" si="82"/>
        <v>600506</v>
      </c>
      <c r="B2639" s="1" t="s">
        <v>6967</v>
      </c>
      <c r="C2639">
        <v>0</v>
      </c>
      <c r="D2639" t="s">
        <v>6968</v>
      </c>
      <c r="F2639" t="str">
        <f t="shared" si="83"/>
        <v>SSE</v>
      </c>
      <c r="G2639" t="s">
        <v>6969</v>
      </c>
      <c r="H2639" s="2">
        <f>MATCH(I2639,{"主板","中小企业板","创业板","科创板"},0)-1</f>
        <v>0</v>
      </c>
      <c r="I2639" s="2" t="s">
        <v>10319</v>
      </c>
    </row>
    <row r="2640" spans="1:9">
      <c r="A2640" t="str">
        <f t="shared" si="82"/>
        <v>600507</v>
      </c>
      <c r="B2640" s="1" t="s">
        <v>6970</v>
      </c>
      <c r="C2640">
        <v>0</v>
      </c>
      <c r="D2640" t="s">
        <v>6971</v>
      </c>
      <c r="F2640" t="str">
        <f t="shared" si="83"/>
        <v>SSE</v>
      </c>
      <c r="G2640" t="s">
        <v>6972</v>
      </c>
      <c r="H2640" s="2">
        <f>MATCH(I2640,{"主板","中小企业板","创业板","科创板"},0)-1</f>
        <v>0</v>
      </c>
      <c r="I2640" s="2" t="s">
        <v>10319</v>
      </c>
    </row>
    <row r="2641" spans="1:9">
      <c r="A2641" t="str">
        <f t="shared" si="82"/>
        <v>600508</v>
      </c>
      <c r="B2641" s="1" t="s">
        <v>6973</v>
      </c>
      <c r="C2641">
        <v>0</v>
      </c>
      <c r="D2641" t="s">
        <v>6974</v>
      </c>
      <c r="F2641" t="str">
        <f t="shared" si="83"/>
        <v>SSE</v>
      </c>
      <c r="G2641" t="s">
        <v>6975</v>
      </c>
      <c r="H2641" s="2">
        <f>MATCH(I2641,{"主板","中小企业板","创业板","科创板"},0)-1</f>
        <v>0</v>
      </c>
      <c r="I2641" s="2" t="s">
        <v>10319</v>
      </c>
    </row>
    <row r="2642" spans="1:9">
      <c r="A2642" t="str">
        <f t="shared" si="82"/>
        <v>600509</v>
      </c>
      <c r="B2642" s="1" t="s">
        <v>6976</v>
      </c>
      <c r="C2642">
        <v>0</v>
      </c>
      <c r="D2642" t="s">
        <v>6977</v>
      </c>
      <c r="F2642" t="str">
        <f t="shared" si="83"/>
        <v>SSE</v>
      </c>
      <c r="G2642" t="s">
        <v>6978</v>
      </c>
      <c r="H2642" s="2">
        <f>MATCH(I2642,{"主板","中小企业板","创业板","科创板"},0)-1</f>
        <v>0</v>
      </c>
      <c r="I2642" s="2" t="s">
        <v>10319</v>
      </c>
    </row>
    <row r="2643" spans="1:9">
      <c r="A2643" t="str">
        <f t="shared" si="82"/>
        <v>600510</v>
      </c>
      <c r="B2643" s="1" t="s">
        <v>6979</v>
      </c>
      <c r="C2643">
        <v>0</v>
      </c>
      <c r="D2643" t="s">
        <v>6980</v>
      </c>
      <c r="F2643" t="str">
        <f t="shared" si="83"/>
        <v>SSE</v>
      </c>
      <c r="G2643" t="s">
        <v>6981</v>
      </c>
      <c r="H2643" s="2">
        <f>MATCH(I2643,{"主板","中小企业板","创业板","科创板"},0)-1</f>
        <v>0</v>
      </c>
      <c r="I2643" s="2" t="s">
        <v>10319</v>
      </c>
    </row>
    <row r="2644" spans="1:9">
      <c r="A2644" t="str">
        <f t="shared" si="82"/>
        <v>600511</v>
      </c>
      <c r="B2644" s="1" t="s">
        <v>6982</v>
      </c>
      <c r="C2644">
        <v>0</v>
      </c>
      <c r="D2644" t="s">
        <v>6983</v>
      </c>
      <c r="F2644" t="str">
        <f t="shared" si="83"/>
        <v>SSE</v>
      </c>
      <c r="G2644" t="s">
        <v>6984</v>
      </c>
      <c r="H2644" s="2">
        <f>MATCH(I2644,{"主板","中小企业板","创业板","科创板"},0)-1</f>
        <v>0</v>
      </c>
      <c r="I2644" s="2" t="s">
        <v>10319</v>
      </c>
    </row>
    <row r="2645" spans="1:9">
      <c r="A2645" t="str">
        <f t="shared" si="82"/>
        <v>600512</v>
      </c>
      <c r="B2645" s="1" t="s">
        <v>6985</v>
      </c>
      <c r="C2645">
        <v>0</v>
      </c>
      <c r="D2645" t="s">
        <v>6986</v>
      </c>
      <c r="F2645" t="str">
        <f t="shared" si="83"/>
        <v>SSE</v>
      </c>
      <c r="G2645" t="s">
        <v>6987</v>
      </c>
      <c r="H2645" s="2">
        <f>MATCH(I2645,{"主板","中小企业板","创业板","科创板"},0)-1</f>
        <v>0</v>
      </c>
      <c r="I2645" s="2" t="s">
        <v>10319</v>
      </c>
    </row>
    <row r="2646" spans="1:9">
      <c r="A2646" t="str">
        <f t="shared" si="82"/>
        <v>600513</v>
      </c>
      <c r="B2646" s="1" t="s">
        <v>6988</v>
      </c>
      <c r="C2646">
        <v>0</v>
      </c>
      <c r="D2646" t="s">
        <v>6989</v>
      </c>
      <c r="F2646" t="str">
        <f t="shared" si="83"/>
        <v>SSE</v>
      </c>
      <c r="G2646" t="s">
        <v>6990</v>
      </c>
      <c r="H2646" s="2">
        <f>MATCH(I2646,{"主板","中小企业板","创业板","科创板"},0)-1</f>
        <v>0</v>
      </c>
      <c r="I2646" s="2" t="s">
        <v>10319</v>
      </c>
    </row>
    <row r="2647" spans="1:9">
      <c r="A2647" t="str">
        <f t="shared" si="82"/>
        <v>600515</v>
      </c>
      <c r="B2647" s="1" t="s">
        <v>6991</v>
      </c>
      <c r="C2647">
        <v>0</v>
      </c>
      <c r="D2647" t="s">
        <v>6992</v>
      </c>
      <c r="F2647" t="str">
        <f t="shared" si="83"/>
        <v>SSE</v>
      </c>
      <c r="G2647" t="s">
        <v>6993</v>
      </c>
      <c r="H2647" s="2">
        <f>MATCH(I2647,{"主板","中小企业板","创业板","科创板"},0)-1</f>
        <v>0</v>
      </c>
      <c r="I2647" s="2" t="s">
        <v>10319</v>
      </c>
    </row>
    <row r="2648" spans="1:9">
      <c r="A2648" t="str">
        <f t="shared" si="82"/>
        <v>600516</v>
      </c>
      <c r="B2648" s="1" t="s">
        <v>6994</v>
      </c>
      <c r="C2648">
        <v>0</v>
      </c>
      <c r="D2648" t="s">
        <v>6995</v>
      </c>
      <c r="F2648" t="str">
        <f t="shared" si="83"/>
        <v>SSE</v>
      </c>
      <c r="G2648" t="s">
        <v>6996</v>
      </c>
      <c r="H2648" s="2">
        <f>MATCH(I2648,{"主板","中小企业板","创业板","科创板"},0)-1</f>
        <v>0</v>
      </c>
      <c r="I2648" s="2" t="s">
        <v>10319</v>
      </c>
    </row>
    <row r="2649" spans="1:9">
      <c r="A2649" t="str">
        <f t="shared" si="82"/>
        <v>600517</v>
      </c>
      <c r="B2649" s="1" t="s">
        <v>6997</v>
      </c>
      <c r="C2649">
        <v>0</v>
      </c>
      <c r="D2649" t="s">
        <v>6998</v>
      </c>
      <c r="F2649" t="str">
        <f t="shared" si="83"/>
        <v>SSE</v>
      </c>
      <c r="G2649" t="s">
        <v>6999</v>
      </c>
      <c r="H2649" s="2">
        <f>MATCH(I2649,{"主板","中小企业板","创业板","科创板"},0)-1</f>
        <v>0</v>
      </c>
      <c r="I2649" s="2" t="s">
        <v>10319</v>
      </c>
    </row>
    <row r="2650" spans="1:9">
      <c r="A2650" t="str">
        <f t="shared" si="82"/>
        <v>600518</v>
      </c>
      <c r="B2650" t="s">
        <v>7000</v>
      </c>
      <c r="C2650">
        <v>0</v>
      </c>
      <c r="D2650" t="s">
        <v>6746</v>
      </c>
      <c r="F2650" t="str">
        <f t="shared" si="83"/>
        <v>SSE</v>
      </c>
      <c r="G2650" t="s">
        <v>7001</v>
      </c>
      <c r="H2650" s="2">
        <f>MATCH(I2650,{"主板","中小企业板","创业板","科创板"},0)-1</f>
        <v>0</v>
      </c>
      <c r="I2650" s="2" t="s">
        <v>10319</v>
      </c>
    </row>
    <row r="2651" spans="1:9">
      <c r="A2651" t="str">
        <f t="shared" si="82"/>
        <v>600519</v>
      </c>
      <c r="B2651" s="1" t="s">
        <v>7002</v>
      </c>
      <c r="C2651">
        <v>0</v>
      </c>
      <c r="D2651" t="s">
        <v>7003</v>
      </c>
      <c r="F2651" t="str">
        <f t="shared" si="83"/>
        <v>SSE</v>
      </c>
      <c r="G2651" t="s">
        <v>7004</v>
      </c>
      <c r="H2651" s="2">
        <f>MATCH(I2651,{"主板","中小企业板","创业板","科创板"},0)-1</f>
        <v>0</v>
      </c>
      <c r="I2651" s="2" t="s">
        <v>10319</v>
      </c>
    </row>
    <row r="2652" spans="1:9">
      <c r="A2652" t="str">
        <f t="shared" si="82"/>
        <v>600520</v>
      </c>
      <c r="B2652" s="1" t="s">
        <v>7005</v>
      </c>
      <c r="C2652">
        <v>0</v>
      </c>
      <c r="D2652" t="s">
        <v>7006</v>
      </c>
      <c r="F2652" t="str">
        <f t="shared" si="83"/>
        <v>SSE</v>
      </c>
      <c r="G2652" t="s">
        <v>7007</v>
      </c>
      <c r="H2652" s="2">
        <f>MATCH(I2652,{"主板","中小企业板","创业板","科创板"},0)-1</f>
        <v>0</v>
      </c>
      <c r="I2652" s="2" t="s">
        <v>10319</v>
      </c>
    </row>
    <row r="2653" spans="1:9">
      <c r="A2653" t="str">
        <f t="shared" si="82"/>
        <v>600521</v>
      </c>
      <c r="B2653" s="1" t="s">
        <v>7008</v>
      </c>
      <c r="C2653">
        <v>0</v>
      </c>
      <c r="D2653" t="s">
        <v>7009</v>
      </c>
      <c r="F2653" t="str">
        <f t="shared" si="83"/>
        <v>SSE</v>
      </c>
      <c r="G2653" t="s">
        <v>7010</v>
      </c>
      <c r="H2653" s="2">
        <f>MATCH(I2653,{"主板","中小企业板","创业板","科创板"},0)-1</f>
        <v>0</v>
      </c>
      <c r="I2653" s="2" t="s">
        <v>10319</v>
      </c>
    </row>
    <row r="2654" spans="1:9">
      <c r="A2654" t="str">
        <f t="shared" si="82"/>
        <v>600522</v>
      </c>
      <c r="B2654" s="1" t="s">
        <v>7011</v>
      </c>
      <c r="C2654">
        <v>0</v>
      </c>
      <c r="D2654" t="s">
        <v>7012</v>
      </c>
      <c r="F2654" t="str">
        <f t="shared" si="83"/>
        <v>SSE</v>
      </c>
      <c r="G2654" t="s">
        <v>7013</v>
      </c>
      <c r="H2654" s="2">
        <f>MATCH(I2654,{"主板","中小企业板","创业板","科创板"},0)-1</f>
        <v>0</v>
      </c>
      <c r="I2654" s="2" t="s">
        <v>10319</v>
      </c>
    </row>
    <row r="2655" spans="1:9">
      <c r="A2655" t="str">
        <f t="shared" si="82"/>
        <v>600523</v>
      </c>
      <c r="B2655" s="1" t="s">
        <v>7014</v>
      </c>
      <c r="C2655">
        <v>0</v>
      </c>
      <c r="D2655" t="s">
        <v>7015</v>
      </c>
      <c r="F2655" t="str">
        <f t="shared" si="83"/>
        <v>SSE</v>
      </c>
      <c r="G2655" t="s">
        <v>7016</v>
      </c>
      <c r="H2655" s="2">
        <f>MATCH(I2655,{"主板","中小企业板","创业板","科创板"},0)-1</f>
        <v>0</v>
      </c>
      <c r="I2655" s="2" t="s">
        <v>10319</v>
      </c>
    </row>
    <row r="2656" spans="1:9">
      <c r="A2656" t="str">
        <f t="shared" si="82"/>
        <v>600525</v>
      </c>
      <c r="B2656" s="1" t="s">
        <v>7017</v>
      </c>
      <c r="C2656">
        <v>0</v>
      </c>
      <c r="D2656" t="s">
        <v>7018</v>
      </c>
      <c r="F2656" t="str">
        <f t="shared" si="83"/>
        <v>SSE</v>
      </c>
      <c r="G2656" t="s">
        <v>7019</v>
      </c>
      <c r="H2656" s="2">
        <f>MATCH(I2656,{"主板","中小企业板","创业板","科创板"},0)-1</f>
        <v>0</v>
      </c>
      <c r="I2656" s="2" t="s">
        <v>10319</v>
      </c>
    </row>
    <row r="2657" spans="1:9">
      <c r="A2657" t="str">
        <f t="shared" si="82"/>
        <v>600526</v>
      </c>
      <c r="B2657" s="1" t="s">
        <v>7020</v>
      </c>
      <c r="C2657">
        <v>0</v>
      </c>
      <c r="D2657" t="s">
        <v>7021</v>
      </c>
      <c r="F2657" t="str">
        <f t="shared" si="83"/>
        <v>SSE</v>
      </c>
      <c r="G2657" t="s">
        <v>7022</v>
      </c>
      <c r="H2657" s="2">
        <f>MATCH(I2657,{"主板","中小企业板","创业板","科创板"},0)-1</f>
        <v>0</v>
      </c>
      <c r="I2657" s="2" t="s">
        <v>10319</v>
      </c>
    </row>
    <row r="2658" spans="1:9">
      <c r="A2658" t="str">
        <f t="shared" si="82"/>
        <v>600527</v>
      </c>
      <c r="B2658" s="1" t="s">
        <v>7023</v>
      </c>
      <c r="C2658">
        <v>0</v>
      </c>
      <c r="D2658" t="s">
        <v>7024</v>
      </c>
      <c r="F2658" t="str">
        <f t="shared" si="83"/>
        <v>SSE</v>
      </c>
      <c r="G2658" t="s">
        <v>7025</v>
      </c>
      <c r="H2658" s="2">
        <f>MATCH(I2658,{"主板","中小企业板","创业板","科创板"},0)-1</f>
        <v>0</v>
      </c>
      <c r="I2658" s="2" t="s">
        <v>10319</v>
      </c>
    </row>
    <row r="2659" spans="1:9">
      <c r="A2659" t="str">
        <f t="shared" si="82"/>
        <v>600528</v>
      </c>
      <c r="B2659" s="1" t="s">
        <v>7026</v>
      </c>
      <c r="C2659">
        <v>0</v>
      </c>
      <c r="D2659" t="s">
        <v>7027</v>
      </c>
      <c r="F2659" t="str">
        <f t="shared" si="83"/>
        <v>SSE</v>
      </c>
      <c r="G2659" t="s">
        <v>7028</v>
      </c>
      <c r="H2659" s="2">
        <f>MATCH(I2659,{"主板","中小企业板","创业板","科创板"},0)-1</f>
        <v>0</v>
      </c>
      <c r="I2659" s="2" t="s">
        <v>10319</v>
      </c>
    </row>
    <row r="2660" spans="1:9">
      <c r="A2660" t="str">
        <f t="shared" si="82"/>
        <v>600529</v>
      </c>
      <c r="B2660" s="1" t="s">
        <v>7029</v>
      </c>
      <c r="C2660">
        <v>0</v>
      </c>
      <c r="D2660" t="s">
        <v>7030</v>
      </c>
      <c r="F2660" t="str">
        <f t="shared" si="83"/>
        <v>SSE</v>
      </c>
      <c r="G2660" t="s">
        <v>7031</v>
      </c>
      <c r="H2660" s="2">
        <f>MATCH(I2660,{"主板","中小企业板","创业板","科创板"},0)-1</f>
        <v>0</v>
      </c>
      <c r="I2660" s="2" t="s">
        <v>10319</v>
      </c>
    </row>
    <row r="2661" spans="1:9">
      <c r="A2661" t="str">
        <f t="shared" si="82"/>
        <v>600530</v>
      </c>
      <c r="B2661" t="s">
        <v>7032</v>
      </c>
      <c r="C2661">
        <v>0</v>
      </c>
      <c r="D2661" t="s">
        <v>7033</v>
      </c>
      <c r="F2661" t="str">
        <f t="shared" si="83"/>
        <v>SSE</v>
      </c>
      <c r="G2661" t="s">
        <v>7034</v>
      </c>
      <c r="H2661" s="2">
        <f>MATCH(I2661,{"主板","中小企业板","创业板","科创板"},0)-1</f>
        <v>0</v>
      </c>
      <c r="I2661" s="2" t="s">
        <v>10319</v>
      </c>
    </row>
    <row r="2662" spans="1:9">
      <c r="A2662" t="str">
        <f t="shared" si="82"/>
        <v>600531</v>
      </c>
      <c r="B2662" s="1" t="s">
        <v>7035</v>
      </c>
      <c r="C2662">
        <v>0</v>
      </c>
      <c r="D2662" t="s">
        <v>7036</v>
      </c>
      <c r="F2662" t="str">
        <f t="shared" si="83"/>
        <v>SSE</v>
      </c>
      <c r="G2662" t="s">
        <v>7037</v>
      </c>
      <c r="H2662" s="2">
        <f>MATCH(I2662,{"主板","中小企业板","创业板","科创板"},0)-1</f>
        <v>0</v>
      </c>
      <c r="I2662" s="2" t="s">
        <v>10319</v>
      </c>
    </row>
    <row r="2663" spans="1:9">
      <c r="A2663" t="str">
        <f t="shared" si="82"/>
        <v>600532</v>
      </c>
      <c r="B2663" s="1" t="s">
        <v>7038</v>
      </c>
      <c r="C2663">
        <v>0</v>
      </c>
      <c r="D2663" t="s">
        <v>257</v>
      </c>
      <c r="F2663" t="str">
        <f t="shared" si="83"/>
        <v>SSE</v>
      </c>
      <c r="G2663" t="s">
        <v>7039</v>
      </c>
      <c r="H2663" s="2">
        <f>MATCH(I2663,{"主板","中小企业板","创业板","科创板"},0)-1</f>
        <v>0</v>
      </c>
      <c r="I2663" s="2" t="s">
        <v>10319</v>
      </c>
    </row>
    <row r="2664" spans="1:9">
      <c r="A2664" t="str">
        <f t="shared" si="82"/>
        <v>600533</v>
      </c>
      <c r="B2664" s="1" t="s">
        <v>7040</v>
      </c>
      <c r="C2664">
        <v>0</v>
      </c>
      <c r="D2664" t="s">
        <v>7041</v>
      </c>
      <c r="F2664" t="str">
        <f t="shared" si="83"/>
        <v>SSE</v>
      </c>
      <c r="G2664" t="s">
        <v>7042</v>
      </c>
      <c r="H2664" s="2">
        <f>MATCH(I2664,{"主板","中小企业板","创业板","科创板"},0)-1</f>
        <v>0</v>
      </c>
      <c r="I2664" s="2" t="s">
        <v>10319</v>
      </c>
    </row>
    <row r="2665" spans="1:9">
      <c r="A2665" t="str">
        <f t="shared" si="82"/>
        <v>600535</v>
      </c>
      <c r="B2665" s="1" t="s">
        <v>7043</v>
      </c>
      <c r="C2665">
        <v>0</v>
      </c>
      <c r="D2665" t="s">
        <v>7044</v>
      </c>
      <c r="F2665" t="str">
        <f t="shared" si="83"/>
        <v>SSE</v>
      </c>
      <c r="G2665" t="s">
        <v>7045</v>
      </c>
      <c r="H2665" s="2">
        <f>MATCH(I2665,{"主板","中小企业板","创业板","科创板"},0)-1</f>
        <v>0</v>
      </c>
      <c r="I2665" s="2" t="s">
        <v>10319</v>
      </c>
    </row>
    <row r="2666" spans="1:9">
      <c r="A2666" t="str">
        <f t="shared" si="82"/>
        <v>600536</v>
      </c>
      <c r="B2666" s="1" t="s">
        <v>7046</v>
      </c>
      <c r="C2666">
        <v>0</v>
      </c>
      <c r="D2666" t="s">
        <v>7047</v>
      </c>
      <c r="F2666" t="str">
        <f t="shared" si="83"/>
        <v>SSE</v>
      </c>
      <c r="G2666" t="s">
        <v>7048</v>
      </c>
      <c r="H2666" s="2">
        <f>MATCH(I2666,{"主板","中小企业板","创业板","科创板"},0)-1</f>
        <v>0</v>
      </c>
      <c r="I2666" s="2" t="s">
        <v>10319</v>
      </c>
    </row>
    <row r="2667" spans="1:9">
      <c r="A2667" t="str">
        <f t="shared" si="82"/>
        <v>600537</v>
      </c>
      <c r="B2667" s="1" t="s">
        <v>7049</v>
      </c>
      <c r="C2667">
        <v>0</v>
      </c>
      <c r="D2667" t="s">
        <v>7050</v>
      </c>
      <c r="F2667" t="str">
        <f t="shared" si="83"/>
        <v>SSE</v>
      </c>
      <c r="G2667" t="s">
        <v>7051</v>
      </c>
      <c r="H2667" s="2">
        <f>MATCH(I2667,{"主板","中小企业板","创业板","科创板"},0)-1</f>
        <v>0</v>
      </c>
      <c r="I2667" s="2" t="s">
        <v>10319</v>
      </c>
    </row>
    <row r="2668" spans="1:9">
      <c r="A2668" t="str">
        <f t="shared" si="82"/>
        <v>600538</v>
      </c>
      <c r="B2668" s="1" t="s">
        <v>7052</v>
      </c>
      <c r="C2668">
        <v>0</v>
      </c>
      <c r="D2668" t="s">
        <v>7053</v>
      </c>
      <c r="F2668" t="str">
        <f t="shared" si="83"/>
        <v>SSE</v>
      </c>
      <c r="G2668" t="s">
        <v>7054</v>
      </c>
      <c r="H2668" s="2">
        <f>MATCH(I2668,{"主板","中小企业板","创业板","科创板"},0)-1</f>
        <v>0</v>
      </c>
      <c r="I2668" s="2" t="s">
        <v>10319</v>
      </c>
    </row>
    <row r="2669" spans="1:9">
      <c r="A2669" t="str">
        <f t="shared" si="82"/>
        <v>600539</v>
      </c>
      <c r="B2669" t="s">
        <v>7055</v>
      </c>
      <c r="C2669">
        <v>0</v>
      </c>
      <c r="D2669" t="s">
        <v>6790</v>
      </c>
      <c r="F2669" t="str">
        <f t="shared" si="83"/>
        <v>SSE</v>
      </c>
      <c r="G2669" t="s">
        <v>7056</v>
      </c>
      <c r="H2669" s="2">
        <f>MATCH(I2669,{"主板","中小企业板","创业板","科创板"},0)-1</f>
        <v>0</v>
      </c>
      <c r="I2669" s="2" t="s">
        <v>10319</v>
      </c>
    </row>
    <row r="2670" spans="1:9">
      <c r="A2670" t="str">
        <f t="shared" si="82"/>
        <v>600540</v>
      </c>
      <c r="B2670" s="1" t="s">
        <v>7057</v>
      </c>
      <c r="C2670">
        <v>0</v>
      </c>
      <c r="D2670" t="s">
        <v>7058</v>
      </c>
      <c r="F2670" t="str">
        <f t="shared" si="83"/>
        <v>SSE</v>
      </c>
      <c r="G2670" t="s">
        <v>7059</v>
      </c>
      <c r="H2670" s="2">
        <f>MATCH(I2670,{"主板","中小企业板","创业板","科创板"},0)-1</f>
        <v>0</v>
      </c>
      <c r="I2670" s="2" t="s">
        <v>10319</v>
      </c>
    </row>
    <row r="2671" spans="1:9">
      <c r="A2671" t="str">
        <f t="shared" si="82"/>
        <v>600543</v>
      </c>
      <c r="B2671" s="1" t="s">
        <v>7060</v>
      </c>
      <c r="C2671">
        <v>0</v>
      </c>
      <c r="D2671" t="s">
        <v>7061</v>
      </c>
      <c r="F2671" t="str">
        <f t="shared" si="83"/>
        <v>SSE</v>
      </c>
      <c r="G2671" t="s">
        <v>7062</v>
      </c>
      <c r="H2671" s="2">
        <f>MATCH(I2671,{"主板","中小企业板","创业板","科创板"},0)-1</f>
        <v>0</v>
      </c>
      <c r="I2671" s="2" t="s">
        <v>10319</v>
      </c>
    </row>
    <row r="2672" spans="1:9">
      <c r="A2672" t="str">
        <f t="shared" si="82"/>
        <v>600545</v>
      </c>
      <c r="B2672" s="1" t="s">
        <v>7063</v>
      </c>
      <c r="C2672">
        <v>0</v>
      </c>
      <c r="D2672" t="s">
        <v>7064</v>
      </c>
      <c r="F2672" t="str">
        <f t="shared" si="83"/>
        <v>SSE</v>
      </c>
      <c r="G2672" t="s">
        <v>7065</v>
      </c>
      <c r="H2672" s="2">
        <f>MATCH(I2672,{"主板","中小企业板","创业板","科创板"},0)-1</f>
        <v>0</v>
      </c>
      <c r="I2672" s="2" t="s">
        <v>10319</v>
      </c>
    </row>
    <row r="2673" spans="1:9">
      <c r="A2673" t="str">
        <f t="shared" si="82"/>
        <v>600546</v>
      </c>
      <c r="B2673" s="1" t="s">
        <v>7066</v>
      </c>
      <c r="C2673">
        <v>0</v>
      </c>
      <c r="D2673" t="s">
        <v>7067</v>
      </c>
      <c r="F2673" t="str">
        <f t="shared" si="83"/>
        <v>SSE</v>
      </c>
      <c r="G2673" t="s">
        <v>7068</v>
      </c>
      <c r="H2673" s="2">
        <f>MATCH(I2673,{"主板","中小企业板","创业板","科创板"},0)-1</f>
        <v>0</v>
      </c>
      <c r="I2673" s="2" t="s">
        <v>10319</v>
      </c>
    </row>
    <row r="2674" spans="1:9">
      <c r="A2674" t="str">
        <f t="shared" si="82"/>
        <v>600547</v>
      </c>
      <c r="B2674" s="1" t="s">
        <v>7069</v>
      </c>
      <c r="C2674">
        <v>0</v>
      </c>
      <c r="D2674" t="s">
        <v>7070</v>
      </c>
      <c r="F2674" t="str">
        <f t="shared" si="83"/>
        <v>SSE</v>
      </c>
      <c r="G2674" t="s">
        <v>7071</v>
      </c>
      <c r="H2674" s="2">
        <f>MATCH(I2674,{"主板","中小企业板","创业板","科创板"},0)-1</f>
        <v>0</v>
      </c>
      <c r="I2674" s="2" t="s">
        <v>10319</v>
      </c>
    </row>
    <row r="2675" spans="1:9">
      <c r="A2675" t="str">
        <f t="shared" si="82"/>
        <v>600548</v>
      </c>
      <c r="B2675" s="1" t="s">
        <v>7072</v>
      </c>
      <c r="C2675">
        <v>0</v>
      </c>
      <c r="D2675" t="s">
        <v>7073</v>
      </c>
      <c r="F2675" t="str">
        <f t="shared" si="83"/>
        <v>SSE</v>
      </c>
      <c r="G2675" t="s">
        <v>7074</v>
      </c>
      <c r="H2675" s="2">
        <f>MATCH(I2675,{"主板","中小企业板","创业板","科创板"},0)-1</f>
        <v>0</v>
      </c>
      <c r="I2675" s="2" t="s">
        <v>10319</v>
      </c>
    </row>
    <row r="2676" spans="1:9">
      <c r="A2676" t="str">
        <f t="shared" si="82"/>
        <v>600549</v>
      </c>
      <c r="B2676" s="1" t="s">
        <v>7075</v>
      </c>
      <c r="C2676">
        <v>0</v>
      </c>
      <c r="D2676" t="s">
        <v>7076</v>
      </c>
      <c r="F2676" t="str">
        <f t="shared" si="83"/>
        <v>SSE</v>
      </c>
      <c r="G2676" t="s">
        <v>7077</v>
      </c>
      <c r="H2676" s="2">
        <f>MATCH(I2676,{"主板","中小企业板","创业板","科创板"},0)-1</f>
        <v>0</v>
      </c>
      <c r="I2676" s="2" t="s">
        <v>10319</v>
      </c>
    </row>
    <row r="2677" spans="1:9">
      <c r="A2677" t="str">
        <f t="shared" si="82"/>
        <v>600550</v>
      </c>
      <c r="B2677" s="1" t="s">
        <v>7078</v>
      </c>
      <c r="C2677">
        <v>0</v>
      </c>
      <c r="D2677" t="s">
        <v>6460</v>
      </c>
      <c r="F2677" t="str">
        <f t="shared" si="83"/>
        <v>SSE</v>
      </c>
      <c r="G2677" t="s">
        <v>7079</v>
      </c>
      <c r="H2677" s="2">
        <f>MATCH(I2677,{"主板","中小企业板","创业板","科创板"},0)-1</f>
        <v>0</v>
      </c>
      <c r="I2677" s="2" t="s">
        <v>10319</v>
      </c>
    </row>
    <row r="2678" spans="1:9">
      <c r="A2678" t="str">
        <f t="shared" si="82"/>
        <v>600551</v>
      </c>
      <c r="B2678" s="1" t="s">
        <v>7080</v>
      </c>
      <c r="C2678">
        <v>0</v>
      </c>
      <c r="D2678" t="s">
        <v>7081</v>
      </c>
      <c r="F2678" t="str">
        <f t="shared" si="83"/>
        <v>SSE</v>
      </c>
      <c r="G2678" t="s">
        <v>7082</v>
      </c>
      <c r="H2678" s="2">
        <f>MATCH(I2678,{"主板","中小企业板","创业板","科创板"},0)-1</f>
        <v>0</v>
      </c>
      <c r="I2678" s="2" t="s">
        <v>10319</v>
      </c>
    </row>
    <row r="2679" spans="1:9">
      <c r="A2679" t="str">
        <f t="shared" si="82"/>
        <v>600552</v>
      </c>
      <c r="B2679" s="1" t="s">
        <v>7083</v>
      </c>
      <c r="C2679">
        <v>0</v>
      </c>
      <c r="D2679" t="s">
        <v>7084</v>
      </c>
      <c r="F2679" t="str">
        <f t="shared" si="83"/>
        <v>SSE</v>
      </c>
      <c r="G2679" t="s">
        <v>7085</v>
      </c>
      <c r="H2679" s="2">
        <f>MATCH(I2679,{"主板","中小企业板","创业板","科创板"},0)-1</f>
        <v>0</v>
      </c>
      <c r="I2679" s="2" t="s">
        <v>10319</v>
      </c>
    </row>
    <row r="2680" spans="1:9">
      <c r="A2680" t="str">
        <f t="shared" si="82"/>
        <v>600555</v>
      </c>
      <c r="B2680" t="s">
        <v>7086</v>
      </c>
      <c r="C2680">
        <v>0</v>
      </c>
      <c r="D2680" t="s">
        <v>6752</v>
      </c>
      <c r="F2680" t="str">
        <f t="shared" si="83"/>
        <v>SSE</v>
      </c>
      <c r="G2680" t="s">
        <v>7087</v>
      </c>
      <c r="H2680" s="2">
        <f>MATCH(I2680,{"主板","中小企业板","创业板","科创板"},0)-1</f>
        <v>0</v>
      </c>
      <c r="I2680" s="2" t="s">
        <v>10319</v>
      </c>
    </row>
    <row r="2681" spans="1:9">
      <c r="A2681" t="str">
        <f t="shared" si="82"/>
        <v>600556</v>
      </c>
      <c r="B2681" s="1" t="s">
        <v>7088</v>
      </c>
      <c r="C2681">
        <v>0</v>
      </c>
      <c r="D2681" t="s">
        <v>7089</v>
      </c>
      <c r="F2681" t="str">
        <f t="shared" si="83"/>
        <v>SSE</v>
      </c>
      <c r="G2681" t="s">
        <v>7090</v>
      </c>
      <c r="H2681" s="2">
        <f>MATCH(I2681,{"主板","中小企业板","创业板","科创板"},0)-1</f>
        <v>0</v>
      </c>
      <c r="I2681" s="2" t="s">
        <v>10319</v>
      </c>
    </row>
    <row r="2682" spans="1:9">
      <c r="A2682" t="str">
        <f t="shared" si="82"/>
        <v>600557</v>
      </c>
      <c r="B2682" s="1" t="s">
        <v>7091</v>
      </c>
      <c r="C2682">
        <v>0</v>
      </c>
      <c r="D2682" t="s">
        <v>7092</v>
      </c>
      <c r="F2682" t="str">
        <f t="shared" si="83"/>
        <v>SSE</v>
      </c>
      <c r="G2682" t="s">
        <v>7093</v>
      </c>
      <c r="H2682" s="2">
        <f>MATCH(I2682,{"主板","中小企业板","创业板","科创板"},0)-1</f>
        <v>0</v>
      </c>
      <c r="I2682" s="2" t="s">
        <v>10319</v>
      </c>
    </row>
    <row r="2683" spans="1:9">
      <c r="A2683" t="str">
        <f t="shared" si="82"/>
        <v>600558</v>
      </c>
      <c r="B2683" s="1" t="s">
        <v>7094</v>
      </c>
      <c r="C2683">
        <v>0</v>
      </c>
      <c r="D2683" t="s">
        <v>7095</v>
      </c>
      <c r="F2683" t="str">
        <f t="shared" si="83"/>
        <v>SSE</v>
      </c>
      <c r="G2683" t="s">
        <v>7096</v>
      </c>
      <c r="H2683" s="2">
        <f>MATCH(I2683,{"主板","中小企业板","创业板","科创板"},0)-1</f>
        <v>0</v>
      </c>
      <c r="I2683" s="2" t="s">
        <v>10319</v>
      </c>
    </row>
    <row r="2684" spans="1:9">
      <c r="A2684" t="str">
        <f t="shared" si="82"/>
        <v>600559</v>
      </c>
      <c r="B2684" s="1" t="s">
        <v>7097</v>
      </c>
      <c r="C2684">
        <v>0</v>
      </c>
      <c r="D2684" t="s">
        <v>7098</v>
      </c>
      <c r="F2684" t="str">
        <f t="shared" si="83"/>
        <v>SSE</v>
      </c>
      <c r="G2684" t="s">
        <v>7099</v>
      </c>
      <c r="H2684" s="2">
        <f>MATCH(I2684,{"主板","中小企业板","创业板","科创板"},0)-1</f>
        <v>0</v>
      </c>
      <c r="I2684" s="2" t="s">
        <v>10319</v>
      </c>
    </row>
    <row r="2685" spans="1:9">
      <c r="A2685" t="str">
        <f t="shared" si="82"/>
        <v>600560</v>
      </c>
      <c r="B2685" s="1" t="s">
        <v>7100</v>
      </c>
      <c r="C2685">
        <v>0</v>
      </c>
      <c r="D2685" t="s">
        <v>7101</v>
      </c>
      <c r="F2685" t="str">
        <f t="shared" si="83"/>
        <v>SSE</v>
      </c>
      <c r="G2685" t="s">
        <v>7102</v>
      </c>
      <c r="H2685" s="2">
        <f>MATCH(I2685,{"主板","中小企业板","创业板","科创板"},0)-1</f>
        <v>0</v>
      </c>
      <c r="I2685" s="2" t="s">
        <v>10319</v>
      </c>
    </row>
    <row r="2686" spans="1:9">
      <c r="A2686" t="str">
        <f t="shared" si="82"/>
        <v>600561</v>
      </c>
      <c r="B2686" s="1" t="s">
        <v>7103</v>
      </c>
      <c r="C2686">
        <v>0</v>
      </c>
      <c r="D2686" t="s">
        <v>7104</v>
      </c>
      <c r="F2686" t="str">
        <f t="shared" si="83"/>
        <v>SSE</v>
      </c>
      <c r="G2686" t="s">
        <v>7105</v>
      </c>
      <c r="H2686" s="2">
        <f>MATCH(I2686,{"主板","中小企业板","创业板","科创板"},0)-1</f>
        <v>0</v>
      </c>
      <c r="I2686" s="2" t="s">
        <v>10319</v>
      </c>
    </row>
    <row r="2687" spans="1:9">
      <c r="A2687" t="str">
        <f t="shared" si="82"/>
        <v>600562</v>
      </c>
      <c r="B2687" s="1" t="s">
        <v>7106</v>
      </c>
      <c r="C2687">
        <v>0</v>
      </c>
      <c r="D2687" t="s">
        <v>7107</v>
      </c>
      <c r="F2687" t="str">
        <f t="shared" si="83"/>
        <v>SSE</v>
      </c>
      <c r="G2687" t="s">
        <v>7108</v>
      </c>
      <c r="H2687" s="2">
        <f>MATCH(I2687,{"主板","中小企业板","创业板","科创板"},0)-1</f>
        <v>0</v>
      </c>
      <c r="I2687" s="2" t="s">
        <v>10319</v>
      </c>
    </row>
    <row r="2688" spans="1:9">
      <c r="A2688" t="str">
        <f t="shared" si="82"/>
        <v>600563</v>
      </c>
      <c r="B2688" s="1" t="s">
        <v>7109</v>
      </c>
      <c r="C2688">
        <v>0</v>
      </c>
      <c r="D2688" t="s">
        <v>7110</v>
      </c>
      <c r="F2688" t="str">
        <f t="shared" si="83"/>
        <v>SSE</v>
      </c>
      <c r="G2688" t="s">
        <v>7111</v>
      </c>
      <c r="H2688" s="2">
        <f>MATCH(I2688,{"主板","中小企业板","创业板","科创板"},0)-1</f>
        <v>0</v>
      </c>
      <c r="I2688" s="2" t="s">
        <v>10319</v>
      </c>
    </row>
    <row r="2689" spans="1:9">
      <c r="A2689" t="str">
        <f t="shared" si="82"/>
        <v>600565</v>
      </c>
      <c r="B2689" s="1" t="s">
        <v>7112</v>
      </c>
      <c r="C2689">
        <v>0</v>
      </c>
      <c r="D2689" t="s">
        <v>7113</v>
      </c>
      <c r="F2689" t="str">
        <f t="shared" si="83"/>
        <v>SSE</v>
      </c>
      <c r="G2689" t="s">
        <v>7114</v>
      </c>
      <c r="H2689" s="2">
        <f>MATCH(I2689,{"主板","中小企业板","创业板","科创板"},0)-1</f>
        <v>0</v>
      </c>
      <c r="I2689" s="2" t="s">
        <v>10319</v>
      </c>
    </row>
    <row r="2690" spans="1:9">
      <c r="A2690" t="str">
        <f t="shared" ref="A2690:A2753" si="84">LEFT(G2690,6)</f>
        <v>600566</v>
      </c>
      <c r="B2690" s="1" t="s">
        <v>7115</v>
      </c>
      <c r="C2690">
        <v>0</v>
      </c>
      <c r="D2690" t="s">
        <v>7116</v>
      </c>
      <c r="F2690" t="str">
        <f t="shared" ref="F2690:F2753" si="85">IF(RIGHT(G2690,2)="SZ","SZSE","SSE")</f>
        <v>SSE</v>
      </c>
      <c r="G2690" t="s">
        <v>7117</v>
      </c>
      <c r="H2690" s="2">
        <f>MATCH(I2690,{"主板","中小企业板","创业板","科创板"},0)-1</f>
        <v>0</v>
      </c>
      <c r="I2690" s="2" t="s">
        <v>10319</v>
      </c>
    </row>
    <row r="2691" spans="1:9">
      <c r="A2691" t="str">
        <f t="shared" si="84"/>
        <v>600567</v>
      </c>
      <c r="B2691" s="1" t="s">
        <v>7118</v>
      </c>
      <c r="C2691">
        <v>0</v>
      </c>
      <c r="D2691" t="s">
        <v>7119</v>
      </c>
      <c r="F2691" t="str">
        <f t="shared" si="85"/>
        <v>SSE</v>
      </c>
      <c r="G2691" t="s">
        <v>7120</v>
      </c>
      <c r="H2691" s="2">
        <f>MATCH(I2691,{"主板","中小企业板","创业板","科创板"},0)-1</f>
        <v>0</v>
      </c>
      <c r="I2691" s="2" t="s">
        <v>10319</v>
      </c>
    </row>
    <row r="2692" spans="1:9">
      <c r="A2692" t="str">
        <f t="shared" si="84"/>
        <v>600568</v>
      </c>
      <c r="B2692" t="s">
        <v>7121</v>
      </c>
      <c r="C2692">
        <v>0</v>
      </c>
      <c r="D2692" t="s">
        <v>7122</v>
      </c>
      <c r="F2692" t="str">
        <f t="shared" si="85"/>
        <v>SSE</v>
      </c>
      <c r="G2692" t="s">
        <v>7123</v>
      </c>
      <c r="H2692" s="2">
        <f>MATCH(I2692,{"主板","中小企业板","创业板","科创板"},0)-1</f>
        <v>0</v>
      </c>
      <c r="I2692" s="2" t="s">
        <v>10319</v>
      </c>
    </row>
    <row r="2693" spans="1:9">
      <c r="A2693" t="str">
        <f t="shared" si="84"/>
        <v>600569</v>
      </c>
      <c r="B2693" s="1" t="s">
        <v>7124</v>
      </c>
      <c r="C2693">
        <v>0</v>
      </c>
      <c r="D2693" t="s">
        <v>6631</v>
      </c>
      <c r="F2693" t="str">
        <f t="shared" si="85"/>
        <v>SSE</v>
      </c>
      <c r="G2693" t="s">
        <v>7125</v>
      </c>
      <c r="H2693" s="2">
        <f>MATCH(I2693,{"主板","中小企业板","创业板","科创板"},0)-1</f>
        <v>0</v>
      </c>
      <c r="I2693" s="2" t="s">
        <v>10319</v>
      </c>
    </row>
    <row r="2694" spans="1:9">
      <c r="A2694" t="str">
        <f t="shared" si="84"/>
        <v>600570</v>
      </c>
      <c r="B2694" s="1" t="s">
        <v>7126</v>
      </c>
      <c r="C2694">
        <v>0</v>
      </c>
      <c r="D2694" t="s">
        <v>7127</v>
      </c>
      <c r="F2694" t="str">
        <f t="shared" si="85"/>
        <v>SSE</v>
      </c>
      <c r="G2694" t="s">
        <v>7128</v>
      </c>
      <c r="H2694" s="2">
        <f>MATCH(I2694,{"主板","中小企业板","创业板","科创板"},0)-1</f>
        <v>0</v>
      </c>
      <c r="I2694" s="2" t="s">
        <v>10319</v>
      </c>
    </row>
    <row r="2695" spans="1:9">
      <c r="A2695" t="str">
        <f t="shared" si="84"/>
        <v>600571</v>
      </c>
      <c r="B2695" s="1" t="s">
        <v>7129</v>
      </c>
      <c r="C2695">
        <v>0</v>
      </c>
      <c r="D2695" t="s">
        <v>7130</v>
      </c>
      <c r="F2695" t="str">
        <f t="shared" si="85"/>
        <v>SSE</v>
      </c>
      <c r="G2695" t="s">
        <v>7131</v>
      </c>
      <c r="H2695" s="2">
        <f>MATCH(I2695,{"主板","中小企业板","创业板","科创板"},0)-1</f>
        <v>0</v>
      </c>
      <c r="I2695" s="2" t="s">
        <v>10319</v>
      </c>
    </row>
    <row r="2696" spans="1:9">
      <c r="A2696" t="str">
        <f t="shared" si="84"/>
        <v>600572</v>
      </c>
      <c r="B2696" s="1" t="s">
        <v>7132</v>
      </c>
      <c r="C2696">
        <v>0</v>
      </c>
      <c r="D2696" t="s">
        <v>7133</v>
      </c>
      <c r="F2696" t="str">
        <f t="shared" si="85"/>
        <v>SSE</v>
      </c>
      <c r="G2696" t="s">
        <v>7134</v>
      </c>
      <c r="H2696" s="2">
        <f>MATCH(I2696,{"主板","中小企业板","创业板","科创板"},0)-1</f>
        <v>0</v>
      </c>
      <c r="I2696" s="2" t="s">
        <v>10319</v>
      </c>
    </row>
    <row r="2697" spans="1:9">
      <c r="A2697" t="str">
        <f t="shared" si="84"/>
        <v>600573</v>
      </c>
      <c r="B2697" s="1" t="s">
        <v>7135</v>
      </c>
      <c r="C2697">
        <v>0</v>
      </c>
      <c r="D2697" t="s">
        <v>7136</v>
      </c>
      <c r="F2697" t="str">
        <f t="shared" si="85"/>
        <v>SSE</v>
      </c>
      <c r="G2697" t="s">
        <v>7137</v>
      </c>
      <c r="H2697" s="2">
        <f>MATCH(I2697,{"主板","中小企业板","创业板","科创板"},0)-1</f>
        <v>0</v>
      </c>
      <c r="I2697" s="2" t="s">
        <v>10319</v>
      </c>
    </row>
    <row r="2698" spans="1:9">
      <c r="A2698" t="str">
        <f t="shared" si="84"/>
        <v>600575</v>
      </c>
      <c r="B2698" s="1" t="s">
        <v>7138</v>
      </c>
      <c r="C2698">
        <v>0</v>
      </c>
      <c r="D2698" t="s">
        <v>7139</v>
      </c>
      <c r="F2698" t="str">
        <f t="shared" si="85"/>
        <v>SSE</v>
      </c>
      <c r="G2698" t="s">
        <v>7140</v>
      </c>
      <c r="H2698" s="2">
        <f>MATCH(I2698,{"主板","中小企业板","创业板","科创板"},0)-1</f>
        <v>0</v>
      </c>
      <c r="I2698" s="2" t="s">
        <v>10319</v>
      </c>
    </row>
    <row r="2699" spans="1:9">
      <c r="A2699" t="str">
        <f t="shared" si="84"/>
        <v>600576</v>
      </c>
      <c r="B2699" s="1" t="s">
        <v>7141</v>
      </c>
      <c r="C2699">
        <v>0</v>
      </c>
      <c r="D2699" t="s">
        <v>7142</v>
      </c>
      <c r="F2699" t="str">
        <f t="shared" si="85"/>
        <v>SSE</v>
      </c>
      <c r="G2699" t="s">
        <v>7143</v>
      </c>
      <c r="H2699" s="2">
        <f>MATCH(I2699,{"主板","中小企业板","创业板","科创板"},0)-1</f>
        <v>0</v>
      </c>
      <c r="I2699" s="2" t="s">
        <v>10319</v>
      </c>
    </row>
    <row r="2700" spans="1:9">
      <c r="A2700" t="str">
        <f t="shared" si="84"/>
        <v>600577</v>
      </c>
      <c r="B2700" s="1" t="s">
        <v>7144</v>
      </c>
      <c r="C2700">
        <v>0</v>
      </c>
      <c r="D2700" t="s">
        <v>7145</v>
      </c>
      <c r="F2700" t="str">
        <f t="shared" si="85"/>
        <v>SSE</v>
      </c>
      <c r="G2700" t="s">
        <v>7146</v>
      </c>
      <c r="H2700" s="2">
        <f>MATCH(I2700,{"主板","中小企业板","创业板","科创板"},0)-1</f>
        <v>0</v>
      </c>
      <c r="I2700" s="2" t="s">
        <v>10319</v>
      </c>
    </row>
    <row r="2701" spans="1:9">
      <c r="A2701" t="str">
        <f t="shared" si="84"/>
        <v>600578</v>
      </c>
      <c r="B2701" s="1" t="s">
        <v>7147</v>
      </c>
      <c r="C2701">
        <v>0</v>
      </c>
      <c r="D2701" t="s">
        <v>7148</v>
      </c>
      <c r="F2701" t="str">
        <f t="shared" si="85"/>
        <v>SSE</v>
      </c>
      <c r="G2701" t="s">
        <v>7149</v>
      </c>
      <c r="H2701" s="2">
        <f>MATCH(I2701,{"主板","中小企业板","创业板","科创板"},0)-1</f>
        <v>0</v>
      </c>
      <c r="I2701" s="2" t="s">
        <v>10319</v>
      </c>
    </row>
    <row r="2702" spans="1:9">
      <c r="A2702" t="str">
        <f t="shared" si="84"/>
        <v>600579</v>
      </c>
      <c r="B2702" s="1" t="s">
        <v>7150</v>
      </c>
      <c r="C2702">
        <v>0</v>
      </c>
      <c r="D2702" t="s">
        <v>7151</v>
      </c>
      <c r="F2702" t="str">
        <f t="shared" si="85"/>
        <v>SSE</v>
      </c>
      <c r="G2702" t="s">
        <v>7152</v>
      </c>
      <c r="H2702" s="2">
        <f>MATCH(I2702,{"主板","中小企业板","创业板","科创板"},0)-1</f>
        <v>0</v>
      </c>
      <c r="I2702" s="2" t="s">
        <v>10319</v>
      </c>
    </row>
    <row r="2703" spans="1:9">
      <c r="A2703" t="str">
        <f t="shared" si="84"/>
        <v>600580</v>
      </c>
      <c r="B2703" s="1" t="s">
        <v>7153</v>
      </c>
      <c r="C2703">
        <v>0</v>
      </c>
      <c r="D2703" t="s">
        <v>7154</v>
      </c>
      <c r="F2703" t="str">
        <f t="shared" si="85"/>
        <v>SSE</v>
      </c>
      <c r="G2703" t="s">
        <v>7155</v>
      </c>
      <c r="H2703" s="2">
        <f>MATCH(I2703,{"主板","中小企业板","创业板","科创板"},0)-1</f>
        <v>0</v>
      </c>
      <c r="I2703" s="2" t="s">
        <v>10319</v>
      </c>
    </row>
    <row r="2704" spans="1:9">
      <c r="A2704" t="str">
        <f t="shared" si="84"/>
        <v>600581</v>
      </c>
      <c r="B2704" s="1" t="s">
        <v>7156</v>
      </c>
      <c r="C2704">
        <v>0</v>
      </c>
      <c r="D2704" t="s">
        <v>7157</v>
      </c>
      <c r="F2704" t="str">
        <f t="shared" si="85"/>
        <v>SSE</v>
      </c>
      <c r="G2704" t="s">
        <v>7158</v>
      </c>
      <c r="H2704" s="2">
        <f>MATCH(I2704,{"主板","中小企业板","创业板","科创板"},0)-1</f>
        <v>0</v>
      </c>
      <c r="I2704" s="2" t="s">
        <v>10319</v>
      </c>
    </row>
    <row r="2705" spans="1:9">
      <c r="A2705" t="str">
        <f t="shared" si="84"/>
        <v>600582</v>
      </c>
      <c r="B2705" s="1" t="s">
        <v>7159</v>
      </c>
      <c r="C2705">
        <v>0</v>
      </c>
      <c r="D2705" t="s">
        <v>7160</v>
      </c>
      <c r="F2705" t="str">
        <f t="shared" si="85"/>
        <v>SSE</v>
      </c>
      <c r="G2705" t="s">
        <v>7161</v>
      </c>
      <c r="H2705" s="2">
        <f>MATCH(I2705,{"主板","中小企业板","创业板","科创板"},0)-1</f>
        <v>0</v>
      </c>
      <c r="I2705" s="2" t="s">
        <v>10319</v>
      </c>
    </row>
    <row r="2706" spans="1:9">
      <c r="A2706" t="str">
        <f t="shared" si="84"/>
        <v>600583</v>
      </c>
      <c r="B2706" s="1" t="s">
        <v>7162</v>
      </c>
      <c r="C2706">
        <v>0</v>
      </c>
      <c r="D2706" t="s">
        <v>7163</v>
      </c>
      <c r="F2706" t="str">
        <f t="shared" si="85"/>
        <v>SSE</v>
      </c>
      <c r="G2706" t="s">
        <v>7164</v>
      </c>
      <c r="H2706" s="2">
        <f>MATCH(I2706,{"主板","中小企业板","创业板","科创板"},0)-1</f>
        <v>0</v>
      </c>
      <c r="I2706" s="2" t="s">
        <v>10319</v>
      </c>
    </row>
    <row r="2707" spans="1:9">
      <c r="A2707" t="str">
        <f t="shared" si="84"/>
        <v>600584</v>
      </c>
      <c r="B2707" s="1" t="s">
        <v>7165</v>
      </c>
      <c r="C2707">
        <v>0</v>
      </c>
      <c r="D2707" t="s">
        <v>7166</v>
      </c>
      <c r="F2707" t="str">
        <f t="shared" si="85"/>
        <v>SSE</v>
      </c>
      <c r="G2707" t="s">
        <v>7167</v>
      </c>
      <c r="H2707" s="2">
        <f>MATCH(I2707,{"主板","中小企业板","创业板","科创板"},0)-1</f>
        <v>0</v>
      </c>
      <c r="I2707" s="2" t="s">
        <v>10319</v>
      </c>
    </row>
    <row r="2708" spans="1:9">
      <c r="A2708" t="str">
        <f t="shared" si="84"/>
        <v>600585</v>
      </c>
      <c r="B2708" s="1" t="s">
        <v>7168</v>
      </c>
      <c r="C2708">
        <v>0</v>
      </c>
      <c r="D2708" t="s">
        <v>7169</v>
      </c>
      <c r="F2708" t="str">
        <f t="shared" si="85"/>
        <v>SSE</v>
      </c>
      <c r="G2708" t="s">
        <v>7170</v>
      </c>
      <c r="H2708" s="2">
        <f>MATCH(I2708,{"主板","中小企业板","创业板","科创板"},0)-1</f>
        <v>0</v>
      </c>
      <c r="I2708" s="2" t="s">
        <v>10319</v>
      </c>
    </row>
    <row r="2709" spans="1:9">
      <c r="A2709" t="str">
        <f t="shared" si="84"/>
        <v>600586</v>
      </c>
      <c r="B2709" s="1" t="s">
        <v>7171</v>
      </c>
      <c r="C2709">
        <v>0</v>
      </c>
      <c r="D2709" t="s">
        <v>7172</v>
      </c>
      <c r="F2709" t="str">
        <f t="shared" si="85"/>
        <v>SSE</v>
      </c>
      <c r="G2709" t="s">
        <v>7173</v>
      </c>
      <c r="H2709" s="2">
        <f>MATCH(I2709,{"主板","中小企业板","创业板","科创板"},0)-1</f>
        <v>0</v>
      </c>
      <c r="I2709" s="2" t="s">
        <v>10319</v>
      </c>
    </row>
    <row r="2710" spans="1:9">
      <c r="A2710" t="str">
        <f t="shared" si="84"/>
        <v>600587</v>
      </c>
      <c r="B2710" s="1" t="s">
        <v>7174</v>
      </c>
      <c r="C2710">
        <v>0</v>
      </c>
      <c r="D2710" t="s">
        <v>7175</v>
      </c>
      <c r="F2710" t="str">
        <f t="shared" si="85"/>
        <v>SSE</v>
      </c>
      <c r="G2710" t="s">
        <v>7176</v>
      </c>
      <c r="H2710" s="2">
        <f>MATCH(I2710,{"主板","中小企业板","创业板","科创板"},0)-1</f>
        <v>0</v>
      </c>
      <c r="I2710" s="2" t="s">
        <v>10319</v>
      </c>
    </row>
    <row r="2711" spans="1:9">
      <c r="A2711" t="str">
        <f t="shared" si="84"/>
        <v>600588</v>
      </c>
      <c r="B2711" s="1" t="s">
        <v>7177</v>
      </c>
      <c r="C2711">
        <v>0</v>
      </c>
      <c r="D2711" t="s">
        <v>7122</v>
      </c>
      <c r="F2711" t="str">
        <f t="shared" si="85"/>
        <v>SSE</v>
      </c>
      <c r="G2711" t="s">
        <v>7178</v>
      </c>
      <c r="H2711" s="2">
        <f>MATCH(I2711,{"主板","中小企业板","创业板","科创板"},0)-1</f>
        <v>0</v>
      </c>
      <c r="I2711" s="2" t="s">
        <v>10319</v>
      </c>
    </row>
    <row r="2712" spans="1:9">
      <c r="A2712" t="str">
        <f t="shared" si="84"/>
        <v>600589</v>
      </c>
      <c r="B2712" s="1" t="s">
        <v>7179</v>
      </c>
      <c r="C2712">
        <v>0</v>
      </c>
      <c r="D2712" t="s">
        <v>7180</v>
      </c>
      <c r="F2712" t="str">
        <f t="shared" si="85"/>
        <v>SSE</v>
      </c>
      <c r="G2712" t="s">
        <v>7181</v>
      </c>
      <c r="H2712" s="2">
        <f>MATCH(I2712,{"主板","中小企业板","创业板","科创板"},0)-1</f>
        <v>0</v>
      </c>
      <c r="I2712" s="2" t="s">
        <v>10319</v>
      </c>
    </row>
    <row r="2713" spans="1:9">
      <c r="A2713" t="str">
        <f t="shared" si="84"/>
        <v>600590</v>
      </c>
      <c r="B2713" s="1" t="s">
        <v>7182</v>
      </c>
      <c r="C2713">
        <v>0</v>
      </c>
      <c r="D2713" t="s">
        <v>7183</v>
      </c>
      <c r="F2713" t="str">
        <f t="shared" si="85"/>
        <v>SSE</v>
      </c>
      <c r="G2713" t="s">
        <v>7184</v>
      </c>
      <c r="H2713" s="2">
        <f>MATCH(I2713,{"主板","中小企业板","创业板","科创板"},0)-1</f>
        <v>0</v>
      </c>
      <c r="I2713" s="2" t="s">
        <v>10319</v>
      </c>
    </row>
    <row r="2714" spans="1:9">
      <c r="A2714" t="str">
        <f t="shared" si="84"/>
        <v>600592</v>
      </c>
      <c r="B2714" s="1" t="s">
        <v>7185</v>
      </c>
      <c r="C2714">
        <v>0</v>
      </c>
      <c r="D2714" t="s">
        <v>7186</v>
      </c>
      <c r="F2714" t="str">
        <f t="shared" si="85"/>
        <v>SSE</v>
      </c>
      <c r="G2714" t="s">
        <v>7187</v>
      </c>
      <c r="H2714" s="2">
        <f>MATCH(I2714,{"主板","中小企业板","创业板","科创板"},0)-1</f>
        <v>0</v>
      </c>
      <c r="I2714" s="2" t="s">
        <v>10319</v>
      </c>
    </row>
    <row r="2715" spans="1:9">
      <c r="A2715" t="str">
        <f t="shared" si="84"/>
        <v>600593</v>
      </c>
      <c r="B2715" s="1" t="s">
        <v>7188</v>
      </c>
      <c r="C2715">
        <v>0</v>
      </c>
      <c r="D2715" t="s">
        <v>7189</v>
      </c>
      <c r="F2715" t="str">
        <f t="shared" si="85"/>
        <v>SSE</v>
      </c>
      <c r="G2715" t="s">
        <v>7190</v>
      </c>
      <c r="H2715" s="2">
        <f>MATCH(I2715,{"主板","中小企业板","创业板","科创板"},0)-1</f>
        <v>0</v>
      </c>
      <c r="I2715" s="2" t="s">
        <v>10319</v>
      </c>
    </row>
    <row r="2716" spans="1:9">
      <c r="A2716" t="str">
        <f t="shared" si="84"/>
        <v>600594</v>
      </c>
      <c r="B2716" s="1" t="s">
        <v>7191</v>
      </c>
      <c r="C2716">
        <v>0</v>
      </c>
      <c r="D2716" t="s">
        <v>7192</v>
      </c>
      <c r="F2716" t="str">
        <f t="shared" si="85"/>
        <v>SSE</v>
      </c>
      <c r="G2716" t="s">
        <v>7193</v>
      </c>
      <c r="H2716" s="2">
        <f>MATCH(I2716,{"主板","中小企业板","创业板","科创板"},0)-1</f>
        <v>0</v>
      </c>
      <c r="I2716" s="2" t="s">
        <v>10319</v>
      </c>
    </row>
    <row r="2717" spans="1:9">
      <c r="A2717" t="str">
        <f t="shared" si="84"/>
        <v>600595</v>
      </c>
      <c r="B2717" t="s">
        <v>7194</v>
      </c>
      <c r="C2717">
        <v>0</v>
      </c>
      <c r="D2717" t="s">
        <v>7195</v>
      </c>
      <c r="F2717" t="str">
        <f t="shared" si="85"/>
        <v>SSE</v>
      </c>
      <c r="G2717" t="s">
        <v>7196</v>
      </c>
      <c r="H2717" s="2">
        <f>MATCH(I2717,{"主板","中小企业板","创业板","科创板"},0)-1</f>
        <v>0</v>
      </c>
      <c r="I2717" s="2" t="s">
        <v>10319</v>
      </c>
    </row>
    <row r="2718" spans="1:9">
      <c r="A2718" t="str">
        <f t="shared" si="84"/>
        <v>600596</v>
      </c>
      <c r="B2718" s="1" t="s">
        <v>7197</v>
      </c>
      <c r="C2718">
        <v>0</v>
      </c>
      <c r="D2718" t="s">
        <v>7198</v>
      </c>
      <c r="F2718" t="str">
        <f t="shared" si="85"/>
        <v>SSE</v>
      </c>
      <c r="G2718" t="s">
        <v>7199</v>
      </c>
      <c r="H2718" s="2">
        <f>MATCH(I2718,{"主板","中小企业板","创业板","科创板"},0)-1</f>
        <v>0</v>
      </c>
      <c r="I2718" s="2" t="s">
        <v>10319</v>
      </c>
    </row>
    <row r="2719" spans="1:9">
      <c r="A2719" t="str">
        <f t="shared" si="84"/>
        <v>600597</v>
      </c>
      <c r="B2719" s="1" t="s">
        <v>7200</v>
      </c>
      <c r="C2719">
        <v>0</v>
      </c>
      <c r="D2719" t="s">
        <v>7201</v>
      </c>
      <c r="F2719" t="str">
        <f t="shared" si="85"/>
        <v>SSE</v>
      </c>
      <c r="G2719" t="s">
        <v>7202</v>
      </c>
      <c r="H2719" s="2">
        <f>MATCH(I2719,{"主板","中小企业板","创业板","科创板"},0)-1</f>
        <v>0</v>
      </c>
      <c r="I2719" s="2" t="s">
        <v>10319</v>
      </c>
    </row>
    <row r="2720" spans="1:9">
      <c r="A2720" t="str">
        <f t="shared" si="84"/>
        <v>600598</v>
      </c>
      <c r="B2720" s="1" t="s">
        <v>7203</v>
      </c>
      <c r="C2720">
        <v>0</v>
      </c>
      <c r="D2720" t="s">
        <v>7204</v>
      </c>
      <c r="F2720" t="str">
        <f t="shared" si="85"/>
        <v>SSE</v>
      </c>
      <c r="G2720" t="s">
        <v>7205</v>
      </c>
      <c r="H2720" s="2">
        <f>MATCH(I2720,{"主板","中小企业板","创业板","科创板"},0)-1</f>
        <v>0</v>
      </c>
      <c r="I2720" s="2" t="s">
        <v>10319</v>
      </c>
    </row>
    <row r="2721" spans="1:9">
      <c r="A2721" t="str">
        <f t="shared" si="84"/>
        <v>600599</v>
      </c>
      <c r="B2721" s="1" t="s">
        <v>7206</v>
      </c>
      <c r="C2721">
        <v>0</v>
      </c>
      <c r="D2721" t="s">
        <v>7207</v>
      </c>
      <c r="F2721" t="str">
        <f t="shared" si="85"/>
        <v>SSE</v>
      </c>
      <c r="G2721" t="s">
        <v>7208</v>
      </c>
      <c r="H2721" s="2">
        <f>MATCH(I2721,{"主板","中小企业板","创业板","科创板"},0)-1</f>
        <v>0</v>
      </c>
      <c r="I2721" s="2" t="s">
        <v>10319</v>
      </c>
    </row>
    <row r="2722" spans="1:9">
      <c r="A2722" t="str">
        <f t="shared" si="84"/>
        <v>600600</v>
      </c>
      <c r="B2722" s="1" t="s">
        <v>7209</v>
      </c>
      <c r="C2722">
        <v>0</v>
      </c>
      <c r="D2722" t="s">
        <v>7210</v>
      </c>
      <c r="F2722" t="str">
        <f t="shared" si="85"/>
        <v>SSE</v>
      </c>
      <c r="G2722" t="s">
        <v>7211</v>
      </c>
      <c r="H2722" s="2">
        <f>MATCH(I2722,{"主板","中小企业板","创业板","科创板"},0)-1</f>
        <v>0</v>
      </c>
      <c r="I2722" s="2" t="s">
        <v>10319</v>
      </c>
    </row>
    <row r="2723" spans="1:9">
      <c r="A2723" t="str">
        <f t="shared" si="84"/>
        <v>600601</v>
      </c>
      <c r="B2723" s="1" t="s">
        <v>7212</v>
      </c>
      <c r="C2723">
        <v>0</v>
      </c>
      <c r="D2723" t="s">
        <v>9</v>
      </c>
      <c r="F2723" t="str">
        <f t="shared" si="85"/>
        <v>SSE</v>
      </c>
      <c r="G2723" t="s">
        <v>7213</v>
      </c>
      <c r="H2723" s="2">
        <f>MATCH(I2723,{"主板","中小企业板","创业板","科创板"},0)-1</f>
        <v>0</v>
      </c>
      <c r="I2723" s="2" t="s">
        <v>10319</v>
      </c>
    </row>
    <row r="2724" spans="1:9">
      <c r="A2724" t="str">
        <f t="shared" si="84"/>
        <v>600602</v>
      </c>
      <c r="B2724" s="1" t="s">
        <v>7214</v>
      </c>
      <c r="C2724">
        <v>0</v>
      </c>
      <c r="D2724" t="s">
        <v>9</v>
      </c>
      <c r="F2724" t="str">
        <f t="shared" si="85"/>
        <v>SSE</v>
      </c>
      <c r="G2724" t="s">
        <v>7215</v>
      </c>
      <c r="H2724" s="2">
        <f>MATCH(I2724,{"主板","中小企业板","创业板","科创板"},0)-1</f>
        <v>0</v>
      </c>
      <c r="I2724" s="2" t="s">
        <v>10319</v>
      </c>
    </row>
    <row r="2725" spans="1:9">
      <c r="A2725" t="str">
        <f t="shared" si="84"/>
        <v>600603</v>
      </c>
      <c r="B2725" s="1" t="s">
        <v>7216</v>
      </c>
      <c r="C2725">
        <v>0</v>
      </c>
      <c r="D2725" t="s">
        <v>7217</v>
      </c>
      <c r="F2725" t="str">
        <f t="shared" si="85"/>
        <v>SSE</v>
      </c>
      <c r="G2725" t="s">
        <v>7218</v>
      </c>
      <c r="H2725" s="2">
        <f>MATCH(I2725,{"主板","中小企业板","创业板","科创板"},0)-1</f>
        <v>0</v>
      </c>
      <c r="I2725" s="2" t="s">
        <v>10319</v>
      </c>
    </row>
    <row r="2726" spans="1:9">
      <c r="A2726" t="str">
        <f t="shared" si="84"/>
        <v>600604</v>
      </c>
      <c r="B2726" s="1" t="s">
        <v>7219</v>
      </c>
      <c r="C2726">
        <v>0</v>
      </c>
      <c r="D2726" t="s">
        <v>311</v>
      </c>
      <c r="F2726" t="str">
        <f t="shared" si="85"/>
        <v>SSE</v>
      </c>
      <c r="G2726" t="s">
        <v>7220</v>
      </c>
      <c r="H2726" s="2">
        <f>MATCH(I2726,{"主板","中小企业板","创业板","科创板"},0)-1</f>
        <v>0</v>
      </c>
      <c r="I2726" s="2" t="s">
        <v>10319</v>
      </c>
    </row>
    <row r="2727" spans="1:9">
      <c r="A2727" t="str">
        <f t="shared" si="84"/>
        <v>600605</v>
      </c>
      <c r="B2727" s="1" t="s">
        <v>7221</v>
      </c>
      <c r="C2727">
        <v>0</v>
      </c>
      <c r="D2727" t="s">
        <v>311</v>
      </c>
      <c r="F2727" t="str">
        <f t="shared" si="85"/>
        <v>SSE</v>
      </c>
      <c r="G2727" t="s">
        <v>7222</v>
      </c>
      <c r="H2727" s="2">
        <f>MATCH(I2727,{"主板","中小企业板","创业板","科创板"},0)-1</f>
        <v>0</v>
      </c>
      <c r="I2727" s="2" t="s">
        <v>10319</v>
      </c>
    </row>
    <row r="2728" spans="1:9">
      <c r="A2728" t="str">
        <f t="shared" si="84"/>
        <v>600606</v>
      </c>
      <c r="B2728" s="1" t="s">
        <v>7223</v>
      </c>
      <c r="C2728">
        <v>0</v>
      </c>
      <c r="D2728" t="s">
        <v>311</v>
      </c>
      <c r="F2728" t="str">
        <f t="shared" si="85"/>
        <v>SSE</v>
      </c>
      <c r="G2728" t="s">
        <v>7224</v>
      </c>
      <c r="H2728" s="2">
        <f>MATCH(I2728,{"主板","中小企业板","创业板","科创板"},0)-1</f>
        <v>0</v>
      </c>
      <c r="I2728" s="2" t="s">
        <v>10319</v>
      </c>
    </row>
    <row r="2729" spans="1:9">
      <c r="A2729" t="str">
        <f t="shared" si="84"/>
        <v>600608</v>
      </c>
      <c r="B2729" t="s">
        <v>7225</v>
      </c>
      <c r="C2729">
        <v>0</v>
      </c>
      <c r="D2729" t="s">
        <v>311</v>
      </c>
      <c r="F2729" t="str">
        <f t="shared" si="85"/>
        <v>SSE</v>
      </c>
      <c r="G2729" t="s">
        <v>7226</v>
      </c>
      <c r="H2729" s="2">
        <f>MATCH(I2729,{"主板","中小企业板","创业板","科创板"},0)-1</f>
        <v>0</v>
      </c>
      <c r="I2729" s="2" t="s">
        <v>10319</v>
      </c>
    </row>
    <row r="2730" spans="1:9">
      <c r="A2730" t="str">
        <f t="shared" si="84"/>
        <v>600609</v>
      </c>
      <c r="B2730" s="1" t="s">
        <v>7227</v>
      </c>
      <c r="C2730">
        <v>0</v>
      </c>
      <c r="D2730" t="s">
        <v>7228</v>
      </c>
      <c r="F2730" t="str">
        <f t="shared" si="85"/>
        <v>SSE</v>
      </c>
      <c r="G2730" t="s">
        <v>7229</v>
      </c>
      <c r="H2730" s="2">
        <f>MATCH(I2730,{"主板","中小企业板","创业板","科创板"},0)-1</f>
        <v>0</v>
      </c>
      <c r="I2730" s="2" t="s">
        <v>10319</v>
      </c>
    </row>
    <row r="2731" spans="1:9">
      <c r="A2731" t="str">
        <f t="shared" si="84"/>
        <v>600610</v>
      </c>
      <c r="B2731" t="s">
        <v>7230</v>
      </c>
      <c r="C2731">
        <v>0</v>
      </c>
      <c r="D2731" t="s">
        <v>7231</v>
      </c>
      <c r="F2731" t="str">
        <f t="shared" si="85"/>
        <v>SSE</v>
      </c>
      <c r="G2731" t="s">
        <v>7232</v>
      </c>
      <c r="H2731" s="2">
        <f>MATCH(I2731,{"主板","中小企业板","创业板","科创板"},0)-1</f>
        <v>0</v>
      </c>
      <c r="I2731" s="2" t="s">
        <v>10319</v>
      </c>
    </row>
    <row r="2732" spans="1:9">
      <c r="A2732" t="str">
        <f t="shared" si="84"/>
        <v>600611</v>
      </c>
      <c r="B2732" s="1" t="s">
        <v>7233</v>
      </c>
      <c r="C2732">
        <v>0</v>
      </c>
      <c r="D2732" t="s">
        <v>7234</v>
      </c>
      <c r="F2732" t="str">
        <f t="shared" si="85"/>
        <v>SSE</v>
      </c>
      <c r="G2732" t="s">
        <v>7235</v>
      </c>
      <c r="H2732" s="2">
        <f>MATCH(I2732,{"主板","中小企业板","创业板","科创板"},0)-1</f>
        <v>0</v>
      </c>
      <c r="I2732" s="2" t="s">
        <v>10319</v>
      </c>
    </row>
    <row r="2733" spans="1:9">
      <c r="A2733" t="str">
        <f t="shared" si="84"/>
        <v>600612</v>
      </c>
      <c r="B2733" s="1" t="s">
        <v>7236</v>
      </c>
      <c r="C2733">
        <v>0</v>
      </c>
      <c r="D2733" t="s">
        <v>7237</v>
      </c>
      <c r="F2733" t="str">
        <f t="shared" si="85"/>
        <v>SSE</v>
      </c>
      <c r="G2733" t="s">
        <v>7238</v>
      </c>
      <c r="H2733" s="2">
        <f>MATCH(I2733,{"主板","中小企业板","创业板","科创板"},0)-1</f>
        <v>0</v>
      </c>
      <c r="I2733" s="2" t="s">
        <v>10319</v>
      </c>
    </row>
    <row r="2734" spans="1:9">
      <c r="A2734" t="str">
        <f t="shared" si="84"/>
        <v>600613</v>
      </c>
      <c r="B2734" s="1" t="s">
        <v>7239</v>
      </c>
      <c r="C2734">
        <v>0</v>
      </c>
      <c r="D2734" t="s">
        <v>7240</v>
      </c>
      <c r="F2734" t="str">
        <f t="shared" si="85"/>
        <v>SSE</v>
      </c>
      <c r="G2734" t="s">
        <v>7241</v>
      </c>
      <c r="H2734" s="2">
        <f>MATCH(I2734,{"主板","中小企业板","创业板","科创板"},0)-1</f>
        <v>0</v>
      </c>
      <c r="I2734" s="2" t="s">
        <v>10319</v>
      </c>
    </row>
    <row r="2735" spans="1:9">
      <c r="A2735" t="str">
        <f t="shared" si="84"/>
        <v>600614</v>
      </c>
      <c r="B2735" t="s">
        <v>7242</v>
      </c>
      <c r="C2735">
        <v>0</v>
      </c>
      <c r="D2735" t="s">
        <v>7243</v>
      </c>
      <c r="F2735" t="str">
        <f t="shared" si="85"/>
        <v>SSE</v>
      </c>
      <c r="G2735" t="s">
        <v>7244</v>
      </c>
      <c r="H2735" s="2">
        <f>MATCH(I2735,{"主板","中小企业板","创业板","科创板"},0)-1</f>
        <v>0</v>
      </c>
      <c r="I2735" s="2" t="s">
        <v>10319</v>
      </c>
    </row>
    <row r="2736" spans="1:9">
      <c r="A2736" t="str">
        <f t="shared" si="84"/>
        <v>600615</v>
      </c>
      <c r="B2736" s="1" t="s">
        <v>7245</v>
      </c>
      <c r="C2736">
        <v>0</v>
      </c>
      <c r="D2736" t="s">
        <v>7246</v>
      </c>
      <c r="F2736" t="str">
        <f t="shared" si="85"/>
        <v>SSE</v>
      </c>
      <c r="G2736" t="s">
        <v>7247</v>
      </c>
      <c r="H2736" s="2">
        <f>MATCH(I2736,{"主板","中小企业板","创业板","科创板"},0)-1</f>
        <v>0</v>
      </c>
      <c r="I2736" s="2" t="s">
        <v>10319</v>
      </c>
    </row>
    <row r="2737" spans="1:9">
      <c r="A2737" t="str">
        <f t="shared" si="84"/>
        <v>600616</v>
      </c>
      <c r="B2737" s="1" t="s">
        <v>7248</v>
      </c>
      <c r="C2737">
        <v>0</v>
      </c>
      <c r="D2737" t="s">
        <v>7249</v>
      </c>
      <c r="F2737" t="str">
        <f t="shared" si="85"/>
        <v>SSE</v>
      </c>
      <c r="G2737" t="s">
        <v>7250</v>
      </c>
      <c r="H2737" s="2">
        <f>MATCH(I2737,{"主板","中小企业板","创业板","科创板"},0)-1</f>
        <v>0</v>
      </c>
      <c r="I2737" s="2" t="s">
        <v>10319</v>
      </c>
    </row>
    <row r="2738" spans="1:9">
      <c r="A2738" t="str">
        <f t="shared" si="84"/>
        <v>600617</v>
      </c>
      <c r="B2738" s="1" t="s">
        <v>7251</v>
      </c>
      <c r="C2738">
        <v>0</v>
      </c>
      <c r="D2738" t="s">
        <v>7252</v>
      </c>
      <c r="F2738" t="str">
        <f t="shared" si="85"/>
        <v>SSE</v>
      </c>
      <c r="G2738" t="s">
        <v>7253</v>
      </c>
      <c r="H2738" s="2">
        <f>MATCH(I2738,{"主板","中小企业板","创业板","科创板"},0)-1</f>
        <v>0</v>
      </c>
      <c r="I2738" s="2" t="s">
        <v>10319</v>
      </c>
    </row>
    <row r="2739" spans="1:9">
      <c r="A2739" t="str">
        <f t="shared" si="84"/>
        <v>600618</v>
      </c>
      <c r="B2739" s="1" t="s">
        <v>7254</v>
      </c>
      <c r="C2739">
        <v>0</v>
      </c>
      <c r="D2739" t="s">
        <v>7255</v>
      </c>
      <c r="F2739" t="str">
        <f t="shared" si="85"/>
        <v>SSE</v>
      </c>
      <c r="G2739" t="s">
        <v>7256</v>
      </c>
      <c r="H2739" s="2">
        <f>MATCH(I2739,{"主板","中小企业板","创业板","科创板"},0)-1</f>
        <v>0</v>
      </c>
      <c r="I2739" s="2" t="s">
        <v>10319</v>
      </c>
    </row>
    <row r="2740" spans="1:9">
      <c r="A2740" t="str">
        <f t="shared" si="84"/>
        <v>600619</v>
      </c>
      <c r="B2740" s="1" t="s">
        <v>7257</v>
      </c>
      <c r="C2740">
        <v>0</v>
      </c>
      <c r="D2740" t="s">
        <v>7258</v>
      </c>
      <c r="F2740" t="str">
        <f t="shared" si="85"/>
        <v>SSE</v>
      </c>
      <c r="G2740" t="s">
        <v>7259</v>
      </c>
      <c r="H2740" s="2">
        <f>MATCH(I2740,{"主板","中小企业板","创业板","科创板"},0)-1</f>
        <v>0</v>
      </c>
      <c r="I2740" s="2" t="s">
        <v>10319</v>
      </c>
    </row>
    <row r="2741" spans="1:9">
      <c r="A2741" t="str">
        <f t="shared" si="84"/>
        <v>600620</v>
      </c>
      <c r="B2741" s="1" t="s">
        <v>7260</v>
      </c>
      <c r="C2741">
        <v>0</v>
      </c>
      <c r="D2741" t="s">
        <v>7261</v>
      </c>
      <c r="F2741" t="str">
        <f t="shared" si="85"/>
        <v>SSE</v>
      </c>
      <c r="G2741" t="s">
        <v>7262</v>
      </c>
      <c r="H2741" s="2">
        <f>MATCH(I2741,{"主板","中小企业板","创业板","科创板"},0)-1</f>
        <v>0</v>
      </c>
      <c r="I2741" s="2" t="s">
        <v>10319</v>
      </c>
    </row>
    <row r="2742" spans="1:9">
      <c r="A2742" t="str">
        <f t="shared" si="84"/>
        <v>600621</v>
      </c>
      <c r="B2742" s="1" t="s">
        <v>7263</v>
      </c>
      <c r="C2742">
        <v>0</v>
      </c>
      <c r="D2742" t="s">
        <v>7264</v>
      </c>
      <c r="F2742" t="str">
        <f t="shared" si="85"/>
        <v>SSE</v>
      </c>
      <c r="G2742" t="s">
        <v>7265</v>
      </c>
      <c r="H2742" s="2">
        <f>MATCH(I2742,{"主板","中小企业板","创业板","科创板"},0)-1</f>
        <v>0</v>
      </c>
      <c r="I2742" s="2" t="s">
        <v>10319</v>
      </c>
    </row>
    <row r="2743" spans="1:9">
      <c r="A2743" t="str">
        <f t="shared" si="84"/>
        <v>600622</v>
      </c>
      <c r="B2743" s="1" t="s">
        <v>7266</v>
      </c>
      <c r="C2743">
        <v>0</v>
      </c>
      <c r="D2743" t="s">
        <v>7267</v>
      </c>
      <c r="F2743" t="str">
        <f t="shared" si="85"/>
        <v>SSE</v>
      </c>
      <c r="G2743" t="s">
        <v>7268</v>
      </c>
      <c r="H2743" s="2">
        <f>MATCH(I2743,{"主板","中小企业板","创业板","科创板"},0)-1</f>
        <v>0</v>
      </c>
      <c r="I2743" s="2" t="s">
        <v>10319</v>
      </c>
    </row>
    <row r="2744" spans="1:9">
      <c r="A2744" t="str">
        <f t="shared" si="84"/>
        <v>600623</v>
      </c>
      <c r="B2744" s="1" t="s">
        <v>7269</v>
      </c>
      <c r="C2744">
        <v>0</v>
      </c>
      <c r="D2744" t="s">
        <v>7270</v>
      </c>
      <c r="F2744" t="str">
        <f t="shared" si="85"/>
        <v>SSE</v>
      </c>
      <c r="G2744" t="s">
        <v>7271</v>
      </c>
      <c r="H2744" s="2">
        <f>MATCH(I2744,{"主板","中小企业板","创业板","科创板"},0)-1</f>
        <v>0</v>
      </c>
      <c r="I2744" s="2" t="s">
        <v>10319</v>
      </c>
    </row>
    <row r="2745" spans="1:9">
      <c r="A2745" t="str">
        <f t="shared" si="84"/>
        <v>600624</v>
      </c>
      <c r="B2745" s="1" t="s">
        <v>7272</v>
      </c>
      <c r="C2745">
        <v>0</v>
      </c>
      <c r="D2745" t="s">
        <v>7273</v>
      </c>
      <c r="F2745" t="str">
        <f t="shared" si="85"/>
        <v>SSE</v>
      </c>
      <c r="G2745" t="s">
        <v>7274</v>
      </c>
      <c r="H2745" s="2">
        <f>MATCH(I2745,{"主板","中小企业板","创业板","科创板"},0)-1</f>
        <v>0</v>
      </c>
      <c r="I2745" s="2" t="s">
        <v>10319</v>
      </c>
    </row>
    <row r="2746" spans="1:9">
      <c r="A2746" t="str">
        <f t="shared" si="84"/>
        <v>600626</v>
      </c>
      <c r="B2746" s="1" t="s">
        <v>7275</v>
      </c>
      <c r="C2746">
        <v>0</v>
      </c>
      <c r="D2746" t="s">
        <v>7276</v>
      </c>
      <c r="F2746" t="str">
        <f t="shared" si="85"/>
        <v>SSE</v>
      </c>
      <c r="G2746" t="s">
        <v>7277</v>
      </c>
      <c r="H2746" s="2">
        <f>MATCH(I2746,{"主板","中小企业板","创业板","科创板"},0)-1</f>
        <v>0</v>
      </c>
      <c r="I2746" s="2" t="s">
        <v>10319</v>
      </c>
    </row>
    <row r="2747" spans="1:9">
      <c r="A2747" t="str">
        <f t="shared" si="84"/>
        <v>600628</v>
      </c>
      <c r="B2747" s="1" t="s">
        <v>7278</v>
      </c>
      <c r="C2747">
        <v>0</v>
      </c>
      <c r="D2747" t="s">
        <v>7279</v>
      </c>
      <c r="F2747" t="str">
        <f t="shared" si="85"/>
        <v>SSE</v>
      </c>
      <c r="G2747" t="s">
        <v>7280</v>
      </c>
      <c r="H2747" s="2">
        <f>MATCH(I2747,{"主板","中小企业板","创业板","科创板"},0)-1</f>
        <v>0</v>
      </c>
      <c r="I2747" s="2" t="s">
        <v>10319</v>
      </c>
    </row>
    <row r="2748" spans="1:9">
      <c r="A2748" t="str">
        <f t="shared" si="84"/>
        <v>600629</v>
      </c>
      <c r="B2748" s="1" t="s">
        <v>7281</v>
      </c>
      <c r="C2748">
        <v>0</v>
      </c>
      <c r="D2748" t="s">
        <v>7282</v>
      </c>
      <c r="F2748" t="str">
        <f t="shared" si="85"/>
        <v>SSE</v>
      </c>
      <c r="G2748" t="s">
        <v>7283</v>
      </c>
      <c r="H2748" s="2">
        <f>MATCH(I2748,{"主板","中小企业板","创业板","科创板"},0)-1</f>
        <v>0</v>
      </c>
      <c r="I2748" s="2" t="s">
        <v>10319</v>
      </c>
    </row>
    <row r="2749" spans="1:9">
      <c r="A2749" t="str">
        <f t="shared" si="84"/>
        <v>600630</v>
      </c>
      <c r="B2749" s="1" t="s">
        <v>7284</v>
      </c>
      <c r="C2749">
        <v>0</v>
      </c>
      <c r="D2749" t="s">
        <v>7282</v>
      </c>
      <c r="F2749" t="str">
        <f t="shared" si="85"/>
        <v>SSE</v>
      </c>
      <c r="G2749" t="s">
        <v>7285</v>
      </c>
      <c r="H2749" s="2">
        <f>MATCH(I2749,{"主板","中小企业板","创业板","科创板"},0)-1</f>
        <v>0</v>
      </c>
      <c r="I2749" s="2" t="s">
        <v>10319</v>
      </c>
    </row>
    <row r="2750" spans="1:9">
      <c r="A2750" t="str">
        <f t="shared" si="84"/>
        <v>600633</v>
      </c>
      <c r="B2750" s="1" t="s">
        <v>7286</v>
      </c>
      <c r="C2750">
        <v>0</v>
      </c>
      <c r="D2750" t="s">
        <v>7287</v>
      </c>
      <c r="F2750" t="str">
        <f t="shared" si="85"/>
        <v>SSE</v>
      </c>
      <c r="G2750" t="s">
        <v>7288</v>
      </c>
      <c r="H2750" s="2">
        <f>MATCH(I2750,{"主板","中小企业板","创业板","科创板"},0)-1</f>
        <v>0</v>
      </c>
      <c r="I2750" s="2" t="s">
        <v>10319</v>
      </c>
    </row>
    <row r="2751" spans="1:9">
      <c r="A2751" t="str">
        <f t="shared" si="84"/>
        <v>600634</v>
      </c>
      <c r="B2751" t="s">
        <v>7289</v>
      </c>
      <c r="C2751">
        <v>0</v>
      </c>
      <c r="D2751" t="s">
        <v>7287</v>
      </c>
      <c r="F2751" t="str">
        <f t="shared" si="85"/>
        <v>SSE</v>
      </c>
      <c r="G2751" t="s">
        <v>7290</v>
      </c>
      <c r="H2751" s="2">
        <f>MATCH(I2751,{"主板","中小企业板","创业板","科创板"},0)-1</f>
        <v>0</v>
      </c>
      <c r="I2751" s="2" t="s">
        <v>10319</v>
      </c>
    </row>
    <row r="2752" spans="1:9">
      <c r="A2752" t="str">
        <f t="shared" si="84"/>
        <v>600635</v>
      </c>
      <c r="B2752" s="1" t="s">
        <v>7291</v>
      </c>
      <c r="C2752">
        <v>0</v>
      </c>
      <c r="D2752" t="s">
        <v>7287</v>
      </c>
      <c r="F2752" t="str">
        <f t="shared" si="85"/>
        <v>SSE</v>
      </c>
      <c r="G2752" t="s">
        <v>7292</v>
      </c>
      <c r="H2752" s="2">
        <f>MATCH(I2752,{"主板","中小企业板","创业板","科创板"},0)-1</f>
        <v>0</v>
      </c>
      <c r="I2752" s="2" t="s">
        <v>10319</v>
      </c>
    </row>
    <row r="2753" spans="1:9">
      <c r="A2753" t="str">
        <f t="shared" si="84"/>
        <v>600636</v>
      </c>
      <c r="B2753" s="1" t="s">
        <v>7293</v>
      </c>
      <c r="C2753">
        <v>0</v>
      </c>
      <c r="D2753" t="s">
        <v>7294</v>
      </c>
      <c r="F2753" t="str">
        <f t="shared" si="85"/>
        <v>SSE</v>
      </c>
      <c r="G2753" t="s">
        <v>7295</v>
      </c>
      <c r="H2753" s="2">
        <f>MATCH(I2753,{"主板","中小企业板","创业板","科创板"},0)-1</f>
        <v>0</v>
      </c>
      <c r="I2753" s="2" t="s">
        <v>10319</v>
      </c>
    </row>
    <row r="2754" spans="1:9">
      <c r="A2754" t="str">
        <f t="shared" ref="A2754:A2817" si="86">LEFT(G2754,6)</f>
        <v>600637</v>
      </c>
      <c r="B2754" s="1" t="s">
        <v>7296</v>
      </c>
      <c r="C2754">
        <v>0</v>
      </c>
      <c r="D2754" t="s">
        <v>7294</v>
      </c>
      <c r="F2754" t="str">
        <f t="shared" ref="F2754:F2817" si="87">IF(RIGHT(G2754,2)="SZ","SZSE","SSE")</f>
        <v>SSE</v>
      </c>
      <c r="G2754" t="s">
        <v>7297</v>
      </c>
      <c r="H2754" s="2">
        <f>MATCH(I2754,{"主板","中小企业板","创业板","科创板"},0)-1</f>
        <v>0</v>
      </c>
      <c r="I2754" s="2" t="s">
        <v>10319</v>
      </c>
    </row>
    <row r="2755" spans="1:9">
      <c r="A2755" t="str">
        <f t="shared" si="86"/>
        <v>600638</v>
      </c>
      <c r="B2755" s="1" t="s">
        <v>7298</v>
      </c>
      <c r="C2755">
        <v>0</v>
      </c>
      <c r="D2755" t="s">
        <v>575</v>
      </c>
      <c r="F2755" t="str">
        <f t="shared" si="87"/>
        <v>SSE</v>
      </c>
      <c r="G2755" t="s">
        <v>7299</v>
      </c>
      <c r="H2755" s="2">
        <f>MATCH(I2755,{"主板","中小企业板","创业板","科创板"},0)-1</f>
        <v>0</v>
      </c>
      <c r="I2755" s="2" t="s">
        <v>10319</v>
      </c>
    </row>
    <row r="2756" spans="1:9">
      <c r="A2756" t="str">
        <f t="shared" si="86"/>
        <v>600639</v>
      </c>
      <c r="B2756" s="1" t="s">
        <v>7300</v>
      </c>
      <c r="C2756">
        <v>0</v>
      </c>
      <c r="D2756" t="s">
        <v>575</v>
      </c>
      <c r="F2756" t="str">
        <f t="shared" si="87"/>
        <v>SSE</v>
      </c>
      <c r="G2756" t="s">
        <v>7301</v>
      </c>
      <c r="H2756" s="2">
        <f>MATCH(I2756,{"主板","中小企业板","创业板","科创板"},0)-1</f>
        <v>0</v>
      </c>
      <c r="I2756" s="2" t="s">
        <v>10319</v>
      </c>
    </row>
    <row r="2757" spans="1:9">
      <c r="A2757" t="str">
        <f t="shared" si="86"/>
        <v>600640</v>
      </c>
      <c r="B2757" s="1" t="s">
        <v>7302</v>
      </c>
      <c r="C2757">
        <v>0</v>
      </c>
      <c r="D2757" t="s">
        <v>7303</v>
      </c>
      <c r="F2757" t="str">
        <f t="shared" si="87"/>
        <v>SSE</v>
      </c>
      <c r="G2757" t="s">
        <v>7304</v>
      </c>
      <c r="H2757" s="2">
        <f>MATCH(I2757,{"主板","中小企业板","创业板","科创板"},0)-1</f>
        <v>0</v>
      </c>
      <c r="I2757" s="2" t="s">
        <v>10319</v>
      </c>
    </row>
    <row r="2758" spans="1:9">
      <c r="A2758" t="str">
        <f t="shared" si="86"/>
        <v>600641</v>
      </c>
      <c r="B2758" s="1" t="s">
        <v>7305</v>
      </c>
      <c r="C2758">
        <v>0</v>
      </c>
      <c r="D2758" t="s">
        <v>7303</v>
      </c>
      <c r="F2758" t="str">
        <f t="shared" si="87"/>
        <v>SSE</v>
      </c>
      <c r="G2758" t="s">
        <v>7306</v>
      </c>
      <c r="H2758" s="2">
        <f>MATCH(I2758,{"主板","中小企业板","创业板","科创板"},0)-1</f>
        <v>0</v>
      </c>
      <c r="I2758" s="2" t="s">
        <v>10319</v>
      </c>
    </row>
    <row r="2759" spans="1:9">
      <c r="A2759" t="str">
        <f t="shared" si="86"/>
        <v>600642</v>
      </c>
      <c r="B2759" s="1" t="s">
        <v>7307</v>
      </c>
      <c r="C2759">
        <v>0</v>
      </c>
      <c r="D2759" t="s">
        <v>7308</v>
      </c>
      <c r="F2759" t="str">
        <f t="shared" si="87"/>
        <v>SSE</v>
      </c>
      <c r="G2759" t="s">
        <v>7309</v>
      </c>
      <c r="H2759" s="2">
        <f>MATCH(I2759,{"主板","中小企业板","创业板","科创板"},0)-1</f>
        <v>0</v>
      </c>
      <c r="I2759" s="2" t="s">
        <v>10319</v>
      </c>
    </row>
    <row r="2760" spans="1:9">
      <c r="A2760" t="str">
        <f t="shared" si="86"/>
        <v>600643</v>
      </c>
      <c r="B2760" s="1" t="s">
        <v>7310</v>
      </c>
      <c r="C2760">
        <v>0</v>
      </c>
      <c r="D2760" t="s">
        <v>7311</v>
      </c>
      <c r="F2760" t="str">
        <f t="shared" si="87"/>
        <v>SSE</v>
      </c>
      <c r="G2760" t="s">
        <v>7312</v>
      </c>
      <c r="H2760" s="2">
        <f>MATCH(I2760,{"主板","中小企业板","创业板","科创板"},0)-1</f>
        <v>0</v>
      </c>
      <c r="I2760" s="2" t="s">
        <v>10319</v>
      </c>
    </row>
    <row r="2761" spans="1:9">
      <c r="A2761" t="str">
        <f t="shared" si="86"/>
        <v>600644</v>
      </c>
      <c r="B2761" s="1" t="s">
        <v>7313</v>
      </c>
      <c r="C2761">
        <v>0</v>
      </c>
      <c r="D2761" t="s">
        <v>7311</v>
      </c>
      <c r="F2761" t="str">
        <f t="shared" si="87"/>
        <v>SSE</v>
      </c>
      <c r="G2761" t="s">
        <v>7314</v>
      </c>
      <c r="H2761" s="2">
        <f>MATCH(I2761,{"主板","中小企业板","创业板","科创板"},0)-1</f>
        <v>0</v>
      </c>
      <c r="I2761" s="2" t="s">
        <v>10319</v>
      </c>
    </row>
    <row r="2762" spans="1:9">
      <c r="A2762" t="str">
        <f t="shared" si="86"/>
        <v>600645</v>
      </c>
      <c r="B2762" s="1" t="s">
        <v>7315</v>
      </c>
      <c r="C2762">
        <v>0</v>
      </c>
      <c r="D2762" t="s">
        <v>7316</v>
      </c>
      <c r="F2762" t="str">
        <f t="shared" si="87"/>
        <v>SSE</v>
      </c>
      <c r="G2762" t="s">
        <v>7317</v>
      </c>
      <c r="H2762" s="2">
        <f>MATCH(I2762,{"主板","中小企业板","创业板","科创板"},0)-1</f>
        <v>0</v>
      </c>
      <c r="I2762" s="2" t="s">
        <v>10319</v>
      </c>
    </row>
    <row r="2763" spans="1:9">
      <c r="A2763" t="str">
        <f t="shared" si="86"/>
        <v>600647</v>
      </c>
      <c r="B2763" s="1" t="s">
        <v>7318</v>
      </c>
      <c r="C2763">
        <v>0</v>
      </c>
      <c r="D2763" t="s">
        <v>7316</v>
      </c>
      <c r="F2763" t="str">
        <f t="shared" si="87"/>
        <v>SSE</v>
      </c>
      <c r="G2763" t="s">
        <v>7319</v>
      </c>
      <c r="H2763" s="2">
        <f>MATCH(I2763,{"主板","中小企业板","创业板","科创板"},0)-1</f>
        <v>0</v>
      </c>
      <c r="I2763" s="2" t="s">
        <v>10319</v>
      </c>
    </row>
    <row r="2764" spans="1:9">
      <c r="A2764" t="str">
        <f t="shared" si="86"/>
        <v>600648</v>
      </c>
      <c r="B2764" s="1" t="s">
        <v>7320</v>
      </c>
      <c r="C2764">
        <v>0</v>
      </c>
      <c r="D2764" t="s">
        <v>7316</v>
      </c>
      <c r="F2764" t="str">
        <f t="shared" si="87"/>
        <v>SSE</v>
      </c>
      <c r="G2764" t="s">
        <v>7321</v>
      </c>
      <c r="H2764" s="2">
        <f>MATCH(I2764,{"主板","中小企业板","创业板","科创板"},0)-1</f>
        <v>0</v>
      </c>
      <c r="I2764" s="2" t="s">
        <v>10319</v>
      </c>
    </row>
    <row r="2765" spans="1:9">
      <c r="A2765" t="str">
        <f t="shared" si="86"/>
        <v>600649</v>
      </c>
      <c r="B2765" s="1" t="s">
        <v>7322</v>
      </c>
      <c r="C2765">
        <v>0</v>
      </c>
      <c r="D2765" t="s">
        <v>7323</v>
      </c>
      <c r="F2765" t="str">
        <f t="shared" si="87"/>
        <v>SSE</v>
      </c>
      <c r="G2765" t="s">
        <v>7324</v>
      </c>
      <c r="H2765" s="2">
        <f>MATCH(I2765,{"主板","中小企业板","创业板","科创板"},0)-1</f>
        <v>0</v>
      </c>
      <c r="I2765" s="2" t="s">
        <v>10319</v>
      </c>
    </row>
    <row r="2766" spans="1:9">
      <c r="A2766" t="str">
        <f t="shared" si="86"/>
        <v>600650</v>
      </c>
      <c r="B2766" s="1" t="s">
        <v>7325</v>
      </c>
      <c r="C2766">
        <v>0</v>
      </c>
      <c r="D2766" t="s">
        <v>7326</v>
      </c>
      <c r="F2766" t="str">
        <f t="shared" si="87"/>
        <v>SSE</v>
      </c>
      <c r="G2766" t="s">
        <v>7327</v>
      </c>
      <c r="H2766" s="2">
        <f>MATCH(I2766,{"主板","中小企业板","创业板","科创板"},0)-1</f>
        <v>0</v>
      </c>
      <c r="I2766" s="2" t="s">
        <v>10319</v>
      </c>
    </row>
    <row r="2767" spans="1:9">
      <c r="A2767" t="str">
        <f t="shared" si="86"/>
        <v>600651</v>
      </c>
      <c r="B2767" t="s">
        <v>7328</v>
      </c>
      <c r="C2767">
        <v>0</v>
      </c>
      <c r="D2767" t="s">
        <v>9</v>
      </c>
      <c r="F2767" t="str">
        <f t="shared" si="87"/>
        <v>SSE</v>
      </c>
      <c r="G2767" t="s">
        <v>7329</v>
      </c>
      <c r="H2767" s="2">
        <f>MATCH(I2767,{"主板","中小企业板","创业板","科创板"},0)-1</f>
        <v>0</v>
      </c>
      <c r="I2767" s="2" t="s">
        <v>10319</v>
      </c>
    </row>
    <row r="2768" spans="1:9">
      <c r="A2768" t="str">
        <f t="shared" si="86"/>
        <v>600652</v>
      </c>
      <c r="B2768" t="s">
        <v>7330</v>
      </c>
      <c r="C2768">
        <v>0</v>
      </c>
      <c r="D2768" t="s">
        <v>9</v>
      </c>
      <c r="F2768" t="str">
        <f t="shared" si="87"/>
        <v>SSE</v>
      </c>
      <c r="G2768" t="s">
        <v>7331</v>
      </c>
      <c r="H2768" s="2">
        <f>MATCH(I2768,{"主板","中小企业板","创业板","科创板"},0)-1</f>
        <v>0</v>
      </c>
      <c r="I2768" s="2" t="s">
        <v>10319</v>
      </c>
    </row>
    <row r="2769" spans="1:9">
      <c r="A2769" t="str">
        <f t="shared" si="86"/>
        <v>600653</v>
      </c>
      <c r="B2769" s="1" t="s">
        <v>7332</v>
      </c>
      <c r="C2769">
        <v>0</v>
      </c>
      <c r="D2769" t="s">
        <v>9</v>
      </c>
      <c r="F2769" t="str">
        <f t="shared" si="87"/>
        <v>SSE</v>
      </c>
      <c r="G2769" t="s">
        <v>7333</v>
      </c>
      <c r="H2769" s="2">
        <f>MATCH(I2769,{"主板","中小企业板","创业板","科创板"},0)-1</f>
        <v>0</v>
      </c>
      <c r="I2769" s="2" t="s">
        <v>10319</v>
      </c>
    </row>
    <row r="2770" spans="1:9">
      <c r="A2770" t="str">
        <f t="shared" si="86"/>
        <v>600654</v>
      </c>
      <c r="B2770" t="s">
        <v>7334</v>
      </c>
      <c r="C2770">
        <v>0</v>
      </c>
      <c r="D2770" t="s">
        <v>9</v>
      </c>
      <c r="F2770" t="str">
        <f t="shared" si="87"/>
        <v>SSE</v>
      </c>
      <c r="G2770" t="s">
        <v>7335</v>
      </c>
      <c r="H2770" s="2">
        <f>MATCH(I2770,{"主板","中小企业板","创业板","科创板"},0)-1</f>
        <v>0</v>
      </c>
      <c r="I2770" s="2" t="s">
        <v>10319</v>
      </c>
    </row>
    <row r="2771" spans="1:9">
      <c r="A2771" t="str">
        <f t="shared" si="86"/>
        <v>600655</v>
      </c>
      <c r="B2771" s="1" t="s">
        <v>7336</v>
      </c>
      <c r="C2771">
        <v>0</v>
      </c>
      <c r="D2771" t="s">
        <v>7337</v>
      </c>
      <c r="F2771" t="str">
        <f t="shared" si="87"/>
        <v>SSE</v>
      </c>
      <c r="G2771" t="s">
        <v>7338</v>
      </c>
      <c r="H2771" s="2">
        <f>MATCH(I2771,{"主板","中小企业板","创业板","科创板"},0)-1</f>
        <v>0</v>
      </c>
      <c r="I2771" s="2" t="s">
        <v>10319</v>
      </c>
    </row>
    <row r="2772" spans="1:9">
      <c r="A2772" t="str">
        <f t="shared" si="86"/>
        <v>600657</v>
      </c>
      <c r="B2772" s="1" t="s">
        <v>7339</v>
      </c>
      <c r="C2772">
        <v>0</v>
      </c>
      <c r="D2772" t="s">
        <v>7340</v>
      </c>
      <c r="F2772" t="str">
        <f t="shared" si="87"/>
        <v>SSE</v>
      </c>
      <c r="G2772" t="s">
        <v>7341</v>
      </c>
      <c r="H2772" s="2">
        <f>MATCH(I2772,{"主板","中小企业板","创业板","科创板"},0)-1</f>
        <v>0</v>
      </c>
      <c r="I2772" s="2" t="s">
        <v>10319</v>
      </c>
    </row>
    <row r="2773" spans="1:9">
      <c r="A2773" t="str">
        <f t="shared" si="86"/>
        <v>600658</v>
      </c>
      <c r="B2773" s="1" t="s">
        <v>7342</v>
      </c>
      <c r="C2773">
        <v>0</v>
      </c>
      <c r="D2773" t="s">
        <v>7340</v>
      </c>
      <c r="F2773" t="str">
        <f t="shared" si="87"/>
        <v>SSE</v>
      </c>
      <c r="G2773" t="s">
        <v>7343</v>
      </c>
      <c r="H2773" s="2">
        <f>MATCH(I2773,{"主板","中小企业板","创业板","科创板"},0)-1</f>
        <v>0</v>
      </c>
      <c r="I2773" s="2" t="s">
        <v>10319</v>
      </c>
    </row>
    <row r="2774" spans="1:9">
      <c r="A2774" t="str">
        <f t="shared" si="86"/>
        <v>600660</v>
      </c>
      <c r="B2774" s="1" t="s">
        <v>7344</v>
      </c>
      <c r="C2774">
        <v>0</v>
      </c>
      <c r="D2774" t="s">
        <v>7345</v>
      </c>
      <c r="F2774" t="str">
        <f t="shared" si="87"/>
        <v>SSE</v>
      </c>
      <c r="G2774" t="s">
        <v>7346</v>
      </c>
      <c r="H2774" s="2">
        <f>MATCH(I2774,{"主板","中小企业板","创业板","科创板"},0)-1</f>
        <v>0</v>
      </c>
      <c r="I2774" s="2" t="s">
        <v>10319</v>
      </c>
    </row>
    <row r="2775" spans="1:9">
      <c r="A2775" t="str">
        <f t="shared" si="86"/>
        <v>600661</v>
      </c>
      <c r="B2775" s="1" t="s">
        <v>7347</v>
      </c>
      <c r="C2775">
        <v>0</v>
      </c>
      <c r="D2775" t="s">
        <v>7348</v>
      </c>
      <c r="F2775" t="str">
        <f t="shared" si="87"/>
        <v>SSE</v>
      </c>
      <c r="G2775" t="s">
        <v>7349</v>
      </c>
      <c r="H2775" s="2">
        <f>MATCH(I2775,{"主板","中小企业板","创业板","科创板"},0)-1</f>
        <v>0</v>
      </c>
      <c r="I2775" s="2" t="s">
        <v>10319</v>
      </c>
    </row>
    <row r="2776" spans="1:9">
      <c r="A2776" t="str">
        <f t="shared" si="86"/>
        <v>600662</v>
      </c>
      <c r="B2776" s="1" t="s">
        <v>7350</v>
      </c>
      <c r="C2776">
        <v>0</v>
      </c>
      <c r="D2776" t="s">
        <v>7348</v>
      </c>
      <c r="F2776" t="str">
        <f t="shared" si="87"/>
        <v>SSE</v>
      </c>
      <c r="G2776" t="s">
        <v>7351</v>
      </c>
      <c r="H2776" s="2">
        <f>MATCH(I2776,{"主板","中小企业板","创业板","科创板"},0)-1</f>
        <v>0</v>
      </c>
      <c r="I2776" s="2" t="s">
        <v>10319</v>
      </c>
    </row>
    <row r="2777" spans="1:9">
      <c r="A2777" t="str">
        <f t="shared" si="86"/>
        <v>600663</v>
      </c>
      <c r="B2777" s="1" t="s">
        <v>7352</v>
      </c>
      <c r="C2777">
        <v>0</v>
      </c>
      <c r="D2777" t="s">
        <v>7353</v>
      </c>
      <c r="F2777" t="str">
        <f t="shared" si="87"/>
        <v>SSE</v>
      </c>
      <c r="G2777" t="s">
        <v>7354</v>
      </c>
      <c r="H2777" s="2">
        <f>MATCH(I2777,{"主板","中小企业板","创业板","科创板"},0)-1</f>
        <v>0</v>
      </c>
      <c r="I2777" s="2" t="s">
        <v>10319</v>
      </c>
    </row>
    <row r="2778" spans="1:9">
      <c r="A2778" t="str">
        <f t="shared" si="86"/>
        <v>600664</v>
      </c>
      <c r="B2778" s="1" t="s">
        <v>7355</v>
      </c>
      <c r="C2778">
        <v>0</v>
      </c>
      <c r="D2778" t="s">
        <v>7356</v>
      </c>
      <c r="F2778" t="str">
        <f t="shared" si="87"/>
        <v>SSE</v>
      </c>
      <c r="G2778" t="s">
        <v>7357</v>
      </c>
      <c r="H2778" s="2">
        <f>MATCH(I2778,{"主板","中小企业板","创业板","科创板"},0)-1</f>
        <v>0</v>
      </c>
      <c r="I2778" s="2" t="s">
        <v>10319</v>
      </c>
    </row>
    <row r="2779" spans="1:9">
      <c r="A2779" t="str">
        <f t="shared" si="86"/>
        <v>600665</v>
      </c>
      <c r="B2779" s="1" t="s">
        <v>7358</v>
      </c>
      <c r="C2779">
        <v>0</v>
      </c>
      <c r="D2779" t="s">
        <v>7359</v>
      </c>
      <c r="F2779" t="str">
        <f t="shared" si="87"/>
        <v>SSE</v>
      </c>
      <c r="G2779" t="s">
        <v>7360</v>
      </c>
      <c r="H2779" s="2">
        <f>MATCH(I2779,{"主板","中小企业板","创业板","科创板"},0)-1</f>
        <v>0</v>
      </c>
      <c r="I2779" s="2" t="s">
        <v>10319</v>
      </c>
    </row>
    <row r="2780" spans="1:9">
      <c r="A2780" t="str">
        <f t="shared" si="86"/>
        <v>600666</v>
      </c>
      <c r="B2780" t="s">
        <v>7361</v>
      </c>
      <c r="C2780">
        <v>0</v>
      </c>
      <c r="D2780" t="s">
        <v>585</v>
      </c>
      <c r="F2780" t="str">
        <f t="shared" si="87"/>
        <v>SSE</v>
      </c>
      <c r="G2780" t="s">
        <v>7362</v>
      </c>
      <c r="H2780" s="2">
        <f>MATCH(I2780,{"主板","中小企业板","创业板","科创板"},0)-1</f>
        <v>0</v>
      </c>
      <c r="I2780" s="2" t="s">
        <v>10319</v>
      </c>
    </row>
    <row r="2781" spans="1:9">
      <c r="A2781" t="str">
        <f t="shared" si="86"/>
        <v>600667</v>
      </c>
      <c r="B2781" s="1" t="s">
        <v>7363</v>
      </c>
      <c r="C2781">
        <v>0</v>
      </c>
      <c r="D2781" t="s">
        <v>7364</v>
      </c>
      <c r="F2781" t="str">
        <f t="shared" si="87"/>
        <v>SSE</v>
      </c>
      <c r="G2781" t="s">
        <v>7365</v>
      </c>
      <c r="H2781" s="2">
        <f>MATCH(I2781,{"主板","中小企业板","创业板","科创板"},0)-1</f>
        <v>0</v>
      </c>
      <c r="I2781" s="2" t="s">
        <v>10319</v>
      </c>
    </row>
    <row r="2782" spans="1:9">
      <c r="A2782" t="str">
        <f t="shared" si="86"/>
        <v>600668</v>
      </c>
      <c r="B2782" s="1" t="s">
        <v>7366</v>
      </c>
      <c r="C2782">
        <v>0</v>
      </c>
      <c r="D2782" t="s">
        <v>7364</v>
      </c>
      <c r="F2782" t="str">
        <f t="shared" si="87"/>
        <v>SSE</v>
      </c>
      <c r="G2782" t="s">
        <v>7367</v>
      </c>
      <c r="H2782" s="2">
        <f>MATCH(I2782,{"主板","中小企业板","创业板","科创板"},0)-1</f>
        <v>0</v>
      </c>
      <c r="I2782" s="2" t="s">
        <v>10319</v>
      </c>
    </row>
    <row r="2783" spans="1:9">
      <c r="A2783" t="str">
        <f t="shared" si="86"/>
        <v>600671</v>
      </c>
      <c r="B2783" s="1" t="s">
        <v>7368</v>
      </c>
      <c r="C2783">
        <v>0</v>
      </c>
      <c r="D2783" t="s">
        <v>7369</v>
      </c>
      <c r="F2783" t="str">
        <f t="shared" si="87"/>
        <v>SSE</v>
      </c>
      <c r="G2783" t="s">
        <v>7370</v>
      </c>
      <c r="H2783" s="2">
        <f>MATCH(I2783,{"主板","中小企业板","创业板","科创板"},0)-1</f>
        <v>0</v>
      </c>
      <c r="I2783" s="2" t="s">
        <v>10319</v>
      </c>
    </row>
    <row r="2784" spans="1:9">
      <c r="A2784" t="str">
        <f t="shared" si="86"/>
        <v>600673</v>
      </c>
      <c r="B2784" s="1" t="s">
        <v>7371</v>
      </c>
      <c r="C2784">
        <v>0</v>
      </c>
      <c r="D2784" t="s">
        <v>7372</v>
      </c>
      <c r="F2784" t="str">
        <f t="shared" si="87"/>
        <v>SSE</v>
      </c>
      <c r="G2784" t="s">
        <v>7373</v>
      </c>
      <c r="H2784" s="2">
        <f>MATCH(I2784,{"主板","中小企业板","创业板","科创板"},0)-1</f>
        <v>0</v>
      </c>
      <c r="I2784" s="2" t="s">
        <v>10319</v>
      </c>
    </row>
    <row r="2785" spans="1:9">
      <c r="A2785" t="str">
        <f t="shared" si="86"/>
        <v>600674</v>
      </c>
      <c r="B2785" s="1" t="s">
        <v>7374</v>
      </c>
      <c r="C2785">
        <v>0</v>
      </c>
      <c r="D2785" t="s">
        <v>7375</v>
      </c>
      <c r="F2785" t="str">
        <f t="shared" si="87"/>
        <v>SSE</v>
      </c>
      <c r="G2785" t="s">
        <v>7376</v>
      </c>
      <c r="H2785" s="2">
        <f>MATCH(I2785,{"主板","中小企业板","创业板","科创板"},0)-1</f>
        <v>0</v>
      </c>
      <c r="I2785" s="2" t="s">
        <v>10319</v>
      </c>
    </row>
    <row r="2786" spans="1:9">
      <c r="A2786" t="str">
        <f t="shared" si="86"/>
        <v>600675</v>
      </c>
      <c r="B2786" s="1" t="s">
        <v>7377</v>
      </c>
      <c r="C2786">
        <v>0</v>
      </c>
      <c r="D2786" t="s">
        <v>7375</v>
      </c>
      <c r="F2786" t="str">
        <f t="shared" si="87"/>
        <v>SSE</v>
      </c>
      <c r="G2786" t="s">
        <v>7378</v>
      </c>
      <c r="H2786" s="2">
        <f>MATCH(I2786,{"主板","中小企业板","创业板","科创板"},0)-1</f>
        <v>0</v>
      </c>
      <c r="I2786" s="2" t="s">
        <v>10319</v>
      </c>
    </row>
    <row r="2787" spans="1:9">
      <c r="A2787" t="str">
        <f t="shared" si="86"/>
        <v>600676</v>
      </c>
      <c r="B2787" s="1" t="s">
        <v>7379</v>
      </c>
      <c r="C2787">
        <v>0</v>
      </c>
      <c r="D2787" t="s">
        <v>7380</v>
      </c>
      <c r="F2787" t="str">
        <f t="shared" si="87"/>
        <v>SSE</v>
      </c>
      <c r="G2787" t="s">
        <v>7381</v>
      </c>
      <c r="H2787" s="2">
        <f>MATCH(I2787,{"主板","中小企业板","创业板","科创板"},0)-1</f>
        <v>0</v>
      </c>
      <c r="I2787" s="2" t="s">
        <v>10319</v>
      </c>
    </row>
    <row r="2788" spans="1:9">
      <c r="A2788" t="str">
        <f t="shared" si="86"/>
        <v>600677</v>
      </c>
      <c r="B2788" t="s">
        <v>7382</v>
      </c>
      <c r="C2788">
        <v>0</v>
      </c>
      <c r="D2788" t="s">
        <v>7380</v>
      </c>
      <c r="F2788" t="str">
        <f t="shared" si="87"/>
        <v>SSE</v>
      </c>
      <c r="G2788" t="s">
        <v>7383</v>
      </c>
      <c r="H2788" s="2">
        <f>MATCH(I2788,{"主板","中小企业板","创业板","科创板"},0)-1</f>
        <v>0</v>
      </c>
      <c r="I2788" s="2" t="s">
        <v>10319</v>
      </c>
    </row>
    <row r="2789" spans="1:9">
      <c r="A2789" t="str">
        <f t="shared" si="86"/>
        <v>600678</v>
      </c>
      <c r="B2789" s="1" t="s">
        <v>7384</v>
      </c>
      <c r="C2789">
        <v>0</v>
      </c>
      <c r="D2789" t="s">
        <v>347</v>
      </c>
      <c r="F2789" t="str">
        <f t="shared" si="87"/>
        <v>SSE</v>
      </c>
      <c r="G2789" t="s">
        <v>7385</v>
      </c>
      <c r="H2789" s="2">
        <f>MATCH(I2789,{"主板","中小企业板","创业板","科创板"},0)-1</f>
        <v>0</v>
      </c>
      <c r="I2789" s="2" t="s">
        <v>10319</v>
      </c>
    </row>
    <row r="2790" spans="1:9">
      <c r="A2790" t="str">
        <f t="shared" si="86"/>
        <v>600679</v>
      </c>
      <c r="B2790" s="1" t="s">
        <v>7386</v>
      </c>
      <c r="C2790">
        <v>0</v>
      </c>
      <c r="D2790" t="s">
        <v>347</v>
      </c>
      <c r="F2790" t="str">
        <f t="shared" si="87"/>
        <v>SSE</v>
      </c>
      <c r="G2790" t="s">
        <v>7387</v>
      </c>
      <c r="H2790" s="2">
        <f>MATCH(I2790,{"主板","中小企业板","创业板","科创板"},0)-1</f>
        <v>0</v>
      </c>
      <c r="I2790" s="2" t="s">
        <v>10319</v>
      </c>
    </row>
    <row r="2791" spans="1:9">
      <c r="A2791" t="str">
        <f t="shared" si="86"/>
        <v>600681</v>
      </c>
      <c r="B2791" s="1" t="s">
        <v>7388</v>
      </c>
      <c r="C2791">
        <v>0</v>
      </c>
      <c r="D2791" t="s">
        <v>601</v>
      </c>
      <c r="F2791" t="str">
        <f t="shared" si="87"/>
        <v>SSE</v>
      </c>
      <c r="G2791" t="s">
        <v>7389</v>
      </c>
      <c r="H2791" s="2">
        <f>MATCH(I2791,{"主板","中小企业板","创业板","科创板"},0)-1</f>
        <v>0</v>
      </c>
      <c r="I2791" s="2" t="s">
        <v>10319</v>
      </c>
    </row>
    <row r="2792" spans="1:9">
      <c r="A2792" t="str">
        <f t="shared" si="86"/>
        <v>600682</v>
      </c>
      <c r="B2792" s="1" t="s">
        <v>7390</v>
      </c>
      <c r="C2792">
        <v>0</v>
      </c>
      <c r="D2792" t="s">
        <v>601</v>
      </c>
      <c r="F2792" t="str">
        <f t="shared" si="87"/>
        <v>SSE</v>
      </c>
      <c r="G2792" t="s">
        <v>7391</v>
      </c>
      <c r="H2792" s="2">
        <f>MATCH(I2792,{"主板","中小企业板","创业板","科创板"},0)-1</f>
        <v>0</v>
      </c>
      <c r="I2792" s="2" t="s">
        <v>10319</v>
      </c>
    </row>
    <row r="2793" spans="1:9">
      <c r="A2793" t="str">
        <f t="shared" si="86"/>
        <v>600683</v>
      </c>
      <c r="B2793" s="1" t="s">
        <v>7392</v>
      </c>
      <c r="C2793">
        <v>0</v>
      </c>
      <c r="D2793" t="s">
        <v>598</v>
      </c>
      <c r="F2793" t="str">
        <f t="shared" si="87"/>
        <v>SSE</v>
      </c>
      <c r="G2793" t="s">
        <v>7393</v>
      </c>
      <c r="H2793" s="2">
        <f>MATCH(I2793,{"主板","中小企业板","创业板","科创板"},0)-1</f>
        <v>0</v>
      </c>
      <c r="I2793" s="2" t="s">
        <v>10319</v>
      </c>
    </row>
    <row r="2794" spans="1:9">
      <c r="A2794" t="str">
        <f t="shared" si="86"/>
        <v>600684</v>
      </c>
      <c r="B2794" s="1" t="s">
        <v>7394</v>
      </c>
      <c r="C2794">
        <v>0</v>
      </c>
      <c r="D2794" t="s">
        <v>350</v>
      </c>
      <c r="F2794" t="str">
        <f t="shared" si="87"/>
        <v>SSE</v>
      </c>
      <c r="G2794" t="s">
        <v>7395</v>
      </c>
      <c r="H2794" s="2">
        <f>MATCH(I2794,{"主板","中小企业板","创业板","科创板"},0)-1</f>
        <v>0</v>
      </c>
      <c r="I2794" s="2" t="s">
        <v>10319</v>
      </c>
    </row>
    <row r="2795" spans="1:9">
      <c r="A2795" t="str">
        <f t="shared" si="86"/>
        <v>600685</v>
      </c>
      <c r="B2795" s="1" t="s">
        <v>7396</v>
      </c>
      <c r="C2795">
        <v>0</v>
      </c>
      <c r="D2795" t="s">
        <v>350</v>
      </c>
      <c r="F2795" t="str">
        <f t="shared" si="87"/>
        <v>SSE</v>
      </c>
      <c r="G2795" t="s">
        <v>7397</v>
      </c>
      <c r="H2795" s="2">
        <f>MATCH(I2795,{"主板","中小企业板","创业板","科创板"},0)-1</f>
        <v>0</v>
      </c>
      <c r="I2795" s="2" t="s">
        <v>10319</v>
      </c>
    </row>
    <row r="2796" spans="1:9">
      <c r="A2796" t="str">
        <f t="shared" si="86"/>
        <v>600686</v>
      </c>
      <c r="B2796" s="1" t="s">
        <v>7398</v>
      </c>
      <c r="C2796">
        <v>0</v>
      </c>
      <c r="D2796" t="s">
        <v>604</v>
      </c>
      <c r="F2796" t="str">
        <f t="shared" si="87"/>
        <v>SSE</v>
      </c>
      <c r="G2796" t="s">
        <v>7399</v>
      </c>
      <c r="H2796" s="2">
        <f>MATCH(I2796,{"主板","中小企业板","创业板","科创板"},0)-1</f>
        <v>0</v>
      </c>
      <c r="I2796" s="2" t="s">
        <v>10319</v>
      </c>
    </row>
    <row r="2797" spans="1:9">
      <c r="A2797" t="str">
        <f t="shared" si="86"/>
        <v>600687</v>
      </c>
      <c r="B2797" t="s">
        <v>7400</v>
      </c>
      <c r="C2797">
        <v>0</v>
      </c>
      <c r="D2797" t="s">
        <v>604</v>
      </c>
      <c r="F2797" t="str">
        <f t="shared" si="87"/>
        <v>SSE</v>
      </c>
      <c r="G2797" t="s">
        <v>7401</v>
      </c>
      <c r="H2797" s="2">
        <f>MATCH(I2797,{"主板","中小企业板","创业板","科创板"},0)-1</f>
        <v>0</v>
      </c>
      <c r="I2797" s="2" t="s">
        <v>10319</v>
      </c>
    </row>
    <row r="2798" spans="1:9">
      <c r="A2798" t="str">
        <f t="shared" si="86"/>
        <v>600688</v>
      </c>
      <c r="B2798" s="1" t="s">
        <v>7402</v>
      </c>
      <c r="C2798">
        <v>0</v>
      </c>
      <c r="D2798" t="s">
        <v>604</v>
      </c>
      <c r="F2798" t="str">
        <f t="shared" si="87"/>
        <v>SSE</v>
      </c>
      <c r="G2798" t="s">
        <v>7403</v>
      </c>
      <c r="H2798" s="2">
        <f>MATCH(I2798,{"主板","中小企业板","创业板","科创板"},0)-1</f>
        <v>0</v>
      </c>
      <c r="I2798" s="2" t="s">
        <v>10319</v>
      </c>
    </row>
    <row r="2799" spans="1:9">
      <c r="A2799" t="str">
        <f t="shared" si="86"/>
        <v>600689</v>
      </c>
      <c r="B2799" s="1" t="s">
        <v>7404</v>
      </c>
      <c r="C2799">
        <v>0</v>
      </c>
      <c r="D2799" t="s">
        <v>604</v>
      </c>
      <c r="F2799" t="str">
        <f t="shared" si="87"/>
        <v>SSE</v>
      </c>
      <c r="G2799" t="s">
        <v>7405</v>
      </c>
      <c r="H2799" s="2">
        <f>MATCH(I2799,{"主板","中小企业板","创业板","科创板"},0)-1</f>
        <v>0</v>
      </c>
      <c r="I2799" s="2" t="s">
        <v>10319</v>
      </c>
    </row>
    <row r="2800" spans="1:9">
      <c r="A2800" t="str">
        <f t="shared" si="86"/>
        <v>600690</v>
      </c>
      <c r="B2800" s="1" t="s">
        <v>7406</v>
      </c>
      <c r="C2800">
        <v>0</v>
      </c>
      <c r="D2800" t="s">
        <v>7407</v>
      </c>
      <c r="F2800" t="str">
        <f t="shared" si="87"/>
        <v>SSE</v>
      </c>
      <c r="G2800" t="s">
        <v>7408</v>
      </c>
      <c r="H2800" s="2">
        <f>MATCH(I2800,{"主板","中小企业板","创业板","科创板"},0)-1</f>
        <v>0</v>
      </c>
      <c r="I2800" s="2" t="s">
        <v>10319</v>
      </c>
    </row>
    <row r="2801" spans="1:9">
      <c r="A2801" t="str">
        <f t="shared" si="86"/>
        <v>600691</v>
      </c>
      <c r="B2801" s="1" t="s">
        <v>7409</v>
      </c>
      <c r="C2801">
        <v>0</v>
      </c>
      <c r="D2801" t="s">
        <v>7407</v>
      </c>
      <c r="F2801" t="str">
        <f t="shared" si="87"/>
        <v>SSE</v>
      </c>
      <c r="G2801" t="s">
        <v>7410</v>
      </c>
      <c r="H2801" s="2">
        <f>MATCH(I2801,{"主板","中小企业板","创业板","科创板"},0)-1</f>
        <v>0</v>
      </c>
      <c r="I2801" s="2" t="s">
        <v>10319</v>
      </c>
    </row>
    <row r="2802" spans="1:9">
      <c r="A2802" t="str">
        <f t="shared" si="86"/>
        <v>600692</v>
      </c>
      <c r="B2802" s="1" t="s">
        <v>7411</v>
      </c>
      <c r="C2802">
        <v>0</v>
      </c>
      <c r="D2802" t="s">
        <v>7407</v>
      </c>
      <c r="F2802" t="str">
        <f t="shared" si="87"/>
        <v>SSE</v>
      </c>
      <c r="G2802" t="s">
        <v>7412</v>
      </c>
      <c r="H2802" s="2">
        <f>MATCH(I2802,{"主板","中小企业板","创业板","科创板"},0)-1</f>
        <v>0</v>
      </c>
      <c r="I2802" s="2" t="s">
        <v>10319</v>
      </c>
    </row>
    <row r="2803" spans="1:9">
      <c r="A2803" t="str">
        <f t="shared" si="86"/>
        <v>600693</v>
      </c>
      <c r="B2803" s="1" t="s">
        <v>7413</v>
      </c>
      <c r="C2803">
        <v>0</v>
      </c>
      <c r="D2803" t="s">
        <v>7414</v>
      </c>
      <c r="F2803" t="str">
        <f t="shared" si="87"/>
        <v>SSE</v>
      </c>
      <c r="G2803" t="s">
        <v>7415</v>
      </c>
      <c r="H2803" s="2">
        <f>MATCH(I2803,{"主板","中小企业板","创业板","科创板"},0)-1</f>
        <v>0</v>
      </c>
      <c r="I2803" s="2" t="s">
        <v>10319</v>
      </c>
    </row>
    <row r="2804" spans="1:9">
      <c r="A2804" t="str">
        <f t="shared" si="86"/>
        <v>600694</v>
      </c>
      <c r="B2804" s="1" t="s">
        <v>7416</v>
      </c>
      <c r="C2804">
        <v>0</v>
      </c>
      <c r="D2804" t="s">
        <v>7414</v>
      </c>
      <c r="F2804" t="str">
        <f t="shared" si="87"/>
        <v>SSE</v>
      </c>
      <c r="G2804" t="s">
        <v>7417</v>
      </c>
      <c r="H2804" s="2">
        <f>MATCH(I2804,{"主板","中小企业板","创业板","科创板"},0)-1</f>
        <v>0</v>
      </c>
      <c r="I2804" s="2" t="s">
        <v>10319</v>
      </c>
    </row>
    <row r="2805" spans="1:9">
      <c r="A2805" t="str">
        <f t="shared" si="86"/>
        <v>600695</v>
      </c>
      <c r="B2805" s="1" t="s">
        <v>7418</v>
      </c>
      <c r="C2805">
        <v>0</v>
      </c>
      <c r="D2805" t="s">
        <v>7414</v>
      </c>
      <c r="F2805" t="str">
        <f t="shared" si="87"/>
        <v>SSE</v>
      </c>
      <c r="G2805" t="s">
        <v>7419</v>
      </c>
      <c r="H2805" s="2">
        <f>MATCH(I2805,{"主板","中小企业板","创业板","科创板"},0)-1</f>
        <v>0</v>
      </c>
      <c r="I2805" s="2" t="s">
        <v>10319</v>
      </c>
    </row>
    <row r="2806" spans="1:9">
      <c r="A2806" t="str">
        <f t="shared" si="86"/>
        <v>600696</v>
      </c>
      <c r="B2806" t="s">
        <v>7420</v>
      </c>
      <c r="C2806">
        <v>0</v>
      </c>
      <c r="D2806" t="s">
        <v>7421</v>
      </c>
      <c r="F2806" t="str">
        <f t="shared" si="87"/>
        <v>SSE</v>
      </c>
      <c r="G2806" t="s">
        <v>7422</v>
      </c>
      <c r="H2806" s="2">
        <f>MATCH(I2806,{"主板","中小企业板","创业板","科创板"},0)-1</f>
        <v>0</v>
      </c>
      <c r="I2806" s="2" t="s">
        <v>10319</v>
      </c>
    </row>
    <row r="2807" spans="1:9">
      <c r="A2807" t="str">
        <f t="shared" si="86"/>
        <v>600697</v>
      </c>
      <c r="B2807" s="1" t="s">
        <v>7423</v>
      </c>
      <c r="C2807">
        <v>0</v>
      </c>
      <c r="D2807" t="s">
        <v>7421</v>
      </c>
      <c r="F2807" t="str">
        <f t="shared" si="87"/>
        <v>SSE</v>
      </c>
      <c r="G2807" t="s">
        <v>7424</v>
      </c>
      <c r="H2807" s="2">
        <f>MATCH(I2807,{"主板","中小企业板","创业板","科创板"},0)-1</f>
        <v>0</v>
      </c>
      <c r="I2807" s="2" t="s">
        <v>10319</v>
      </c>
    </row>
    <row r="2808" spans="1:9">
      <c r="A2808" t="str">
        <f t="shared" si="86"/>
        <v>600698</v>
      </c>
      <c r="B2808" t="s">
        <v>7425</v>
      </c>
      <c r="C2808">
        <v>0</v>
      </c>
      <c r="D2808" t="s">
        <v>7421</v>
      </c>
      <c r="F2808" t="str">
        <f t="shared" si="87"/>
        <v>SSE</v>
      </c>
      <c r="G2808" t="s">
        <v>7426</v>
      </c>
      <c r="H2808" s="2">
        <f>MATCH(I2808,{"主板","中小企业板","创业板","科创板"},0)-1</f>
        <v>0</v>
      </c>
      <c r="I2808" s="2" t="s">
        <v>10319</v>
      </c>
    </row>
    <row r="2809" spans="1:9">
      <c r="A2809" t="str">
        <f t="shared" si="86"/>
        <v>600699</v>
      </c>
      <c r="B2809" s="1" t="s">
        <v>7427</v>
      </c>
      <c r="C2809">
        <v>0</v>
      </c>
      <c r="D2809" t="s">
        <v>7421</v>
      </c>
      <c r="F2809" t="str">
        <f t="shared" si="87"/>
        <v>SSE</v>
      </c>
      <c r="G2809" t="s">
        <v>7428</v>
      </c>
      <c r="H2809" s="2">
        <f>MATCH(I2809,{"主板","中小企业板","创业板","科创板"},0)-1</f>
        <v>0</v>
      </c>
      <c r="I2809" s="2" t="s">
        <v>10319</v>
      </c>
    </row>
    <row r="2810" spans="1:9">
      <c r="A2810" t="str">
        <f t="shared" si="86"/>
        <v>600701</v>
      </c>
      <c r="B2810" t="s">
        <v>7429</v>
      </c>
      <c r="C2810">
        <v>0</v>
      </c>
      <c r="D2810" t="s">
        <v>7430</v>
      </c>
      <c r="F2810" t="str">
        <f t="shared" si="87"/>
        <v>SSE</v>
      </c>
      <c r="G2810" t="s">
        <v>7431</v>
      </c>
      <c r="H2810" s="2">
        <f>MATCH(I2810,{"主板","中小企业板","创业板","科创板"},0)-1</f>
        <v>0</v>
      </c>
      <c r="I2810" s="2" t="s">
        <v>10319</v>
      </c>
    </row>
    <row r="2811" spans="1:9">
      <c r="A2811" t="str">
        <f t="shared" si="86"/>
        <v>600702</v>
      </c>
      <c r="B2811" s="1" t="s">
        <v>7432</v>
      </c>
      <c r="C2811">
        <v>0</v>
      </c>
      <c r="D2811" t="s">
        <v>7433</v>
      </c>
      <c r="F2811" t="str">
        <f t="shared" si="87"/>
        <v>SSE</v>
      </c>
      <c r="G2811" t="s">
        <v>7434</v>
      </c>
      <c r="H2811" s="2">
        <f>MATCH(I2811,{"主板","中小企业板","创业板","科创板"},0)-1</f>
        <v>0</v>
      </c>
      <c r="I2811" s="2" t="s">
        <v>10319</v>
      </c>
    </row>
    <row r="2812" spans="1:9">
      <c r="A2812" t="str">
        <f t="shared" si="86"/>
        <v>600703</v>
      </c>
      <c r="B2812" s="1" t="s">
        <v>7435</v>
      </c>
      <c r="C2812">
        <v>0</v>
      </c>
      <c r="D2812" t="s">
        <v>7430</v>
      </c>
      <c r="F2812" t="str">
        <f t="shared" si="87"/>
        <v>SSE</v>
      </c>
      <c r="G2812" t="s">
        <v>7436</v>
      </c>
      <c r="H2812" s="2">
        <f>MATCH(I2812,{"主板","中小企业板","创业板","科创板"},0)-1</f>
        <v>0</v>
      </c>
      <c r="I2812" s="2" t="s">
        <v>10319</v>
      </c>
    </row>
    <row r="2813" spans="1:9">
      <c r="A2813" t="str">
        <f t="shared" si="86"/>
        <v>600704</v>
      </c>
      <c r="B2813" s="1" t="s">
        <v>7437</v>
      </c>
      <c r="C2813">
        <v>0</v>
      </c>
      <c r="D2813" t="s">
        <v>759</v>
      </c>
      <c r="F2813" t="str">
        <f t="shared" si="87"/>
        <v>SSE</v>
      </c>
      <c r="G2813" t="s">
        <v>7438</v>
      </c>
      <c r="H2813" s="2">
        <f>MATCH(I2813,{"主板","中小企业板","创业板","科创板"},0)-1</f>
        <v>0</v>
      </c>
      <c r="I2813" s="2" t="s">
        <v>10319</v>
      </c>
    </row>
    <row r="2814" spans="1:9">
      <c r="A2814" t="str">
        <f t="shared" si="86"/>
        <v>600705</v>
      </c>
      <c r="B2814" s="1" t="s">
        <v>7439</v>
      </c>
      <c r="C2814">
        <v>0</v>
      </c>
      <c r="D2814" t="s">
        <v>7440</v>
      </c>
      <c r="F2814" t="str">
        <f t="shared" si="87"/>
        <v>SSE</v>
      </c>
      <c r="G2814" t="s">
        <v>7441</v>
      </c>
      <c r="H2814" s="2">
        <f>MATCH(I2814,{"主板","中小企业板","创业板","科创板"},0)-1</f>
        <v>0</v>
      </c>
      <c r="I2814" s="2" t="s">
        <v>10319</v>
      </c>
    </row>
    <row r="2815" spans="1:9">
      <c r="A2815" t="str">
        <f t="shared" si="86"/>
        <v>600706</v>
      </c>
      <c r="B2815" s="1" t="s">
        <v>7442</v>
      </c>
      <c r="C2815">
        <v>0</v>
      </c>
      <c r="D2815" t="s">
        <v>7440</v>
      </c>
      <c r="F2815" t="str">
        <f t="shared" si="87"/>
        <v>SSE</v>
      </c>
      <c r="G2815" t="s">
        <v>7443</v>
      </c>
      <c r="H2815" s="2">
        <f>MATCH(I2815,{"主板","中小企业板","创业板","科创板"},0)-1</f>
        <v>0</v>
      </c>
      <c r="I2815" s="2" t="s">
        <v>10319</v>
      </c>
    </row>
    <row r="2816" spans="1:9">
      <c r="A2816" t="str">
        <f t="shared" si="86"/>
        <v>600707</v>
      </c>
      <c r="B2816" s="1" t="s">
        <v>7444</v>
      </c>
      <c r="C2816">
        <v>0</v>
      </c>
      <c r="D2816" t="s">
        <v>7445</v>
      </c>
      <c r="F2816" t="str">
        <f t="shared" si="87"/>
        <v>SSE</v>
      </c>
      <c r="G2816" t="s">
        <v>7446</v>
      </c>
      <c r="H2816" s="2">
        <f>MATCH(I2816,{"主板","中小企业板","创业板","科创板"},0)-1</f>
        <v>0</v>
      </c>
      <c r="I2816" s="2" t="s">
        <v>10319</v>
      </c>
    </row>
    <row r="2817" spans="1:9">
      <c r="A2817" t="str">
        <f t="shared" si="86"/>
        <v>600708</v>
      </c>
      <c r="B2817" s="1" t="s">
        <v>7447</v>
      </c>
      <c r="C2817">
        <v>0</v>
      </c>
      <c r="D2817" t="s">
        <v>759</v>
      </c>
      <c r="F2817" t="str">
        <f t="shared" si="87"/>
        <v>SSE</v>
      </c>
      <c r="G2817" t="s">
        <v>7448</v>
      </c>
      <c r="H2817" s="2">
        <f>MATCH(I2817,{"主板","中小企业板","创业板","科创板"},0)-1</f>
        <v>0</v>
      </c>
      <c r="I2817" s="2" t="s">
        <v>10319</v>
      </c>
    </row>
    <row r="2818" spans="1:9">
      <c r="A2818" t="str">
        <f t="shared" ref="A2818:A2881" si="88">LEFT(G2818,6)</f>
        <v>600710</v>
      </c>
      <c r="B2818" s="1" t="s">
        <v>7449</v>
      </c>
      <c r="C2818">
        <v>0</v>
      </c>
      <c r="D2818" t="s">
        <v>7450</v>
      </c>
      <c r="F2818" t="str">
        <f t="shared" ref="F2818:F2881" si="89">IF(RIGHT(G2818,2)="SZ","SZSE","SSE")</f>
        <v>SSE</v>
      </c>
      <c r="G2818" t="s">
        <v>7451</v>
      </c>
      <c r="H2818" s="2">
        <f>MATCH(I2818,{"主板","中小企业板","创业板","科创板"},0)-1</f>
        <v>0</v>
      </c>
      <c r="I2818" s="2" t="s">
        <v>10319</v>
      </c>
    </row>
    <row r="2819" spans="1:9">
      <c r="A2819" t="str">
        <f t="shared" si="88"/>
        <v>600711</v>
      </c>
      <c r="B2819" s="1" t="s">
        <v>7452</v>
      </c>
      <c r="C2819">
        <v>0</v>
      </c>
      <c r="D2819" t="s">
        <v>7453</v>
      </c>
      <c r="F2819" t="str">
        <f t="shared" si="89"/>
        <v>SSE</v>
      </c>
      <c r="G2819" t="s">
        <v>7454</v>
      </c>
      <c r="H2819" s="2">
        <f>MATCH(I2819,{"主板","中小企业板","创业板","科创板"},0)-1</f>
        <v>0</v>
      </c>
      <c r="I2819" s="2" t="s">
        <v>10319</v>
      </c>
    </row>
    <row r="2820" spans="1:9">
      <c r="A2820" t="str">
        <f t="shared" si="88"/>
        <v>600712</v>
      </c>
      <c r="B2820" s="1" t="s">
        <v>7455</v>
      </c>
      <c r="C2820">
        <v>0</v>
      </c>
      <c r="D2820" t="s">
        <v>488</v>
      </c>
      <c r="F2820" t="str">
        <f t="shared" si="89"/>
        <v>SSE</v>
      </c>
      <c r="G2820" t="s">
        <v>7456</v>
      </c>
      <c r="H2820" s="2">
        <f>MATCH(I2820,{"主板","中小企业板","创业板","科创板"},0)-1</f>
        <v>0</v>
      </c>
      <c r="I2820" s="2" t="s">
        <v>10319</v>
      </c>
    </row>
    <row r="2821" spans="1:9">
      <c r="A2821" t="str">
        <f t="shared" si="88"/>
        <v>600713</v>
      </c>
      <c r="B2821" s="1" t="s">
        <v>7457</v>
      </c>
      <c r="C2821">
        <v>0</v>
      </c>
      <c r="D2821" t="s">
        <v>7450</v>
      </c>
      <c r="F2821" t="str">
        <f t="shared" si="89"/>
        <v>SSE</v>
      </c>
      <c r="G2821" t="s">
        <v>7458</v>
      </c>
      <c r="H2821" s="2">
        <f>MATCH(I2821,{"主板","中小企业板","创业板","科创板"},0)-1</f>
        <v>0</v>
      </c>
      <c r="I2821" s="2" t="s">
        <v>10319</v>
      </c>
    </row>
    <row r="2822" spans="1:9">
      <c r="A2822" t="str">
        <f t="shared" si="88"/>
        <v>600714</v>
      </c>
      <c r="B2822" s="1" t="s">
        <v>7459</v>
      </c>
      <c r="C2822">
        <v>0</v>
      </c>
      <c r="D2822" t="s">
        <v>759</v>
      </c>
      <c r="F2822" t="str">
        <f t="shared" si="89"/>
        <v>SSE</v>
      </c>
      <c r="G2822" t="s">
        <v>7460</v>
      </c>
      <c r="H2822" s="2">
        <f>MATCH(I2822,{"主板","中小企业板","创业板","科创板"},0)-1</f>
        <v>0</v>
      </c>
      <c r="I2822" s="2" t="s">
        <v>10319</v>
      </c>
    </row>
    <row r="2823" spans="1:9">
      <c r="A2823" t="str">
        <f t="shared" si="88"/>
        <v>600715</v>
      </c>
      <c r="B2823" s="1" t="s">
        <v>7461</v>
      </c>
      <c r="C2823">
        <v>0</v>
      </c>
      <c r="D2823" t="s">
        <v>7450</v>
      </c>
      <c r="F2823" t="str">
        <f t="shared" si="89"/>
        <v>SSE</v>
      </c>
      <c r="G2823" t="s">
        <v>7462</v>
      </c>
      <c r="H2823" s="2">
        <f>MATCH(I2823,{"主板","中小企业板","创业板","科创板"},0)-1</f>
        <v>0</v>
      </c>
      <c r="I2823" s="2" t="s">
        <v>10319</v>
      </c>
    </row>
    <row r="2824" spans="1:9">
      <c r="A2824" t="str">
        <f t="shared" si="88"/>
        <v>600716</v>
      </c>
      <c r="B2824" s="1" t="s">
        <v>7463</v>
      </c>
      <c r="C2824">
        <v>0</v>
      </c>
      <c r="D2824" t="s">
        <v>7464</v>
      </c>
      <c r="F2824" t="str">
        <f t="shared" si="89"/>
        <v>SSE</v>
      </c>
      <c r="G2824" t="s">
        <v>7465</v>
      </c>
      <c r="H2824" s="2">
        <f>MATCH(I2824,{"主板","中小企业板","创业板","科创板"},0)-1</f>
        <v>0</v>
      </c>
      <c r="I2824" s="2" t="s">
        <v>10319</v>
      </c>
    </row>
    <row r="2825" spans="1:9">
      <c r="A2825" t="str">
        <f t="shared" si="88"/>
        <v>600717</v>
      </c>
      <c r="B2825" s="1" t="s">
        <v>7466</v>
      </c>
      <c r="C2825">
        <v>0</v>
      </c>
      <c r="D2825" t="s">
        <v>485</v>
      </c>
      <c r="F2825" t="str">
        <f t="shared" si="89"/>
        <v>SSE</v>
      </c>
      <c r="G2825" t="s">
        <v>7467</v>
      </c>
      <c r="H2825" s="2">
        <f>MATCH(I2825,{"主板","中小企业板","创业板","科创板"},0)-1</f>
        <v>0</v>
      </c>
      <c r="I2825" s="2" t="s">
        <v>10319</v>
      </c>
    </row>
    <row r="2826" spans="1:9">
      <c r="A2826" t="str">
        <f t="shared" si="88"/>
        <v>600718</v>
      </c>
      <c r="B2826" s="1" t="s">
        <v>7468</v>
      </c>
      <c r="C2826">
        <v>0</v>
      </c>
      <c r="D2826" t="s">
        <v>7469</v>
      </c>
      <c r="F2826" t="str">
        <f t="shared" si="89"/>
        <v>SSE</v>
      </c>
      <c r="G2826" t="s">
        <v>7470</v>
      </c>
      <c r="H2826" s="2">
        <f>MATCH(I2826,{"主板","中小企业板","创业板","科创板"},0)-1</f>
        <v>0</v>
      </c>
      <c r="I2826" s="2" t="s">
        <v>10319</v>
      </c>
    </row>
    <row r="2827" spans="1:9">
      <c r="A2827" t="str">
        <f t="shared" si="88"/>
        <v>600719</v>
      </c>
      <c r="B2827" s="1" t="s">
        <v>7471</v>
      </c>
      <c r="C2827">
        <v>0</v>
      </c>
      <c r="D2827" t="s">
        <v>508</v>
      </c>
      <c r="F2827" t="str">
        <f t="shared" si="89"/>
        <v>SSE</v>
      </c>
      <c r="G2827" t="s">
        <v>7472</v>
      </c>
      <c r="H2827" s="2">
        <f>MATCH(I2827,{"主板","中小企业板","创业板","科创板"},0)-1</f>
        <v>0</v>
      </c>
      <c r="I2827" s="2" t="s">
        <v>10319</v>
      </c>
    </row>
    <row r="2828" spans="1:9">
      <c r="A2828" t="str">
        <f t="shared" si="88"/>
        <v>600720</v>
      </c>
      <c r="B2828" s="1" t="s">
        <v>7473</v>
      </c>
      <c r="C2828">
        <v>0</v>
      </c>
      <c r="D2828" t="s">
        <v>508</v>
      </c>
      <c r="F2828" t="str">
        <f t="shared" si="89"/>
        <v>SSE</v>
      </c>
      <c r="G2828" t="s">
        <v>7474</v>
      </c>
      <c r="H2828" s="2">
        <f>MATCH(I2828,{"主板","中小企业板","创业板","科创板"},0)-1</f>
        <v>0</v>
      </c>
      <c r="I2828" s="2" t="s">
        <v>10319</v>
      </c>
    </row>
    <row r="2829" spans="1:9">
      <c r="A2829" t="str">
        <f t="shared" si="88"/>
        <v>600721</v>
      </c>
      <c r="B2829" t="s">
        <v>7475</v>
      </c>
      <c r="C2829">
        <v>0</v>
      </c>
      <c r="D2829" t="s">
        <v>488</v>
      </c>
      <c r="F2829" t="str">
        <f t="shared" si="89"/>
        <v>SSE</v>
      </c>
      <c r="G2829" t="s">
        <v>7476</v>
      </c>
      <c r="H2829" s="2">
        <f>MATCH(I2829,{"主板","中小企业板","创业板","科创板"},0)-1</f>
        <v>0</v>
      </c>
      <c r="I2829" s="2" t="s">
        <v>10319</v>
      </c>
    </row>
    <row r="2830" spans="1:9">
      <c r="A2830" t="str">
        <f t="shared" si="88"/>
        <v>600722</v>
      </c>
      <c r="B2830" s="1" t="s">
        <v>7477</v>
      </c>
      <c r="C2830">
        <v>0</v>
      </c>
      <c r="D2830" t="s">
        <v>488</v>
      </c>
      <c r="F2830" t="str">
        <f t="shared" si="89"/>
        <v>SSE</v>
      </c>
      <c r="G2830" t="s">
        <v>7478</v>
      </c>
      <c r="H2830" s="2">
        <f>MATCH(I2830,{"主板","中小企业板","创业板","科创板"},0)-1</f>
        <v>0</v>
      </c>
      <c r="I2830" s="2" t="s">
        <v>10319</v>
      </c>
    </row>
    <row r="2831" spans="1:9">
      <c r="A2831" t="str">
        <f t="shared" si="88"/>
        <v>600723</v>
      </c>
      <c r="B2831" s="1" t="s">
        <v>7479</v>
      </c>
      <c r="C2831">
        <v>0</v>
      </c>
      <c r="D2831" t="s">
        <v>508</v>
      </c>
      <c r="F2831" t="str">
        <f t="shared" si="89"/>
        <v>SSE</v>
      </c>
      <c r="G2831" t="s">
        <v>7480</v>
      </c>
      <c r="H2831" s="2">
        <f>MATCH(I2831,{"主板","中小企业板","创业板","科创板"},0)-1</f>
        <v>0</v>
      </c>
      <c r="I2831" s="2" t="s">
        <v>10319</v>
      </c>
    </row>
    <row r="2832" spans="1:9">
      <c r="A2832" t="str">
        <f t="shared" si="88"/>
        <v>600724</v>
      </c>
      <c r="B2832" s="1" t="s">
        <v>7481</v>
      </c>
      <c r="C2832">
        <v>0</v>
      </c>
      <c r="D2832" t="s">
        <v>508</v>
      </c>
      <c r="F2832" t="str">
        <f t="shared" si="89"/>
        <v>SSE</v>
      </c>
      <c r="G2832" t="s">
        <v>7482</v>
      </c>
      <c r="H2832" s="2">
        <f>MATCH(I2832,{"主板","中小企业板","创业板","科创板"},0)-1</f>
        <v>0</v>
      </c>
      <c r="I2832" s="2" t="s">
        <v>10319</v>
      </c>
    </row>
    <row r="2833" spans="1:9">
      <c r="A2833" t="str">
        <f t="shared" si="88"/>
        <v>600725</v>
      </c>
      <c r="B2833" t="s">
        <v>7483</v>
      </c>
      <c r="C2833">
        <v>0</v>
      </c>
      <c r="D2833" t="s">
        <v>7464</v>
      </c>
      <c r="F2833" t="str">
        <f t="shared" si="89"/>
        <v>SSE</v>
      </c>
      <c r="G2833" t="s">
        <v>7484</v>
      </c>
      <c r="H2833" s="2">
        <f>MATCH(I2833,{"主板","中小企业板","创业板","科创板"},0)-1</f>
        <v>0</v>
      </c>
      <c r="I2833" s="2" t="s">
        <v>10319</v>
      </c>
    </row>
    <row r="2834" spans="1:9">
      <c r="A2834" t="str">
        <f t="shared" si="88"/>
        <v>600726</v>
      </c>
      <c r="B2834" s="1" t="s">
        <v>7485</v>
      </c>
      <c r="C2834">
        <v>0</v>
      </c>
      <c r="D2834" t="s">
        <v>7450</v>
      </c>
      <c r="F2834" t="str">
        <f t="shared" si="89"/>
        <v>SSE</v>
      </c>
      <c r="G2834" t="s">
        <v>7486</v>
      </c>
      <c r="H2834" s="2">
        <f>MATCH(I2834,{"主板","中小企业板","创业板","科创板"},0)-1</f>
        <v>0</v>
      </c>
      <c r="I2834" s="2" t="s">
        <v>10319</v>
      </c>
    </row>
    <row r="2835" spans="1:9">
      <c r="A2835" t="str">
        <f t="shared" si="88"/>
        <v>600727</v>
      </c>
      <c r="B2835" s="1" t="s">
        <v>7487</v>
      </c>
      <c r="C2835">
        <v>0</v>
      </c>
      <c r="D2835" t="s">
        <v>7464</v>
      </c>
      <c r="F2835" t="str">
        <f t="shared" si="89"/>
        <v>SSE</v>
      </c>
      <c r="G2835" t="s">
        <v>7488</v>
      </c>
      <c r="H2835" s="2">
        <f>MATCH(I2835,{"主板","中小企业板","创业板","科创板"},0)-1</f>
        <v>0</v>
      </c>
      <c r="I2835" s="2" t="s">
        <v>10319</v>
      </c>
    </row>
    <row r="2836" spans="1:9">
      <c r="A2836" t="str">
        <f t="shared" si="88"/>
        <v>600728</v>
      </c>
      <c r="B2836" s="1" t="s">
        <v>7489</v>
      </c>
      <c r="C2836">
        <v>0</v>
      </c>
      <c r="D2836" t="s">
        <v>508</v>
      </c>
      <c r="F2836" t="str">
        <f t="shared" si="89"/>
        <v>SSE</v>
      </c>
      <c r="G2836" t="s">
        <v>7490</v>
      </c>
      <c r="H2836" s="2">
        <f>MATCH(I2836,{"主板","中小企业板","创业板","科创板"},0)-1</f>
        <v>0</v>
      </c>
      <c r="I2836" s="2" t="s">
        <v>10319</v>
      </c>
    </row>
    <row r="2837" spans="1:9">
      <c r="A2837" t="str">
        <f t="shared" si="88"/>
        <v>600729</v>
      </c>
      <c r="B2837" s="1" t="s">
        <v>7491</v>
      </c>
      <c r="C2837">
        <v>0</v>
      </c>
      <c r="D2837" t="s">
        <v>7464</v>
      </c>
      <c r="F2837" t="str">
        <f t="shared" si="89"/>
        <v>SSE</v>
      </c>
      <c r="G2837" t="s">
        <v>7492</v>
      </c>
      <c r="H2837" s="2">
        <f>MATCH(I2837,{"主板","中小企业板","创业板","科创板"},0)-1</f>
        <v>0</v>
      </c>
      <c r="I2837" s="2" t="s">
        <v>10319</v>
      </c>
    </row>
    <row r="2838" spans="1:9">
      <c r="A2838" t="str">
        <f t="shared" si="88"/>
        <v>600730</v>
      </c>
      <c r="B2838" s="1" t="s">
        <v>7493</v>
      </c>
      <c r="C2838">
        <v>0</v>
      </c>
      <c r="D2838" t="s">
        <v>7494</v>
      </c>
      <c r="F2838" t="str">
        <f t="shared" si="89"/>
        <v>SSE</v>
      </c>
      <c r="G2838" t="s">
        <v>7495</v>
      </c>
      <c r="H2838" s="2">
        <f>MATCH(I2838,{"主板","中小企业板","创业板","科创板"},0)-1</f>
        <v>0</v>
      </c>
      <c r="I2838" s="2" t="s">
        <v>10319</v>
      </c>
    </row>
    <row r="2839" spans="1:9">
      <c r="A2839" t="str">
        <f t="shared" si="88"/>
        <v>600731</v>
      </c>
      <c r="B2839" s="1" t="s">
        <v>7496</v>
      </c>
      <c r="C2839">
        <v>0</v>
      </c>
      <c r="D2839" t="s">
        <v>525</v>
      </c>
      <c r="F2839" t="str">
        <f t="shared" si="89"/>
        <v>SSE</v>
      </c>
      <c r="G2839" t="s">
        <v>7497</v>
      </c>
      <c r="H2839" s="2">
        <f>MATCH(I2839,{"主板","中小企业板","创业板","科创板"},0)-1</f>
        <v>0</v>
      </c>
      <c r="I2839" s="2" t="s">
        <v>10319</v>
      </c>
    </row>
    <row r="2840" spans="1:9">
      <c r="A2840" t="str">
        <f t="shared" si="88"/>
        <v>600732</v>
      </c>
      <c r="B2840" s="1" t="s">
        <v>7498</v>
      </c>
      <c r="C2840">
        <v>0</v>
      </c>
      <c r="D2840" t="s">
        <v>522</v>
      </c>
      <c r="F2840" t="str">
        <f t="shared" si="89"/>
        <v>SSE</v>
      </c>
      <c r="G2840" t="s">
        <v>7499</v>
      </c>
      <c r="H2840" s="2">
        <f>MATCH(I2840,{"主板","中小企业板","创业板","科创板"},0)-1</f>
        <v>0</v>
      </c>
      <c r="I2840" s="2" t="s">
        <v>10319</v>
      </c>
    </row>
    <row r="2841" spans="1:9">
      <c r="A2841" t="str">
        <f t="shared" si="88"/>
        <v>600733</v>
      </c>
      <c r="B2841" s="1" t="s">
        <v>7500</v>
      </c>
      <c r="C2841">
        <v>0</v>
      </c>
      <c r="D2841" t="s">
        <v>522</v>
      </c>
      <c r="F2841" t="str">
        <f t="shared" si="89"/>
        <v>SSE</v>
      </c>
      <c r="G2841" t="s">
        <v>7501</v>
      </c>
      <c r="H2841" s="2">
        <f>MATCH(I2841,{"主板","中小企业板","创业板","科创板"},0)-1</f>
        <v>0</v>
      </c>
      <c r="I2841" s="2" t="s">
        <v>10319</v>
      </c>
    </row>
    <row r="2842" spans="1:9">
      <c r="A2842" t="str">
        <f t="shared" si="88"/>
        <v>600734</v>
      </c>
      <c r="B2842" s="1" t="s">
        <v>7502</v>
      </c>
      <c r="C2842">
        <v>0</v>
      </c>
      <c r="D2842" t="s">
        <v>542</v>
      </c>
      <c r="F2842" t="str">
        <f t="shared" si="89"/>
        <v>SSE</v>
      </c>
      <c r="G2842" t="s">
        <v>7503</v>
      </c>
      <c r="H2842" s="2">
        <f>MATCH(I2842,{"主板","中小企业板","创业板","科创板"},0)-1</f>
        <v>0</v>
      </c>
      <c r="I2842" s="2" t="s">
        <v>10319</v>
      </c>
    </row>
    <row r="2843" spans="1:9">
      <c r="A2843" t="str">
        <f t="shared" si="88"/>
        <v>600735</v>
      </c>
      <c r="B2843" s="1" t="s">
        <v>7504</v>
      </c>
      <c r="C2843">
        <v>0</v>
      </c>
      <c r="D2843" t="s">
        <v>7494</v>
      </c>
      <c r="F2843" t="str">
        <f t="shared" si="89"/>
        <v>SSE</v>
      </c>
      <c r="G2843" t="s">
        <v>7505</v>
      </c>
      <c r="H2843" s="2">
        <f>MATCH(I2843,{"主板","中小企业板","创业板","科创板"},0)-1</f>
        <v>0</v>
      </c>
      <c r="I2843" s="2" t="s">
        <v>10319</v>
      </c>
    </row>
    <row r="2844" spans="1:9">
      <c r="A2844" t="str">
        <f t="shared" si="88"/>
        <v>600736</v>
      </c>
      <c r="B2844" s="1" t="s">
        <v>7506</v>
      </c>
      <c r="C2844">
        <v>0</v>
      </c>
      <c r="D2844" t="s">
        <v>531</v>
      </c>
      <c r="F2844" t="str">
        <f t="shared" si="89"/>
        <v>SSE</v>
      </c>
      <c r="G2844" t="s">
        <v>7507</v>
      </c>
      <c r="H2844" s="2">
        <f>MATCH(I2844,{"主板","中小企业板","创业板","科创板"},0)-1</f>
        <v>0</v>
      </c>
      <c r="I2844" s="2" t="s">
        <v>10319</v>
      </c>
    </row>
    <row r="2845" spans="1:9">
      <c r="A2845" t="str">
        <f t="shared" si="88"/>
        <v>600737</v>
      </c>
      <c r="B2845" s="1" t="s">
        <v>7508</v>
      </c>
      <c r="C2845">
        <v>0</v>
      </c>
      <c r="D2845" t="s">
        <v>7509</v>
      </c>
      <c r="F2845" t="str">
        <f t="shared" si="89"/>
        <v>SSE</v>
      </c>
      <c r="G2845" t="s">
        <v>7510</v>
      </c>
      <c r="H2845" s="2">
        <f>MATCH(I2845,{"主板","中小企业板","创业板","科创板"},0)-1</f>
        <v>0</v>
      </c>
      <c r="I2845" s="2" t="s">
        <v>10319</v>
      </c>
    </row>
    <row r="2846" spans="1:9">
      <c r="A2846" t="str">
        <f t="shared" si="88"/>
        <v>600738</v>
      </c>
      <c r="B2846" s="1" t="s">
        <v>7511</v>
      </c>
      <c r="C2846">
        <v>0</v>
      </c>
      <c r="D2846" t="s">
        <v>525</v>
      </c>
      <c r="F2846" t="str">
        <f t="shared" si="89"/>
        <v>SSE</v>
      </c>
      <c r="G2846" t="s">
        <v>7512</v>
      </c>
      <c r="H2846" s="2">
        <f>MATCH(I2846,{"主板","中小企业板","创业板","科创板"},0)-1</f>
        <v>0</v>
      </c>
      <c r="I2846" s="2" t="s">
        <v>10319</v>
      </c>
    </row>
    <row r="2847" spans="1:9">
      <c r="A2847" t="str">
        <f t="shared" si="88"/>
        <v>600739</v>
      </c>
      <c r="B2847" s="1" t="s">
        <v>7513</v>
      </c>
      <c r="C2847">
        <v>0</v>
      </c>
      <c r="D2847" t="s">
        <v>7514</v>
      </c>
      <c r="F2847" t="str">
        <f t="shared" si="89"/>
        <v>SSE</v>
      </c>
      <c r="G2847" t="s">
        <v>7515</v>
      </c>
      <c r="H2847" s="2">
        <f>MATCH(I2847,{"主板","中小企业板","创业板","科创板"},0)-1</f>
        <v>0</v>
      </c>
      <c r="I2847" s="2" t="s">
        <v>10319</v>
      </c>
    </row>
    <row r="2848" spans="1:9">
      <c r="A2848" t="str">
        <f t="shared" si="88"/>
        <v>600740</v>
      </c>
      <c r="B2848" s="1" t="s">
        <v>7516</v>
      </c>
      <c r="C2848">
        <v>0</v>
      </c>
      <c r="D2848" t="s">
        <v>542</v>
      </c>
      <c r="F2848" t="str">
        <f t="shared" si="89"/>
        <v>SSE</v>
      </c>
      <c r="G2848" t="s">
        <v>7517</v>
      </c>
      <c r="H2848" s="2">
        <f>MATCH(I2848,{"主板","中小企业板","创业板","科创板"},0)-1</f>
        <v>0</v>
      </c>
      <c r="I2848" s="2" t="s">
        <v>10319</v>
      </c>
    </row>
    <row r="2849" spans="1:9">
      <c r="A2849" t="str">
        <f t="shared" si="88"/>
        <v>600741</v>
      </c>
      <c r="B2849" s="1" t="s">
        <v>7518</v>
      </c>
      <c r="C2849">
        <v>0</v>
      </c>
      <c r="D2849" t="s">
        <v>7519</v>
      </c>
      <c r="F2849" t="str">
        <f t="shared" si="89"/>
        <v>SSE</v>
      </c>
      <c r="G2849" t="s">
        <v>7520</v>
      </c>
      <c r="H2849" s="2">
        <f>MATCH(I2849,{"主板","中小企业板","创业板","科创板"},0)-1</f>
        <v>0</v>
      </c>
      <c r="I2849" s="2" t="s">
        <v>10319</v>
      </c>
    </row>
    <row r="2850" spans="1:9">
      <c r="A2850" t="str">
        <f t="shared" si="88"/>
        <v>600742</v>
      </c>
      <c r="B2850" s="1" t="s">
        <v>7521</v>
      </c>
      <c r="C2850">
        <v>0</v>
      </c>
      <c r="D2850" t="s">
        <v>7519</v>
      </c>
      <c r="F2850" t="str">
        <f t="shared" si="89"/>
        <v>SSE</v>
      </c>
      <c r="G2850" t="s">
        <v>7522</v>
      </c>
      <c r="H2850" s="2">
        <f>MATCH(I2850,{"主板","中小企业板","创业板","科创板"},0)-1</f>
        <v>0</v>
      </c>
      <c r="I2850" s="2" t="s">
        <v>10319</v>
      </c>
    </row>
    <row r="2851" spans="1:9">
      <c r="A2851" t="str">
        <f t="shared" si="88"/>
        <v>600743</v>
      </c>
      <c r="B2851" s="1" t="s">
        <v>7523</v>
      </c>
      <c r="C2851">
        <v>0</v>
      </c>
      <c r="D2851" t="s">
        <v>7524</v>
      </c>
      <c r="F2851" t="str">
        <f t="shared" si="89"/>
        <v>SSE</v>
      </c>
      <c r="G2851" t="s">
        <v>7525</v>
      </c>
      <c r="H2851" s="2">
        <f>MATCH(I2851,{"主板","中小企业板","创业板","科创板"},0)-1</f>
        <v>0</v>
      </c>
      <c r="I2851" s="2" t="s">
        <v>10319</v>
      </c>
    </row>
    <row r="2852" spans="1:9">
      <c r="A2852" t="str">
        <f t="shared" si="88"/>
        <v>600744</v>
      </c>
      <c r="B2852" s="1" t="s">
        <v>7526</v>
      </c>
      <c r="C2852">
        <v>0</v>
      </c>
      <c r="D2852" t="s">
        <v>7527</v>
      </c>
      <c r="F2852" t="str">
        <f t="shared" si="89"/>
        <v>SSE</v>
      </c>
      <c r="G2852" t="s">
        <v>7528</v>
      </c>
      <c r="H2852" s="2">
        <f>MATCH(I2852,{"主板","中小企业板","创业板","科创板"},0)-1</f>
        <v>0</v>
      </c>
      <c r="I2852" s="2" t="s">
        <v>10319</v>
      </c>
    </row>
    <row r="2853" spans="1:9">
      <c r="A2853" t="str">
        <f t="shared" si="88"/>
        <v>600745</v>
      </c>
      <c r="B2853" s="1" t="s">
        <v>7529</v>
      </c>
      <c r="C2853">
        <v>0</v>
      </c>
      <c r="D2853" t="s">
        <v>537</v>
      </c>
      <c r="F2853" t="str">
        <f t="shared" si="89"/>
        <v>SSE</v>
      </c>
      <c r="G2853" t="s">
        <v>7530</v>
      </c>
      <c r="H2853" s="2">
        <f>MATCH(I2853,{"主板","中小企业板","创业板","科创板"},0)-1</f>
        <v>0</v>
      </c>
      <c r="I2853" s="2" t="s">
        <v>10319</v>
      </c>
    </row>
    <row r="2854" spans="1:9">
      <c r="A2854" t="str">
        <f t="shared" si="88"/>
        <v>600746</v>
      </c>
      <c r="B2854" s="1" t="s">
        <v>7531</v>
      </c>
      <c r="C2854">
        <v>0</v>
      </c>
      <c r="D2854" t="s">
        <v>7532</v>
      </c>
      <c r="F2854" t="str">
        <f t="shared" si="89"/>
        <v>SSE</v>
      </c>
      <c r="G2854" t="s">
        <v>7533</v>
      </c>
      <c r="H2854" s="2">
        <f>MATCH(I2854,{"主板","中小企业板","创业板","科创板"},0)-1</f>
        <v>0</v>
      </c>
      <c r="I2854" s="2" t="s">
        <v>10319</v>
      </c>
    </row>
    <row r="2855" spans="1:9">
      <c r="A2855" t="str">
        <f t="shared" si="88"/>
        <v>600748</v>
      </c>
      <c r="B2855" s="1" t="s">
        <v>7534</v>
      </c>
      <c r="C2855">
        <v>0</v>
      </c>
      <c r="D2855" t="s">
        <v>511</v>
      </c>
      <c r="F2855" t="str">
        <f t="shared" si="89"/>
        <v>SSE</v>
      </c>
      <c r="G2855" t="s">
        <v>7535</v>
      </c>
      <c r="H2855" s="2">
        <f>MATCH(I2855,{"主板","中小企业板","创业板","科创板"},0)-1</f>
        <v>0</v>
      </c>
      <c r="I2855" s="2" t="s">
        <v>10319</v>
      </c>
    </row>
    <row r="2856" spans="1:9">
      <c r="A2856" t="str">
        <f t="shared" si="88"/>
        <v>600749</v>
      </c>
      <c r="B2856" s="1" t="s">
        <v>7536</v>
      </c>
      <c r="C2856">
        <v>0</v>
      </c>
      <c r="D2856" t="s">
        <v>7537</v>
      </c>
      <c r="F2856" t="str">
        <f t="shared" si="89"/>
        <v>SSE</v>
      </c>
      <c r="G2856" t="s">
        <v>7538</v>
      </c>
      <c r="H2856" s="2">
        <f>MATCH(I2856,{"主板","中小企业板","创业板","科创板"},0)-1</f>
        <v>0</v>
      </c>
      <c r="I2856" s="2" t="s">
        <v>10319</v>
      </c>
    </row>
    <row r="2857" spans="1:9">
      <c r="A2857" t="str">
        <f t="shared" si="88"/>
        <v>600750</v>
      </c>
      <c r="B2857" s="1" t="s">
        <v>7539</v>
      </c>
      <c r="C2857">
        <v>0</v>
      </c>
      <c r="D2857" t="s">
        <v>7540</v>
      </c>
      <c r="F2857" t="str">
        <f t="shared" si="89"/>
        <v>SSE</v>
      </c>
      <c r="G2857" t="s">
        <v>7541</v>
      </c>
      <c r="H2857" s="2">
        <f>MATCH(I2857,{"主板","中小企业板","创业板","科创板"},0)-1</f>
        <v>0</v>
      </c>
      <c r="I2857" s="2" t="s">
        <v>10319</v>
      </c>
    </row>
    <row r="2858" spans="1:9">
      <c r="A2858" t="str">
        <f t="shared" si="88"/>
        <v>600751</v>
      </c>
      <c r="B2858" s="1" t="s">
        <v>7542</v>
      </c>
      <c r="C2858">
        <v>0</v>
      </c>
      <c r="D2858" t="s">
        <v>7524</v>
      </c>
      <c r="F2858" t="str">
        <f t="shared" si="89"/>
        <v>SSE</v>
      </c>
      <c r="G2858" t="s">
        <v>7543</v>
      </c>
      <c r="H2858" s="2">
        <f>MATCH(I2858,{"主板","中小企业板","创业板","科创板"},0)-1</f>
        <v>0</v>
      </c>
      <c r="I2858" s="2" t="s">
        <v>10319</v>
      </c>
    </row>
    <row r="2859" spans="1:9">
      <c r="A2859" t="str">
        <f t="shared" si="88"/>
        <v>600753</v>
      </c>
      <c r="B2859" s="1" t="s">
        <v>7544</v>
      </c>
      <c r="C2859">
        <v>0</v>
      </c>
      <c r="D2859" t="s">
        <v>747</v>
      </c>
      <c r="F2859" t="str">
        <f t="shared" si="89"/>
        <v>SSE</v>
      </c>
      <c r="G2859" t="s">
        <v>7545</v>
      </c>
      <c r="H2859" s="2">
        <f>MATCH(I2859,{"主板","中小企业板","创业板","科创板"},0)-1</f>
        <v>0</v>
      </c>
      <c r="I2859" s="2" t="s">
        <v>10319</v>
      </c>
    </row>
    <row r="2860" spans="1:9">
      <c r="A2860" t="str">
        <f t="shared" si="88"/>
        <v>600754</v>
      </c>
      <c r="B2860" s="1" t="s">
        <v>7546</v>
      </c>
      <c r="C2860">
        <v>0</v>
      </c>
      <c r="D2860" t="s">
        <v>7547</v>
      </c>
      <c r="F2860" t="str">
        <f t="shared" si="89"/>
        <v>SSE</v>
      </c>
      <c r="G2860" t="s">
        <v>7548</v>
      </c>
      <c r="H2860" s="2">
        <f>MATCH(I2860,{"主板","中小企业板","创业板","科创板"},0)-1</f>
        <v>0</v>
      </c>
      <c r="I2860" s="2" t="s">
        <v>10319</v>
      </c>
    </row>
    <row r="2861" spans="1:9">
      <c r="A2861" t="str">
        <f t="shared" si="88"/>
        <v>600755</v>
      </c>
      <c r="B2861" s="1" t="s">
        <v>7549</v>
      </c>
      <c r="C2861">
        <v>0</v>
      </c>
      <c r="D2861" t="s">
        <v>7550</v>
      </c>
      <c r="F2861" t="str">
        <f t="shared" si="89"/>
        <v>SSE</v>
      </c>
      <c r="G2861" t="s">
        <v>7551</v>
      </c>
      <c r="H2861" s="2">
        <f>MATCH(I2861,{"主板","中小企业板","创业板","科创板"},0)-1</f>
        <v>0</v>
      </c>
      <c r="I2861" s="2" t="s">
        <v>10319</v>
      </c>
    </row>
    <row r="2862" spans="1:9">
      <c r="A2862" t="str">
        <f t="shared" si="88"/>
        <v>600756</v>
      </c>
      <c r="B2862" s="1" t="s">
        <v>7552</v>
      </c>
      <c r="C2862">
        <v>0</v>
      </c>
      <c r="D2862" t="s">
        <v>7540</v>
      </c>
      <c r="F2862" t="str">
        <f t="shared" si="89"/>
        <v>SSE</v>
      </c>
      <c r="G2862" t="s">
        <v>7553</v>
      </c>
      <c r="H2862" s="2">
        <f>MATCH(I2862,{"主板","中小企业板","创业板","科创板"},0)-1</f>
        <v>0</v>
      </c>
      <c r="I2862" s="2" t="s">
        <v>10319</v>
      </c>
    </row>
    <row r="2863" spans="1:9">
      <c r="A2863" t="str">
        <f t="shared" si="88"/>
        <v>600757</v>
      </c>
      <c r="B2863" s="1" t="s">
        <v>7554</v>
      </c>
      <c r="C2863">
        <v>0</v>
      </c>
      <c r="D2863" t="s">
        <v>7550</v>
      </c>
      <c r="F2863" t="str">
        <f t="shared" si="89"/>
        <v>SSE</v>
      </c>
      <c r="G2863" t="s">
        <v>7555</v>
      </c>
      <c r="H2863" s="2">
        <f>MATCH(I2863,{"主板","中小企业板","创业板","科创板"},0)-1</f>
        <v>0</v>
      </c>
      <c r="I2863" s="2" t="s">
        <v>10319</v>
      </c>
    </row>
    <row r="2864" spans="1:9">
      <c r="A2864" t="str">
        <f t="shared" si="88"/>
        <v>600758</v>
      </c>
      <c r="B2864" s="1" t="s">
        <v>7556</v>
      </c>
      <c r="C2864">
        <v>0</v>
      </c>
      <c r="D2864" t="s">
        <v>805</v>
      </c>
      <c r="F2864" t="str">
        <f t="shared" si="89"/>
        <v>SSE</v>
      </c>
      <c r="G2864" t="s">
        <v>7557</v>
      </c>
      <c r="H2864" s="2">
        <f>MATCH(I2864,{"主板","中小企业板","创业板","科创板"},0)-1</f>
        <v>0</v>
      </c>
      <c r="I2864" s="2" t="s">
        <v>10319</v>
      </c>
    </row>
    <row r="2865" spans="1:9">
      <c r="A2865" t="str">
        <f t="shared" si="88"/>
        <v>600759</v>
      </c>
      <c r="B2865" s="1" t="s">
        <v>7558</v>
      </c>
      <c r="C2865">
        <v>0</v>
      </c>
      <c r="D2865" t="s">
        <v>785</v>
      </c>
      <c r="F2865" t="str">
        <f t="shared" si="89"/>
        <v>SSE</v>
      </c>
      <c r="G2865" t="s">
        <v>7559</v>
      </c>
      <c r="H2865" s="2">
        <f>MATCH(I2865,{"主板","中小企业板","创业板","科创板"},0)-1</f>
        <v>0</v>
      </c>
      <c r="I2865" s="2" t="s">
        <v>10319</v>
      </c>
    </row>
    <row r="2866" spans="1:9">
      <c r="A2866" t="str">
        <f t="shared" si="88"/>
        <v>600760</v>
      </c>
      <c r="B2866" s="1" t="s">
        <v>7560</v>
      </c>
      <c r="C2866">
        <v>0</v>
      </c>
      <c r="D2866" t="s">
        <v>7547</v>
      </c>
      <c r="F2866" t="str">
        <f t="shared" si="89"/>
        <v>SSE</v>
      </c>
      <c r="G2866" t="s">
        <v>7561</v>
      </c>
      <c r="H2866" s="2">
        <f>MATCH(I2866,{"主板","中小企业板","创业板","科创板"},0)-1</f>
        <v>0</v>
      </c>
      <c r="I2866" s="2" t="s">
        <v>10319</v>
      </c>
    </row>
    <row r="2867" spans="1:9">
      <c r="A2867" t="str">
        <f t="shared" si="88"/>
        <v>600761</v>
      </c>
      <c r="B2867" s="1" t="s">
        <v>7562</v>
      </c>
      <c r="C2867">
        <v>0</v>
      </c>
      <c r="D2867" t="s">
        <v>7563</v>
      </c>
      <c r="F2867" t="str">
        <f t="shared" si="89"/>
        <v>SSE</v>
      </c>
      <c r="G2867" t="s">
        <v>7564</v>
      </c>
      <c r="H2867" s="2">
        <f>MATCH(I2867,{"主板","中小企业板","创业板","科创板"},0)-1</f>
        <v>0</v>
      </c>
      <c r="I2867" s="2" t="s">
        <v>10319</v>
      </c>
    </row>
    <row r="2868" spans="1:9">
      <c r="A2868" t="str">
        <f t="shared" si="88"/>
        <v>600763</v>
      </c>
      <c r="B2868" s="1" t="s">
        <v>7565</v>
      </c>
      <c r="C2868">
        <v>0</v>
      </c>
      <c r="D2868" t="s">
        <v>7566</v>
      </c>
      <c r="F2868" t="str">
        <f t="shared" si="89"/>
        <v>SSE</v>
      </c>
      <c r="G2868" t="s">
        <v>7567</v>
      </c>
      <c r="H2868" s="2">
        <f>MATCH(I2868,{"主板","中小企业板","创业板","科创板"},0)-1</f>
        <v>0</v>
      </c>
      <c r="I2868" s="2" t="s">
        <v>10319</v>
      </c>
    </row>
    <row r="2869" spans="1:9">
      <c r="A2869" t="str">
        <f t="shared" si="88"/>
        <v>600764</v>
      </c>
      <c r="B2869" s="1" t="s">
        <v>7568</v>
      </c>
      <c r="C2869">
        <v>0</v>
      </c>
      <c r="D2869" t="s">
        <v>7569</v>
      </c>
      <c r="F2869" t="str">
        <f t="shared" si="89"/>
        <v>SSE</v>
      </c>
      <c r="G2869" t="s">
        <v>7570</v>
      </c>
      <c r="H2869" s="2">
        <f>MATCH(I2869,{"主板","中小企业板","创业板","科创板"},0)-1</f>
        <v>0</v>
      </c>
      <c r="I2869" s="2" t="s">
        <v>10319</v>
      </c>
    </row>
    <row r="2870" spans="1:9">
      <c r="A2870" t="str">
        <f t="shared" si="88"/>
        <v>600765</v>
      </c>
      <c r="B2870" s="1" t="s">
        <v>7571</v>
      </c>
      <c r="C2870">
        <v>0</v>
      </c>
      <c r="D2870" t="s">
        <v>7572</v>
      </c>
      <c r="F2870" t="str">
        <f t="shared" si="89"/>
        <v>SSE</v>
      </c>
      <c r="G2870" t="s">
        <v>7573</v>
      </c>
      <c r="H2870" s="2">
        <f>MATCH(I2870,{"主板","中小企业板","创业板","科创板"},0)-1</f>
        <v>0</v>
      </c>
      <c r="I2870" s="2" t="s">
        <v>10319</v>
      </c>
    </row>
    <row r="2871" spans="1:9">
      <c r="A2871" t="str">
        <f t="shared" si="88"/>
        <v>600766</v>
      </c>
      <c r="B2871" s="1" t="s">
        <v>7574</v>
      </c>
      <c r="C2871">
        <v>0</v>
      </c>
      <c r="D2871" t="s">
        <v>811</v>
      </c>
      <c r="F2871" t="str">
        <f t="shared" si="89"/>
        <v>SSE</v>
      </c>
      <c r="G2871" t="s">
        <v>7575</v>
      </c>
      <c r="H2871" s="2">
        <f>MATCH(I2871,{"主板","中小企业板","创业板","科创板"},0)-1</f>
        <v>0</v>
      </c>
      <c r="I2871" s="2" t="s">
        <v>10319</v>
      </c>
    </row>
    <row r="2872" spans="1:9">
      <c r="A2872" t="str">
        <f t="shared" si="88"/>
        <v>600767</v>
      </c>
      <c r="B2872" t="s">
        <v>7576</v>
      </c>
      <c r="C2872">
        <v>0</v>
      </c>
      <c r="D2872" t="s">
        <v>826</v>
      </c>
      <c r="F2872" t="str">
        <f t="shared" si="89"/>
        <v>SSE</v>
      </c>
      <c r="G2872" t="s">
        <v>7577</v>
      </c>
      <c r="H2872" s="2">
        <f>MATCH(I2872,{"主板","中小企业板","创业板","科创板"},0)-1</f>
        <v>0</v>
      </c>
      <c r="I2872" s="2" t="s">
        <v>10319</v>
      </c>
    </row>
    <row r="2873" spans="1:9">
      <c r="A2873" t="str">
        <f t="shared" si="88"/>
        <v>600768</v>
      </c>
      <c r="B2873" s="1" t="s">
        <v>7578</v>
      </c>
      <c r="C2873">
        <v>0</v>
      </c>
      <c r="D2873" t="s">
        <v>7579</v>
      </c>
      <c r="F2873" t="str">
        <f t="shared" si="89"/>
        <v>SSE</v>
      </c>
      <c r="G2873" t="s">
        <v>7580</v>
      </c>
      <c r="H2873" s="2">
        <f>MATCH(I2873,{"主板","中小企业板","创业板","科创板"},0)-1</f>
        <v>0</v>
      </c>
      <c r="I2873" s="2" t="s">
        <v>10319</v>
      </c>
    </row>
    <row r="2874" spans="1:9">
      <c r="A2874" t="str">
        <f t="shared" si="88"/>
        <v>600769</v>
      </c>
      <c r="B2874" s="1" t="s">
        <v>7581</v>
      </c>
      <c r="C2874">
        <v>0</v>
      </c>
      <c r="D2874" t="s">
        <v>7582</v>
      </c>
      <c r="F2874" t="str">
        <f t="shared" si="89"/>
        <v>SSE</v>
      </c>
      <c r="G2874" t="s">
        <v>7583</v>
      </c>
      <c r="H2874" s="2">
        <f>MATCH(I2874,{"主板","中小企业板","创业板","科创板"},0)-1</f>
        <v>0</v>
      </c>
      <c r="I2874" s="2" t="s">
        <v>10319</v>
      </c>
    </row>
    <row r="2875" spans="1:9">
      <c r="A2875" t="str">
        <f t="shared" si="88"/>
        <v>600770</v>
      </c>
      <c r="B2875" s="1" t="s">
        <v>7584</v>
      </c>
      <c r="C2875">
        <v>0</v>
      </c>
      <c r="D2875" t="s">
        <v>829</v>
      </c>
      <c r="F2875" t="str">
        <f t="shared" si="89"/>
        <v>SSE</v>
      </c>
      <c r="G2875" t="s">
        <v>7585</v>
      </c>
      <c r="H2875" s="2">
        <f>MATCH(I2875,{"主板","中小企业板","创业板","科创板"},0)-1</f>
        <v>0</v>
      </c>
      <c r="I2875" s="2" t="s">
        <v>10319</v>
      </c>
    </row>
    <row r="2876" spans="1:9">
      <c r="A2876" t="str">
        <f t="shared" si="88"/>
        <v>600771</v>
      </c>
      <c r="B2876" s="1" t="s">
        <v>7586</v>
      </c>
      <c r="C2876">
        <v>0</v>
      </c>
      <c r="D2876" t="s">
        <v>7587</v>
      </c>
      <c r="F2876" t="str">
        <f t="shared" si="89"/>
        <v>SSE</v>
      </c>
      <c r="G2876" t="s">
        <v>7588</v>
      </c>
      <c r="H2876" s="2">
        <f>MATCH(I2876,{"主板","中小企业板","创业板","科创板"},0)-1</f>
        <v>0</v>
      </c>
      <c r="I2876" s="2" t="s">
        <v>10319</v>
      </c>
    </row>
    <row r="2877" spans="1:9">
      <c r="A2877" t="str">
        <f t="shared" si="88"/>
        <v>600773</v>
      </c>
      <c r="B2877" s="1" t="s">
        <v>7589</v>
      </c>
      <c r="C2877">
        <v>0</v>
      </c>
      <c r="D2877" t="s">
        <v>796</v>
      </c>
      <c r="F2877" t="str">
        <f t="shared" si="89"/>
        <v>SSE</v>
      </c>
      <c r="G2877" t="s">
        <v>7590</v>
      </c>
      <c r="H2877" s="2">
        <f>MATCH(I2877,{"主板","中小企业板","创业板","科创板"},0)-1</f>
        <v>0</v>
      </c>
      <c r="I2877" s="2" t="s">
        <v>10319</v>
      </c>
    </row>
    <row r="2878" spans="1:9">
      <c r="A2878" t="str">
        <f t="shared" si="88"/>
        <v>600774</v>
      </c>
      <c r="B2878" s="1" t="s">
        <v>7591</v>
      </c>
      <c r="C2878">
        <v>0</v>
      </c>
      <c r="D2878" t="s">
        <v>796</v>
      </c>
      <c r="F2878" t="str">
        <f t="shared" si="89"/>
        <v>SSE</v>
      </c>
      <c r="G2878" t="s">
        <v>7592</v>
      </c>
      <c r="H2878" s="2">
        <f>MATCH(I2878,{"主板","中小企业板","创业板","科创板"},0)-1</f>
        <v>0</v>
      </c>
      <c r="I2878" s="2" t="s">
        <v>10319</v>
      </c>
    </row>
    <row r="2879" spans="1:9">
      <c r="A2879" t="str">
        <f t="shared" si="88"/>
        <v>600775</v>
      </c>
      <c r="B2879" s="1" t="s">
        <v>7593</v>
      </c>
      <c r="C2879">
        <v>0</v>
      </c>
      <c r="D2879" t="s">
        <v>823</v>
      </c>
      <c r="F2879" t="str">
        <f t="shared" si="89"/>
        <v>SSE</v>
      </c>
      <c r="G2879" t="s">
        <v>7594</v>
      </c>
      <c r="H2879" s="2">
        <f>MATCH(I2879,{"主板","中小企业板","创业板","科创板"},0)-1</f>
        <v>0</v>
      </c>
      <c r="I2879" s="2" t="s">
        <v>10319</v>
      </c>
    </row>
    <row r="2880" spans="1:9">
      <c r="A2880" t="str">
        <f t="shared" si="88"/>
        <v>600776</v>
      </c>
      <c r="B2880" s="1" t="s">
        <v>7595</v>
      </c>
      <c r="C2880">
        <v>0</v>
      </c>
      <c r="D2880" t="s">
        <v>848</v>
      </c>
      <c r="F2880" t="str">
        <f t="shared" si="89"/>
        <v>SSE</v>
      </c>
      <c r="G2880" t="s">
        <v>7596</v>
      </c>
      <c r="H2880" s="2">
        <f>MATCH(I2880,{"主板","中小企业板","创业板","科创板"},0)-1</f>
        <v>0</v>
      </c>
      <c r="I2880" s="2" t="s">
        <v>10319</v>
      </c>
    </row>
    <row r="2881" spans="1:9">
      <c r="A2881" t="str">
        <f t="shared" si="88"/>
        <v>600777</v>
      </c>
      <c r="B2881" s="1" t="s">
        <v>7597</v>
      </c>
      <c r="C2881">
        <v>0</v>
      </c>
      <c r="D2881" t="s">
        <v>835</v>
      </c>
      <c r="F2881" t="str">
        <f t="shared" si="89"/>
        <v>SSE</v>
      </c>
      <c r="G2881" t="s">
        <v>7598</v>
      </c>
      <c r="H2881" s="2">
        <f>MATCH(I2881,{"主板","中小企业板","创业板","科创板"},0)-1</f>
        <v>0</v>
      </c>
      <c r="I2881" s="2" t="s">
        <v>10319</v>
      </c>
    </row>
    <row r="2882" spans="1:9">
      <c r="A2882" t="str">
        <f t="shared" ref="A2882:A2945" si="90">LEFT(G2882,6)</f>
        <v>600778</v>
      </c>
      <c r="B2882" s="1" t="s">
        <v>7599</v>
      </c>
      <c r="C2882">
        <v>0</v>
      </c>
      <c r="D2882" t="s">
        <v>867</v>
      </c>
      <c r="F2882" t="str">
        <f t="shared" ref="F2882:F2945" si="91">IF(RIGHT(G2882,2)="SZ","SZSE","SSE")</f>
        <v>SSE</v>
      </c>
      <c r="G2882" t="s">
        <v>7600</v>
      </c>
      <c r="H2882" s="2">
        <f>MATCH(I2882,{"主板","中小企业板","创业板","科创板"},0)-1</f>
        <v>0</v>
      </c>
      <c r="I2882" s="2" t="s">
        <v>10319</v>
      </c>
    </row>
    <row r="2883" spans="1:9">
      <c r="A2883" t="str">
        <f t="shared" si="90"/>
        <v>600779</v>
      </c>
      <c r="B2883" s="1" t="s">
        <v>7601</v>
      </c>
      <c r="C2883">
        <v>0</v>
      </c>
      <c r="D2883" t="s">
        <v>876</v>
      </c>
      <c r="F2883" t="str">
        <f t="shared" si="91"/>
        <v>SSE</v>
      </c>
      <c r="G2883" t="s">
        <v>7602</v>
      </c>
      <c r="H2883" s="2">
        <f>MATCH(I2883,{"主板","中小企业板","创业板","科创板"},0)-1</f>
        <v>0</v>
      </c>
      <c r="I2883" s="2" t="s">
        <v>10319</v>
      </c>
    </row>
    <row r="2884" spans="1:9">
      <c r="A2884" t="str">
        <f t="shared" si="90"/>
        <v>600780</v>
      </c>
      <c r="B2884" s="1" t="s">
        <v>7603</v>
      </c>
      <c r="C2884">
        <v>0</v>
      </c>
      <c r="D2884" t="s">
        <v>864</v>
      </c>
      <c r="F2884" t="str">
        <f t="shared" si="91"/>
        <v>SSE</v>
      </c>
      <c r="G2884" t="s">
        <v>7604</v>
      </c>
      <c r="H2884" s="2">
        <f>MATCH(I2884,{"主板","中小企业板","创业板","科创板"},0)-1</f>
        <v>0</v>
      </c>
      <c r="I2884" s="2" t="s">
        <v>10319</v>
      </c>
    </row>
    <row r="2885" spans="1:9">
      <c r="A2885" t="str">
        <f t="shared" si="90"/>
        <v>600781</v>
      </c>
      <c r="B2885" t="s">
        <v>7605</v>
      </c>
      <c r="C2885">
        <v>0</v>
      </c>
      <c r="D2885" t="s">
        <v>870</v>
      </c>
      <c r="F2885" t="str">
        <f t="shared" si="91"/>
        <v>SSE</v>
      </c>
      <c r="G2885" t="s">
        <v>7606</v>
      </c>
      <c r="H2885" s="2">
        <f>MATCH(I2885,{"主板","中小企业板","创业板","科创板"},0)-1</f>
        <v>0</v>
      </c>
      <c r="I2885" s="2" t="s">
        <v>10319</v>
      </c>
    </row>
    <row r="2886" spans="1:9">
      <c r="A2886" t="str">
        <f t="shared" si="90"/>
        <v>600782</v>
      </c>
      <c r="B2886" s="1" t="s">
        <v>7607</v>
      </c>
      <c r="C2886">
        <v>0</v>
      </c>
      <c r="D2886" t="s">
        <v>7608</v>
      </c>
      <c r="F2886" t="str">
        <f t="shared" si="91"/>
        <v>SSE</v>
      </c>
      <c r="G2886" t="s">
        <v>7609</v>
      </c>
      <c r="H2886" s="2">
        <f>MATCH(I2886,{"主板","中小企业板","创业板","科创板"},0)-1</f>
        <v>0</v>
      </c>
      <c r="I2886" s="2" t="s">
        <v>10319</v>
      </c>
    </row>
    <row r="2887" spans="1:9">
      <c r="A2887" t="str">
        <f t="shared" si="90"/>
        <v>600783</v>
      </c>
      <c r="B2887" s="1" t="s">
        <v>7610</v>
      </c>
      <c r="C2887">
        <v>0</v>
      </c>
      <c r="D2887" t="s">
        <v>7608</v>
      </c>
      <c r="F2887" t="str">
        <f t="shared" si="91"/>
        <v>SSE</v>
      </c>
      <c r="G2887" t="s">
        <v>7611</v>
      </c>
      <c r="H2887" s="2">
        <f>MATCH(I2887,{"主板","中小企业板","创业板","科创板"},0)-1</f>
        <v>0</v>
      </c>
      <c r="I2887" s="2" t="s">
        <v>10319</v>
      </c>
    </row>
    <row r="2888" spans="1:9">
      <c r="A2888" t="str">
        <f t="shared" si="90"/>
        <v>600784</v>
      </c>
      <c r="B2888" s="1" t="s">
        <v>7612</v>
      </c>
      <c r="C2888">
        <v>0</v>
      </c>
      <c r="D2888" t="s">
        <v>7608</v>
      </c>
      <c r="F2888" t="str">
        <f t="shared" si="91"/>
        <v>SSE</v>
      </c>
      <c r="G2888" t="s">
        <v>7613</v>
      </c>
      <c r="H2888" s="2">
        <f>MATCH(I2888,{"主板","中小企业板","创业板","科创板"},0)-1</f>
        <v>0</v>
      </c>
      <c r="I2888" s="2" t="s">
        <v>10319</v>
      </c>
    </row>
    <row r="2889" spans="1:9">
      <c r="A2889" t="str">
        <f t="shared" si="90"/>
        <v>600785</v>
      </c>
      <c r="B2889" s="1" t="s">
        <v>7614</v>
      </c>
      <c r="C2889">
        <v>0</v>
      </c>
      <c r="D2889" t="s">
        <v>7615</v>
      </c>
      <c r="F2889" t="str">
        <f t="shared" si="91"/>
        <v>SSE</v>
      </c>
      <c r="G2889" t="s">
        <v>7616</v>
      </c>
      <c r="H2889" s="2">
        <f>MATCH(I2889,{"主板","中小企业板","创业板","科创板"},0)-1</f>
        <v>0</v>
      </c>
      <c r="I2889" s="2" t="s">
        <v>10319</v>
      </c>
    </row>
    <row r="2890" spans="1:9">
      <c r="A2890" t="str">
        <f t="shared" si="90"/>
        <v>600787</v>
      </c>
      <c r="B2890" s="1" t="s">
        <v>7617</v>
      </c>
      <c r="C2890">
        <v>0</v>
      </c>
      <c r="D2890" t="s">
        <v>912</v>
      </c>
      <c r="F2890" t="str">
        <f t="shared" si="91"/>
        <v>SSE</v>
      </c>
      <c r="G2890" t="s">
        <v>7618</v>
      </c>
      <c r="H2890" s="2">
        <f>MATCH(I2890,{"主板","中小企业板","创业板","科创板"},0)-1</f>
        <v>0</v>
      </c>
      <c r="I2890" s="2" t="s">
        <v>10319</v>
      </c>
    </row>
    <row r="2891" spans="1:9">
      <c r="A2891" t="str">
        <f t="shared" si="90"/>
        <v>600789</v>
      </c>
      <c r="B2891" s="1" t="s">
        <v>7619</v>
      </c>
      <c r="C2891">
        <v>0</v>
      </c>
      <c r="D2891" t="s">
        <v>949</v>
      </c>
      <c r="F2891" t="str">
        <f t="shared" si="91"/>
        <v>SSE</v>
      </c>
      <c r="G2891" t="s">
        <v>7620</v>
      </c>
      <c r="H2891" s="2">
        <f>MATCH(I2891,{"主板","中小企业板","创业板","科创板"},0)-1</f>
        <v>0</v>
      </c>
      <c r="I2891" s="2" t="s">
        <v>10319</v>
      </c>
    </row>
    <row r="2892" spans="1:9">
      <c r="A2892" t="str">
        <f t="shared" si="90"/>
        <v>600790</v>
      </c>
      <c r="B2892" s="1" t="s">
        <v>7621</v>
      </c>
      <c r="C2892">
        <v>0</v>
      </c>
      <c r="D2892" t="s">
        <v>933</v>
      </c>
      <c r="F2892" t="str">
        <f t="shared" si="91"/>
        <v>SSE</v>
      </c>
      <c r="G2892" t="s">
        <v>7622</v>
      </c>
      <c r="H2892" s="2">
        <f>MATCH(I2892,{"主板","中小企业板","创业板","科创板"},0)-1</f>
        <v>0</v>
      </c>
      <c r="I2892" s="2" t="s">
        <v>10319</v>
      </c>
    </row>
    <row r="2893" spans="1:9">
      <c r="A2893" t="str">
        <f t="shared" si="90"/>
        <v>600791</v>
      </c>
      <c r="B2893" s="1" t="s">
        <v>7623</v>
      </c>
      <c r="C2893">
        <v>0</v>
      </c>
      <c r="D2893" t="s">
        <v>399</v>
      </c>
      <c r="F2893" t="str">
        <f t="shared" si="91"/>
        <v>SSE</v>
      </c>
      <c r="G2893" t="s">
        <v>7624</v>
      </c>
      <c r="H2893" s="2">
        <f>MATCH(I2893,{"主板","中小企业板","创业板","科创板"},0)-1</f>
        <v>0</v>
      </c>
      <c r="I2893" s="2" t="s">
        <v>10319</v>
      </c>
    </row>
    <row r="2894" spans="1:9">
      <c r="A2894" t="str">
        <f t="shared" si="90"/>
        <v>600792</v>
      </c>
      <c r="B2894" s="1" t="s">
        <v>7625</v>
      </c>
      <c r="C2894">
        <v>0</v>
      </c>
      <c r="D2894" t="s">
        <v>402</v>
      </c>
      <c r="F2894" t="str">
        <f t="shared" si="91"/>
        <v>SSE</v>
      </c>
      <c r="G2894" t="s">
        <v>7626</v>
      </c>
      <c r="H2894" s="2">
        <f>MATCH(I2894,{"主板","中小企业板","创业板","科创板"},0)-1</f>
        <v>0</v>
      </c>
      <c r="I2894" s="2" t="s">
        <v>10319</v>
      </c>
    </row>
    <row r="2895" spans="1:9">
      <c r="A2895" t="str">
        <f t="shared" si="90"/>
        <v>600793</v>
      </c>
      <c r="B2895" s="1" t="s">
        <v>7627</v>
      </c>
      <c r="C2895">
        <v>0</v>
      </c>
      <c r="D2895" t="s">
        <v>944</v>
      </c>
      <c r="F2895" t="str">
        <f t="shared" si="91"/>
        <v>SSE</v>
      </c>
      <c r="G2895" t="s">
        <v>7628</v>
      </c>
      <c r="H2895" s="2">
        <f>MATCH(I2895,{"主板","中小企业板","创业板","科创板"},0)-1</f>
        <v>0</v>
      </c>
      <c r="I2895" s="2" t="s">
        <v>10319</v>
      </c>
    </row>
    <row r="2896" spans="1:9">
      <c r="A2896" t="str">
        <f t="shared" si="90"/>
        <v>600794</v>
      </c>
      <c r="B2896" s="1" t="s">
        <v>7629</v>
      </c>
      <c r="C2896">
        <v>0</v>
      </c>
      <c r="D2896" t="s">
        <v>1533</v>
      </c>
      <c r="F2896" t="str">
        <f t="shared" si="91"/>
        <v>SSE</v>
      </c>
      <c r="G2896" t="s">
        <v>7630</v>
      </c>
      <c r="H2896" s="2">
        <f>MATCH(I2896,{"主板","中小企业板","创业板","科创板"},0)-1</f>
        <v>0</v>
      </c>
      <c r="I2896" s="2" t="s">
        <v>10319</v>
      </c>
    </row>
    <row r="2897" spans="1:9">
      <c r="A2897" t="str">
        <f t="shared" si="90"/>
        <v>600795</v>
      </c>
      <c r="B2897" s="1" t="s">
        <v>7631</v>
      </c>
      <c r="C2897">
        <v>0</v>
      </c>
      <c r="D2897" t="s">
        <v>952</v>
      </c>
      <c r="F2897" t="str">
        <f t="shared" si="91"/>
        <v>SSE</v>
      </c>
      <c r="G2897" t="s">
        <v>7632</v>
      </c>
      <c r="H2897" s="2">
        <f>MATCH(I2897,{"主板","中小企业板","创业板","科创板"},0)-1</f>
        <v>0</v>
      </c>
      <c r="I2897" s="2" t="s">
        <v>10319</v>
      </c>
    </row>
    <row r="2898" spans="1:9">
      <c r="A2898" t="str">
        <f t="shared" si="90"/>
        <v>600796</v>
      </c>
      <c r="B2898" s="1" t="s">
        <v>7633</v>
      </c>
      <c r="C2898">
        <v>0</v>
      </c>
      <c r="D2898" t="s">
        <v>987</v>
      </c>
      <c r="F2898" t="str">
        <f t="shared" si="91"/>
        <v>SSE</v>
      </c>
      <c r="G2898" t="s">
        <v>7634</v>
      </c>
      <c r="H2898" s="2">
        <f>MATCH(I2898,{"主板","中小企业板","创业板","科创板"},0)-1</f>
        <v>0</v>
      </c>
      <c r="I2898" s="2" t="s">
        <v>10319</v>
      </c>
    </row>
    <row r="2899" spans="1:9">
      <c r="A2899" t="str">
        <f t="shared" si="90"/>
        <v>600797</v>
      </c>
      <c r="B2899" s="1" t="s">
        <v>7635</v>
      </c>
      <c r="C2899">
        <v>0</v>
      </c>
      <c r="D2899" t="s">
        <v>482</v>
      </c>
      <c r="F2899" t="str">
        <f t="shared" si="91"/>
        <v>SSE</v>
      </c>
      <c r="G2899" t="s">
        <v>7636</v>
      </c>
      <c r="H2899" s="2">
        <f>MATCH(I2899,{"主板","中小企业板","创业板","科创板"},0)-1</f>
        <v>0</v>
      </c>
      <c r="I2899" s="2" t="s">
        <v>10319</v>
      </c>
    </row>
    <row r="2900" spans="1:9">
      <c r="A2900" t="str">
        <f t="shared" si="90"/>
        <v>600798</v>
      </c>
      <c r="B2900" s="1" t="s">
        <v>7637</v>
      </c>
      <c r="C2900">
        <v>0</v>
      </c>
      <c r="D2900" t="s">
        <v>7638</v>
      </c>
      <c r="F2900" t="str">
        <f t="shared" si="91"/>
        <v>SSE</v>
      </c>
      <c r="G2900" t="s">
        <v>7639</v>
      </c>
      <c r="H2900" s="2">
        <f>MATCH(I2900,{"主板","中小企业板","创业板","科创板"},0)-1</f>
        <v>0</v>
      </c>
      <c r="I2900" s="2" t="s">
        <v>10319</v>
      </c>
    </row>
    <row r="2901" spans="1:9">
      <c r="A2901" t="str">
        <f t="shared" si="90"/>
        <v>600800</v>
      </c>
      <c r="B2901" s="1" t="s">
        <v>7640</v>
      </c>
      <c r="C2901">
        <v>0</v>
      </c>
      <c r="D2901" t="s">
        <v>7421</v>
      </c>
      <c r="F2901" t="str">
        <f t="shared" si="91"/>
        <v>SSE</v>
      </c>
      <c r="G2901" t="s">
        <v>7641</v>
      </c>
      <c r="H2901" s="2">
        <f>MATCH(I2901,{"主板","中小企业板","创业板","科创板"},0)-1</f>
        <v>0</v>
      </c>
      <c r="I2901" s="2" t="s">
        <v>10319</v>
      </c>
    </row>
    <row r="2902" spans="1:9">
      <c r="A2902" t="str">
        <f t="shared" si="90"/>
        <v>600801</v>
      </c>
      <c r="B2902" s="1" t="s">
        <v>7642</v>
      </c>
      <c r="C2902">
        <v>0</v>
      </c>
      <c r="D2902" t="s">
        <v>625</v>
      </c>
      <c r="F2902" t="str">
        <f t="shared" si="91"/>
        <v>SSE</v>
      </c>
      <c r="G2902" t="s">
        <v>7643</v>
      </c>
      <c r="H2902" s="2">
        <f>MATCH(I2902,{"主板","中小企业板","创业板","科创板"},0)-1</f>
        <v>0</v>
      </c>
      <c r="I2902" s="2" t="s">
        <v>10319</v>
      </c>
    </row>
    <row r="2903" spans="1:9">
      <c r="A2903" t="str">
        <f t="shared" si="90"/>
        <v>600802</v>
      </c>
      <c r="B2903" s="1" t="s">
        <v>7644</v>
      </c>
      <c r="C2903">
        <v>0</v>
      </c>
      <c r="D2903" t="s">
        <v>625</v>
      </c>
      <c r="F2903" t="str">
        <f t="shared" si="91"/>
        <v>SSE</v>
      </c>
      <c r="G2903" t="s">
        <v>7645</v>
      </c>
      <c r="H2903" s="2">
        <f>MATCH(I2903,{"主板","中小企业板","创业板","科创板"},0)-1</f>
        <v>0</v>
      </c>
      <c r="I2903" s="2" t="s">
        <v>10319</v>
      </c>
    </row>
    <row r="2904" spans="1:9">
      <c r="A2904" t="str">
        <f t="shared" si="90"/>
        <v>600803</v>
      </c>
      <c r="B2904" s="1" t="s">
        <v>7646</v>
      </c>
      <c r="C2904">
        <v>0</v>
      </c>
      <c r="D2904" t="s">
        <v>625</v>
      </c>
      <c r="F2904" t="str">
        <f t="shared" si="91"/>
        <v>SSE</v>
      </c>
      <c r="G2904" t="s">
        <v>7647</v>
      </c>
      <c r="H2904" s="2">
        <f>MATCH(I2904,{"主板","中小企业板","创业板","科创板"},0)-1</f>
        <v>0</v>
      </c>
      <c r="I2904" s="2" t="s">
        <v>10319</v>
      </c>
    </row>
    <row r="2905" spans="1:9">
      <c r="A2905" t="str">
        <f t="shared" si="90"/>
        <v>600804</v>
      </c>
      <c r="B2905" s="1" t="s">
        <v>7648</v>
      </c>
      <c r="C2905">
        <v>0</v>
      </c>
      <c r="D2905" t="s">
        <v>625</v>
      </c>
      <c r="F2905" t="str">
        <f t="shared" si="91"/>
        <v>SSE</v>
      </c>
      <c r="G2905" t="s">
        <v>7649</v>
      </c>
      <c r="H2905" s="2">
        <f>MATCH(I2905,{"主板","中小企业板","创业板","科创板"},0)-1</f>
        <v>0</v>
      </c>
      <c r="I2905" s="2" t="s">
        <v>10319</v>
      </c>
    </row>
    <row r="2906" spans="1:9">
      <c r="A2906" t="str">
        <f t="shared" si="90"/>
        <v>600805</v>
      </c>
      <c r="B2906" s="1" t="s">
        <v>7650</v>
      </c>
      <c r="C2906">
        <v>0</v>
      </c>
      <c r="D2906" t="s">
        <v>625</v>
      </c>
      <c r="F2906" t="str">
        <f t="shared" si="91"/>
        <v>SSE</v>
      </c>
      <c r="G2906" t="s">
        <v>7651</v>
      </c>
      <c r="H2906" s="2">
        <f>MATCH(I2906,{"主板","中小企业板","创业板","科创板"},0)-1</f>
        <v>0</v>
      </c>
      <c r="I2906" s="2" t="s">
        <v>10319</v>
      </c>
    </row>
    <row r="2907" spans="1:9">
      <c r="A2907" t="str">
        <f t="shared" si="90"/>
        <v>600807</v>
      </c>
      <c r="B2907" t="s">
        <v>7652</v>
      </c>
      <c r="C2907">
        <v>0</v>
      </c>
      <c r="D2907" t="s">
        <v>625</v>
      </c>
      <c r="F2907" t="str">
        <f t="shared" si="91"/>
        <v>SSE</v>
      </c>
      <c r="G2907" t="s">
        <v>7653</v>
      </c>
      <c r="H2907" s="2">
        <f>MATCH(I2907,{"主板","中小企业板","创业板","科创板"},0)-1</f>
        <v>0</v>
      </c>
      <c r="I2907" s="2" t="s">
        <v>10319</v>
      </c>
    </row>
    <row r="2908" spans="1:9">
      <c r="A2908" t="str">
        <f t="shared" si="90"/>
        <v>600808</v>
      </c>
      <c r="B2908" s="1" t="s">
        <v>7654</v>
      </c>
      <c r="C2908">
        <v>0</v>
      </c>
      <c r="D2908" t="s">
        <v>622</v>
      </c>
      <c r="F2908" t="str">
        <f t="shared" si="91"/>
        <v>SSE</v>
      </c>
      <c r="G2908" t="s">
        <v>7655</v>
      </c>
      <c r="H2908" s="2">
        <f>MATCH(I2908,{"主板","中小企业板","创业板","科创板"},0)-1</f>
        <v>0</v>
      </c>
      <c r="I2908" s="2" t="s">
        <v>10319</v>
      </c>
    </row>
    <row r="2909" spans="1:9">
      <c r="A2909" t="str">
        <f t="shared" si="90"/>
        <v>600809</v>
      </c>
      <c r="B2909" s="1" t="s">
        <v>7656</v>
      </c>
      <c r="C2909">
        <v>0</v>
      </c>
      <c r="D2909" t="s">
        <v>622</v>
      </c>
      <c r="F2909" t="str">
        <f t="shared" si="91"/>
        <v>SSE</v>
      </c>
      <c r="G2909" t="s">
        <v>7657</v>
      </c>
      <c r="H2909" s="2">
        <f>MATCH(I2909,{"主板","中小企业板","创业板","科创板"},0)-1</f>
        <v>0</v>
      </c>
      <c r="I2909" s="2" t="s">
        <v>10319</v>
      </c>
    </row>
    <row r="2910" spans="1:9">
      <c r="A2910" t="str">
        <f t="shared" si="90"/>
        <v>600810</v>
      </c>
      <c r="B2910" s="1" t="s">
        <v>7658</v>
      </c>
      <c r="C2910">
        <v>0</v>
      </c>
      <c r="D2910" t="s">
        <v>622</v>
      </c>
      <c r="F2910" t="str">
        <f t="shared" si="91"/>
        <v>SSE</v>
      </c>
      <c r="G2910" t="s">
        <v>7659</v>
      </c>
      <c r="H2910" s="2">
        <f>MATCH(I2910,{"主板","中小企业板","创业板","科创板"},0)-1</f>
        <v>0</v>
      </c>
      <c r="I2910" s="2" t="s">
        <v>10319</v>
      </c>
    </row>
    <row r="2911" spans="1:9">
      <c r="A2911" t="str">
        <f t="shared" si="90"/>
        <v>600811</v>
      </c>
      <c r="B2911" s="1" t="s">
        <v>7660</v>
      </c>
      <c r="C2911">
        <v>0</v>
      </c>
      <c r="D2911" t="s">
        <v>622</v>
      </c>
      <c r="F2911" t="str">
        <f t="shared" si="91"/>
        <v>SSE</v>
      </c>
      <c r="G2911" t="s">
        <v>7661</v>
      </c>
      <c r="H2911" s="2">
        <f>MATCH(I2911,{"主板","中小企业板","创业板","科创板"},0)-1</f>
        <v>0</v>
      </c>
      <c r="I2911" s="2" t="s">
        <v>10319</v>
      </c>
    </row>
    <row r="2912" spans="1:9">
      <c r="A2912" t="str">
        <f t="shared" si="90"/>
        <v>600812</v>
      </c>
      <c r="B2912" s="1" t="s">
        <v>7662</v>
      </c>
      <c r="C2912">
        <v>0</v>
      </c>
      <c r="D2912" t="s">
        <v>7663</v>
      </c>
      <c r="F2912" t="str">
        <f t="shared" si="91"/>
        <v>SSE</v>
      </c>
      <c r="G2912" t="s">
        <v>7664</v>
      </c>
      <c r="H2912" s="2">
        <f>MATCH(I2912,{"主板","中小企业板","创业板","科创板"},0)-1</f>
        <v>0</v>
      </c>
      <c r="I2912" s="2" t="s">
        <v>10319</v>
      </c>
    </row>
    <row r="2913" spans="1:9">
      <c r="A2913" t="str">
        <f t="shared" si="90"/>
        <v>600814</v>
      </c>
      <c r="B2913" s="1" t="s">
        <v>7665</v>
      </c>
      <c r="C2913">
        <v>0</v>
      </c>
      <c r="D2913" t="s">
        <v>7663</v>
      </c>
      <c r="F2913" t="str">
        <f t="shared" si="91"/>
        <v>SSE</v>
      </c>
      <c r="G2913" t="s">
        <v>7666</v>
      </c>
      <c r="H2913" s="2">
        <f>MATCH(I2913,{"主板","中小企业板","创业板","科创板"},0)-1</f>
        <v>0</v>
      </c>
      <c r="I2913" s="2" t="s">
        <v>10319</v>
      </c>
    </row>
    <row r="2914" spans="1:9">
      <c r="A2914" t="str">
        <f t="shared" si="90"/>
        <v>600815</v>
      </c>
      <c r="B2914" t="s">
        <v>7667</v>
      </c>
      <c r="C2914">
        <v>0</v>
      </c>
      <c r="D2914" t="s">
        <v>7668</v>
      </c>
      <c r="F2914" t="str">
        <f t="shared" si="91"/>
        <v>SSE</v>
      </c>
      <c r="G2914" t="s">
        <v>7669</v>
      </c>
      <c r="H2914" s="2">
        <f>MATCH(I2914,{"主板","中小企业板","创业板","科创板"},0)-1</f>
        <v>0</v>
      </c>
      <c r="I2914" s="2" t="s">
        <v>10319</v>
      </c>
    </row>
    <row r="2915" spans="1:9">
      <c r="A2915" t="str">
        <f t="shared" si="90"/>
        <v>600816</v>
      </c>
      <c r="B2915" t="s">
        <v>7670</v>
      </c>
      <c r="C2915">
        <v>0</v>
      </c>
      <c r="D2915" t="s">
        <v>7668</v>
      </c>
      <c r="F2915" t="str">
        <f t="shared" si="91"/>
        <v>SSE</v>
      </c>
      <c r="G2915" t="s">
        <v>7671</v>
      </c>
      <c r="H2915" s="2">
        <f>MATCH(I2915,{"主板","中小企业板","创业板","科创板"},0)-1</f>
        <v>0</v>
      </c>
      <c r="I2915" s="2" t="s">
        <v>10319</v>
      </c>
    </row>
    <row r="2916" spans="1:9">
      <c r="A2916" t="str">
        <f t="shared" si="90"/>
        <v>600817</v>
      </c>
      <c r="B2916" t="s">
        <v>7672</v>
      </c>
      <c r="C2916">
        <v>0</v>
      </c>
      <c r="D2916" t="s">
        <v>7668</v>
      </c>
      <c r="F2916" t="str">
        <f t="shared" si="91"/>
        <v>SSE</v>
      </c>
      <c r="G2916" t="s">
        <v>7673</v>
      </c>
      <c r="H2916" s="2">
        <f>MATCH(I2916,{"主板","中小企业板","创业板","科创板"},0)-1</f>
        <v>0</v>
      </c>
      <c r="I2916" s="2" t="s">
        <v>10319</v>
      </c>
    </row>
    <row r="2917" spans="1:9">
      <c r="A2917" t="str">
        <f t="shared" si="90"/>
        <v>600818</v>
      </c>
      <c r="B2917" s="1" t="s">
        <v>7674</v>
      </c>
      <c r="C2917">
        <v>0</v>
      </c>
      <c r="D2917" t="s">
        <v>7668</v>
      </c>
      <c r="F2917" t="str">
        <f t="shared" si="91"/>
        <v>SSE</v>
      </c>
      <c r="G2917" t="s">
        <v>7675</v>
      </c>
      <c r="H2917" s="2">
        <f>MATCH(I2917,{"主板","中小企业板","创业板","科创板"},0)-1</f>
        <v>0</v>
      </c>
      <c r="I2917" s="2" t="s">
        <v>10319</v>
      </c>
    </row>
    <row r="2918" spans="1:9">
      <c r="A2918" t="str">
        <f t="shared" si="90"/>
        <v>600819</v>
      </c>
      <c r="B2918" s="1" t="s">
        <v>7676</v>
      </c>
      <c r="C2918">
        <v>0</v>
      </c>
      <c r="D2918" t="s">
        <v>7668</v>
      </c>
      <c r="F2918" t="str">
        <f t="shared" si="91"/>
        <v>SSE</v>
      </c>
      <c r="G2918" t="s">
        <v>7677</v>
      </c>
      <c r="H2918" s="2">
        <f>MATCH(I2918,{"主板","中小企业板","创业板","科创板"},0)-1</f>
        <v>0</v>
      </c>
      <c r="I2918" s="2" t="s">
        <v>10319</v>
      </c>
    </row>
    <row r="2919" spans="1:9">
      <c r="A2919" t="str">
        <f t="shared" si="90"/>
        <v>600820</v>
      </c>
      <c r="B2919" s="1" t="s">
        <v>7678</v>
      </c>
      <c r="C2919">
        <v>0</v>
      </c>
      <c r="D2919" t="s">
        <v>7668</v>
      </c>
      <c r="F2919" t="str">
        <f t="shared" si="91"/>
        <v>SSE</v>
      </c>
      <c r="G2919" t="s">
        <v>7679</v>
      </c>
      <c r="H2919" s="2">
        <f>MATCH(I2919,{"主板","中小企业板","创业板","科创板"},0)-1</f>
        <v>0</v>
      </c>
      <c r="I2919" s="2" t="s">
        <v>10319</v>
      </c>
    </row>
    <row r="2920" spans="1:9">
      <c r="A2920" t="str">
        <f t="shared" si="90"/>
        <v>600821</v>
      </c>
      <c r="B2920" t="s">
        <v>7680</v>
      </c>
      <c r="C2920">
        <v>0</v>
      </c>
      <c r="D2920" t="s">
        <v>7668</v>
      </c>
      <c r="F2920" t="str">
        <f t="shared" si="91"/>
        <v>SSE</v>
      </c>
      <c r="G2920" t="s">
        <v>7681</v>
      </c>
      <c r="H2920" s="2">
        <f>MATCH(I2920,{"主板","中小企业板","创业板","科创板"},0)-1</f>
        <v>0</v>
      </c>
      <c r="I2920" s="2" t="s">
        <v>10319</v>
      </c>
    </row>
    <row r="2921" spans="1:9">
      <c r="A2921" t="str">
        <f t="shared" si="90"/>
        <v>600822</v>
      </c>
      <c r="B2921" s="1" t="s">
        <v>7682</v>
      </c>
      <c r="C2921">
        <v>0</v>
      </c>
      <c r="D2921" t="s">
        <v>7683</v>
      </c>
      <c r="F2921" t="str">
        <f t="shared" si="91"/>
        <v>SSE</v>
      </c>
      <c r="G2921" t="s">
        <v>7684</v>
      </c>
      <c r="H2921" s="2">
        <f>MATCH(I2921,{"主板","中小企业板","创业板","科创板"},0)-1</f>
        <v>0</v>
      </c>
      <c r="I2921" s="2" t="s">
        <v>10319</v>
      </c>
    </row>
    <row r="2922" spans="1:9">
      <c r="A2922" t="str">
        <f t="shared" si="90"/>
        <v>600823</v>
      </c>
      <c r="B2922" s="1" t="s">
        <v>7685</v>
      </c>
      <c r="C2922">
        <v>0</v>
      </c>
      <c r="D2922" t="s">
        <v>7683</v>
      </c>
      <c r="F2922" t="str">
        <f t="shared" si="91"/>
        <v>SSE</v>
      </c>
      <c r="G2922" t="s">
        <v>7686</v>
      </c>
      <c r="H2922" s="2">
        <f>MATCH(I2922,{"主板","中小企业板","创业板","科创板"},0)-1</f>
        <v>0</v>
      </c>
      <c r="I2922" s="2" t="s">
        <v>10319</v>
      </c>
    </row>
    <row r="2923" spans="1:9">
      <c r="A2923" t="str">
        <f t="shared" si="90"/>
        <v>600824</v>
      </c>
      <c r="B2923" s="1" t="s">
        <v>7687</v>
      </c>
      <c r="C2923">
        <v>0</v>
      </c>
      <c r="D2923" t="s">
        <v>7683</v>
      </c>
      <c r="F2923" t="str">
        <f t="shared" si="91"/>
        <v>SSE</v>
      </c>
      <c r="G2923" t="s">
        <v>7688</v>
      </c>
      <c r="H2923" s="2">
        <f>MATCH(I2923,{"主板","中小企业板","创业板","科创板"},0)-1</f>
        <v>0</v>
      </c>
      <c r="I2923" s="2" t="s">
        <v>10319</v>
      </c>
    </row>
    <row r="2924" spans="1:9">
      <c r="A2924" t="str">
        <f t="shared" si="90"/>
        <v>600825</v>
      </c>
      <c r="B2924" s="1" t="s">
        <v>7689</v>
      </c>
      <c r="C2924">
        <v>0</v>
      </c>
      <c r="D2924" t="s">
        <v>7683</v>
      </c>
      <c r="F2924" t="str">
        <f t="shared" si="91"/>
        <v>SSE</v>
      </c>
      <c r="G2924" t="s">
        <v>7690</v>
      </c>
      <c r="H2924" s="2">
        <f>MATCH(I2924,{"主板","中小企业板","创业板","科创板"},0)-1</f>
        <v>0</v>
      </c>
      <c r="I2924" s="2" t="s">
        <v>10319</v>
      </c>
    </row>
    <row r="2925" spans="1:9">
      <c r="A2925" t="str">
        <f t="shared" si="90"/>
        <v>600826</v>
      </c>
      <c r="B2925" s="1" t="s">
        <v>7691</v>
      </c>
      <c r="C2925">
        <v>0</v>
      </c>
      <c r="D2925" t="s">
        <v>7683</v>
      </c>
      <c r="F2925" t="str">
        <f t="shared" si="91"/>
        <v>SSE</v>
      </c>
      <c r="G2925" t="s">
        <v>7692</v>
      </c>
      <c r="H2925" s="2">
        <f>MATCH(I2925,{"主板","中小企业板","创业板","科创板"},0)-1</f>
        <v>0</v>
      </c>
      <c r="I2925" s="2" t="s">
        <v>10319</v>
      </c>
    </row>
    <row r="2926" spans="1:9">
      <c r="A2926" t="str">
        <f t="shared" si="90"/>
        <v>600827</v>
      </c>
      <c r="B2926" s="1" t="s">
        <v>7693</v>
      </c>
      <c r="C2926">
        <v>0</v>
      </c>
      <c r="D2926" t="s">
        <v>7683</v>
      </c>
      <c r="F2926" t="str">
        <f t="shared" si="91"/>
        <v>SSE</v>
      </c>
      <c r="G2926" t="s">
        <v>7694</v>
      </c>
      <c r="H2926" s="2">
        <f>MATCH(I2926,{"主板","中小企业板","创业板","科创板"},0)-1</f>
        <v>0</v>
      </c>
      <c r="I2926" s="2" t="s">
        <v>10319</v>
      </c>
    </row>
    <row r="2927" spans="1:9">
      <c r="A2927" t="str">
        <f t="shared" si="90"/>
        <v>600828</v>
      </c>
      <c r="B2927" s="1" t="s">
        <v>7695</v>
      </c>
      <c r="C2927">
        <v>0</v>
      </c>
      <c r="D2927" t="s">
        <v>7696</v>
      </c>
      <c r="F2927" t="str">
        <f t="shared" si="91"/>
        <v>SSE</v>
      </c>
      <c r="G2927" t="s">
        <v>7697</v>
      </c>
      <c r="H2927" s="2">
        <f>MATCH(I2927,{"主板","中小企业板","创业板","科创板"},0)-1</f>
        <v>0</v>
      </c>
      <c r="I2927" s="2" t="s">
        <v>10319</v>
      </c>
    </row>
    <row r="2928" spans="1:9">
      <c r="A2928" t="str">
        <f t="shared" si="90"/>
        <v>600829</v>
      </c>
      <c r="B2928" s="1" t="s">
        <v>7698</v>
      </c>
      <c r="C2928">
        <v>0</v>
      </c>
      <c r="D2928" t="s">
        <v>7696</v>
      </c>
      <c r="F2928" t="str">
        <f t="shared" si="91"/>
        <v>SSE</v>
      </c>
      <c r="G2928" t="s">
        <v>7699</v>
      </c>
      <c r="H2928" s="2">
        <f>MATCH(I2928,{"主板","中小企业板","创业板","科创板"},0)-1</f>
        <v>0</v>
      </c>
      <c r="I2928" s="2" t="s">
        <v>10319</v>
      </c>
    </row>
    <row r="2929" spans="1:9">
      <c r="A2929" t="str">
        <f t="shared" si="90"/>
        <v>600830</v>
      </c>
      <c r="B2929" s="1" t="s">
        <v>7700</v>
      </c>
      <c r="C2929">
        <v>0</v>
      </c>
      <c r="D2929" t="s">
        <v>7696</v>
      </c>
      <c r="F2929" t="str">
        <f t="shared" si="91"/>
        <v>SSE</v>
      </c>
      <c r="G2929" t="s">
        <v>7701</v>
      </c>
      <c r="H2929" s="2">
        <f>MATCH(I2929,{"主板","中小企业板","创业板","科创板"},0)-1</f>
        <v>0</v>
      </c>
      <c r="I2929" s="2" t="s">
        <v>10319</v>
      </c>
    </row>
    <row r="2930" spans="1:9">
      <c r="A2930" t="str">
        <f t="shared" si="90"/>
        <v>600831</v>
      </c>
      <c r="B2930" s="1" t="s">
        <v>7702</v>
      </c>
      <c r="C2930">
        <v>0</v>
      </c>
      <c r="D2930" t="s">
        <v>7696</v>
      </c>
      <c r="F2930" t="str">
        <f t="shared" si="91"/>
        <v>SSE</v>
      </c>
      <c r="G2930" t="s">
        <v>7703</v>
      </c>
      <c r="H2930" s="2">
        <f>MATCH(I2930,{"主板","中小企业板","创业板","科创板"},0)-1</f>
        <v>0</v>
      </c>
      <c r="I2930" s="2" t="s">
        <v>10319</v>
      </c>
    </row>
    <row r="2931" spans="1:9">
      <c r="A2931" t="str">
        <f t="shared" si="90"/>
        <v>600833</v>
      </c>
      <c r="B2931" s="1" t="s">
        <v>7704</v>
      </c>
      <c r="C2931">
        <v>0</v>
      </c>
      <c r="D2931" t="s">
        <v>7696</v>
      </c>
      <c r="F2931" t="str">
        <f t="shared" si="91"/>
        <v>SSE</v>
      </c>
      <c r="G2931" t="s">
        <v>7705</v>
      </c>
      <c r="H2931" s="2">
        <f>MATCH(I2931,{"主板","中小企业板","创业板","科创板"},0)-1</f>
        <v>0</v>
      </c>
      <c r="I2931" s="2" t="s">
        <v>10319</v>
      </c>
    </row>
    <row r="2932" spans="1:9">
      <c r="A2932" t="str">
        <f t="shared" si="90"/>
        <v>600834</v>
      </c>
      <c r="B2932" s="1" t="s">
        <v>7706</v>
      </c>
      <c r="C2932">
        <v>0</v>
      </c>
      <c r="D2932" t="s">
        <v>7696</v>
      </c>
      <c r="F2932" t="str">
        <f t="shared" si="91"/>
        <v>SSE</v>
      </c>
      <c r="G2932" t="s">
        <v>7707</v>
      </c>
      <c r="H2932" s="2">
        <f>MATCH(I2932,{"主板","中小企业板","创业板","科创板"},0)-1</f>
        <v>0</v>
      </c>
      <c r="I2932" s="2" t="s">
        <v>10319</v>
      </c>
    </row>
    <row r="2933" spans="1:9">
      <c r="A2933" t="str">
        <f t="shared" si="90"/>
        <v>600835</v>
      </c>
      <c r="B2933" s="1" t="s">
        <v>7708</v>
      </c>
      <c r="C2933">
        <v>0</v>
      </c>
      <c r="D2933" t="s">
        <v>7696</v>
      </c>
      <c r="F2933" t="str">
        <f t="shared" si="91"/>
        <v>SSE</v>
      </c>
      <c r="G2933" t="s">
        <v>7709</v>
      </c>
      <c r="H2933" s="2">
        <f>MATCH(I2933,{"主板","中小企业板","创业板","科创板"},0)-1</f>
        <v>0</v>
      </c>
      <c r="I2933" s="2" t="s">
        <v>10319</v>
      </c>
    </row>
    <row r="2934" spans="1:9">
      <c r="A2934" t="str">
        <f t="shared" si="90"/>
        <v>600836</v>
      </c>
      <c r="B2934" t="s">
        <v>7710</v>
      </c>
      <c r="C2934">
        <v>0</v>
      </c>
      <c r="D2934" t="s">
        <v>7696</v>
      </c>
      <c r="F2934" t="str">
        <f t="shared" si="91"/>
        <v>SSE</v>
      </c>
      <c r="G2934" t="s">
        <v>7711</v>
      </c>
      <c r="H2934" s="2">
        <f>MATCH(I2934,{"主板","中小企业板","创业板","科创板"},0)-1</f>
        <v>0</v>
      </c>
      <c r="I2934" s="2" t="s">
        <v>10319</v>
      </c>
    </row>
    <row r="2935" spans="1:9">
      <c r="A2935" t="str">
        <f t="shared" si="90"/>
        <v>600837</v>
      </c>
      <c r="B2935" s="1" t="s">
        <v>7712</v>
      </c>
      <c r="C2935">
        <v>0</v>
      </c>
      <c r="D2935" t="s">
        <v>7696</v>
      </c>
      <c r="F2935" t="str">
        <f t="shared" si="91"/>
        <v>SSE</v>
      </c>
      <c r="G2935" t="s">
        <v>7713</v>
      </c>
      <c r="H2935" s="2">
        <f>MATCH(I2935,{"主板","中小企业板","创业板","科创板"},0)-1</f>
        <v>0</v>
      </c>
      <c r="I2935" s="2" t="s">
        <v>10319</v>
      </c>
    </row>
    <row r="2936" spans="1:9">
      <c r="A2936" t="str">
        <f t="shared" si="90"/>
        <v>600838</v>
      </c>
      <c r="B2936" s="1" t="s">
        <v>7714</v>
      </c>
      <c r="C2936">
        <v>0</v>
      </c>
      <c r="D2936" t="s">
        <v>7696</v>
      </c>
      <c r="F2936" t="str">
        <f t="shared" si="91"/>
        <v>SSE</v>
      </c>
      <c r="G2936" t="s">
        <v>7715</v>
      </c>
      <c r="H2936" s="2">
        <f>MATCH(I2936,{"主板","中小企业板","创业板","科创板"},0)-1</f>
        <v>0</v>
      </c>
      <c r="I2936" s="2" t="s">
        <v>10319</v>
      </c>
    </row>
    <row r="2937" spans="1:9">
      <c r="A2937" t="str">
        <f t="shared" si="90"/>
        <v>600839</v>
      </c>
      <c r="B2937" s="1" t="s">
        <v>7716</v>
      </c>
      <c r="C2937">
        <v>0</v>
      </c>
      <c r="D2937" t="s">
        <v>7717</v>
      </c>
      <c r="F2937" t="str">
        <f t="shared" si="91"/>
        <v>SSE</v>
      </c>
      <c r="G2937" t="s">
        <v>7718</v>
      </c>
      <c r="H2937" s="2">
        <f>MATCH(I2937,{"主板","中小企业板","创业板","科创板"},0)-1</f>
        <v>0</v>
      </c>
      <c r="I2937" s="2" t="s">
        <v>10319</v>
      </c>
    </row>
    <row r="2938" spans="1:9">
      <c r="A2938" t="str">
        <f t="shared" si="90"/>
        <v>600841</v>
      </c>
      <c r="B2938" s="1" t="s">
        <v>7719</v>
      </c>
      <c r="C2938">
        <v>0</v>
      </c>
      <c r="D2938" t="s">
        <v>7717</v>
      </c>
      <c r="F2938" t="str">
        <f t="shared" si="91"/>
        <v>SSE</v>
      </c>
      <c r="G2938" t="s">
        <v>7720</v>
      </c>
      <c r="H2938" s="2">
        <f>MATCH(I2938,{"主板","中小企业板","创业板","科创板"},0)-1</f>
        <v>0</v>
      </c>
      <c r="I2938" s="2" t="s">
        <v>10319</v>
      </c>
    </row>
    <row r="2939" spans="1:9">
      <c r="A2939" t="str">
        <f t="shared" si="90"/>
        <v>600843</v>
      </c>
      <c r="B2939" s="1" t="s">
        <v>7721</v>
      </c>
      <c r="C2939">
        <v>0</v>
      </c>
      <c r="D2939" t="s">
        <v>7717</v>
      </c>
      <c r="F2939" t="str">
        <f t="shared" si="91"/>
        <v>SSE</v>
      </c>
      <c r="G2939" t="s">
        <v>7722</v>
      </c>
      <c r="H2939" s="2">
        <f>MATCH(I2939,{"主板","中小企业板","创业板","科创板"},0)-1</f>
        <v>0</v>
      </c>
      <c r="I2939" s="2" t="s">
        <v>10319</v>
      </c>
    </row>
    <row r="2940" spans="1:9">
      <c r="A2940" t="str">
        <f t="shared" si="90"/>
        <v>600844</v>
      </c>
      <c r="B2940" s="1" t="s">
        <v>7723</v>
      </c>
      <c r="C2940">
        <v>0</v>
      </c>
      <c r="D2940" t="s">
        <v>7717</v>
      </c>
      <c r="F2940" t="str">
        <f t="shared" si="91"/>
        <v>SSE</v>
      </c>
      <c r="G2940" t="s">
        <v>7724</v>
      </c>
      <c r="H2940" s="2">
        <f>MATCH(I2940,{"主板","中小企业板","创业板","科创板"},0)-1</f>
        <v>0</v>
      </c>
      <c r="I2940" s="2" t="s">
        <v>10319</v>
      </c>
    </row>
    <row r="2941" spans="1:9">
      <c r="A2941" t="str">
        <f t="shared" si="90"/>
        <v>600845</v>
      </c>
      <c r="B2941" s="1" t="s">
        <v>7725</v>
      </c>
      <c r="C2941">
        <v>0</v>
      </c>
      <c r="D2941" t="s">
        <v>7717</v>
      </c>
      <c r="F2941" t="str">
        <f t="shared" si="91"/>
        <v>SSE</v>
      </c>
      <c r="G2941" t="s">
        <v>7726</v>
      </c>
      <c r="H2941" s="2">
        <f>MATCH(I2941,{"主板","中小企业板","创业板","科创板"},0)-1</f>
        <v>0</v>
      </c>
      <c r="I2941" s="2" t="s">
        <v>10319</v>
      </c>
    </row>
    <row r="2942" spans="1:9">
      <c r="A2942" t="str">
        <f t="shared" si="90"/>
        <v>600846</v>
      </c>
      <c r="B2942" s="1" t="s">
        <v>7727</v>
      </c>
      <c r="C2942">
        <v>0</v>
      </c>
      <c r="D2942" t="s">
        <v>7717</v>
      </c>
      <c r="F2942" t="str">
        <f t="shared" si="91"/>
        <v>SSE</v>
      </c>
      <c r="G2942" t="s">
        <v>7728</v>
      </c>
      <c r="H2942" s="2">
        <f>MATCH(I2942,{"主板","中小企业板","创业板","科创板"},0)-1</f>
        <v>0</v>
      </c>
      <c r="I2942" s="2" t="s">
        <v>10319</v>
      </c>
    </row>
    <row r="2943" spans="1:9">
      <c r="A2943" t="str">
        <f t="shared" si="90"/>
        <v>600847</v>
      </c>
      <c r="B2943" s="1" t="s">
        <v>7729</v>
      </c>
      <c r="C2943">
        <v>0</v>
      </c>
      <c r="D2943" t="s">
        <v>7730</v>
      </c>
      <c r="F2943" t="str">
        <f t="shared" si="91"/>
        <v>SSE</v>
      </c>
      <c r="G2943" t="s">
        <v>7731</v>
      </c>
      <c r="H2943" s="2">
        <f>MATCH(I2943,{"主板","中小企业板","创业板","科创板"},0)-1</f>
        <v>0</v>
      </c>
      <c r="I2943" s="2" t="s">
        <v>10319</v>
      </c>
    </row>
    <row r="2944" spans="1:9">
      <c r="A2944" t="str">
        <f t="shared" si="90"/>
        <v>600848</v>
      </c>
      <c r="B2944" s="1" t="s">
        <v>7732</v>
      </c>
      <c r="C2944">
        <v>0</v>
      </c>
      <c r="D2944" t="s">
        <v>7730</v>
      </c>
      <c r="F2944" t="str">
        <f t="shared" si="91"/>
        <v>SSE</v>
      </c>
      <c r="G2944" t="s">
        <v>7733</v>
      </c>
      <c r="H2944" s="2">
        <f>MATCH(I2944,{"主板","中小企业板","创业板","科创板"},0)-1</f>
        <v>0</v>
      </c>
      <c r="I2944" s="2" t="s">
        <v>10319</v>
      </c>
    </row>
    <row r="2945" spans="1:9">
      <c r="A2945" t="str">
        <f t="shared" si="90"/>
        <v>600850</v>
      </c>
      <c r="B2945" s="1" t="s">
        <v>7734</v>
      </c>
      <c r="C2945">
        <v>0</v>
      </c>
      <c r="D2945" t="s">
        <v>7730</v>
      </c>
      <c r="F2945" t="str">
        <f t="shared" si="91"/>
        <v>SSE</v>
      </c>
      <c r="G2945" t="s">
        <v>7735</v>
      </c>
      <c r="H2945" s="2">
        <f>MATCH(I2945,{"主板","中小企业板","创业板","科创板"},0)-1</f>
        <v>0</v>
      </c>
      <c r="I2945" s="2" t="s">
        <v>10319</v>
      </c>
    </row>
    <row r="2946" spans="1:9">
      <c r="A2946" t="str">
        <f t="shared" ref="A2946:A3009" si="92">LEFT(G2946,6)</f>
        <v>600851</v>
      </c>
      <c r="B2946" s="1" t="s">
        <v>7736</v>
      </c>
      <c r="C2946">
        <v>0</v>
      </c>
      <c r="D2946" t="s">
        <v>7737</v>
      </c>
      <c r="F2946" t="str">
        <f t="shared" ref="F2946:F3009" si="93">IF(RIGHT(G2946,2)="SZ","SZSE","SSE")</f>
        <v>SSE</v>
      </c>
      <c r="G2946" t="s">
        <v>7738</v>
      </c>
      <c r="H2946" s="2">
        <f>MATCH(I2946,{"主板","中小企业板","创业板","科创板"},0)-1</f>
        <v>0</v>
      </c>
      <c r="I2946" s="2" t="s">
        <v>10319</v>
      </c>
    </row>
    <row r="2947" spans="1:9">
      <c r="A2947" t="str">
        <f t="shared" si="92"/>
        <v>600853</v>
      </c>
      <c r="B2947" s="1" t="s">
        <v>7739</v>
      </c>
      <c r="C2947">
        <v>0</v>
      </c>
      <c r="D2947" t="s">
        <v>7737</v>
      </c>
      <c r="F2947" t="str">
        <f t="shared" si="93"/>
        <v>SSE</v>
      </c>
      <c r="G2947" t="s">
        <v>7740</v>
      </c>
      <c r="H2947" s="2">
        <f>MATCH(I2947,{"主板","中小企业板","创业板","科创板"},0)-1</f>
        <v>0</v>
      </c>
      <c r="I2947" s="2" t="s">
        <v>10319</v>
      </c>
    </row>
    <row r="2948" spans="1:9">
      <c r="A2948" t="str">
        <f t="shared" si="92"/>
        <v>600854</v>
      </c>
      <c r="B2948" s="1" t="s">
        <v>7741</v>
      </c>
      <c r="C2948">
        <v>0</v>
      </c>
      <c r="D2948" t="s">
        <v>7742</v>
      </c>
      <c r="F2948" t="str">
        <f t="shared" si="93"/>
        <v>SSE</v>
      </c>
      <c r="G2948" t="s">
        <v>7743</v>
      </c>
      <c r="H2948" s="2">
        <f>MATCH(I2948,{"主板","中小企业板","创业板","科创板"},0)-1</f>
        <v>0</v>
      </c>
      <c r="I2948" s="2" t="s">
        <v>10319</v>
      </c>
    </row>
    <row r="2949" spans="1:9">
      <c r="A2949" t="str">
        <f t="shared" si="92"/>
        <v>600855</v>
      </c>
      <c r="B2949" s="1" t="s">
        <v>7744</v>
      </c>
      <c r="C2949">
        <v>0</v>
      </c>
      <c r="D2949" t="s">
        <v>7742</v>
      </c>
      <c r="F2949" t="str">
        <f t="shared" si="93"/>
        <v>SSE</v>
      </c>
      <c r="G2949" t="s">
        <v>7745</v>
      </c>
      <c r="H2949" s="2">
        <f>MATCH(I2949,{"主板","中小企业板","创业板","科创板"},0)-1</f>
        <v>0</v>
      </c>
      <c r="I2949" s="2" t="s">
        <v>10319</v>
      </c>
    </row>
    <row r="2950" spans="1:9">
      <c r="A2950" t="str">
        <f t="shared" si="92"/>
        <v>600856</v>
      </c>
      <c r="B2950" t="s">
        <v>7746</v>
      </c>
      <c r="C2950">
        <v>0</v>
      </c>
      <c r="D2950" t="s">
        <v>7742</v>
      </c>
      <c r="F2950" t="str">
        <f t="shared" si="93"/>
        <v>SSE</v>
      </c>
      <c r="G2950" t="s">
        <v>7747</v>
      </c>
      <c r="H2950" s="2">
        <f>MATCH(I2950,{"主板","中小企业板","创业板","科创板"},0)-1</f>
        <v>0</v>
      </c>
      <c r="I2950" s="2" t="s">
        <v>10319</v>
      </c>
    </row>
    <row r="2951" spans="1:9">
      <c r="A2951" t="str">
        <f t="shared" si="92"/>
        <v>600857</v>
      </c>
      <c r="B2951" s="1" t="s">
        <v>7748</v>
      </c>
      <c r="C2951">
        <v>0</v>
      </c>
      <c r="D2951" t="s">
        <v>7742</v>
      </c>
      <c r="F2951" t="str">
        <f t="shared" si="93"/>
        <v>SSE</v>
      </c>
      <c r="G2951" t="s">
        <v>7749</v>
      </c>
      <c r="H2951" s="2">
        <f>MATCH(I2951,{"主板","中小企业板","创业板","科创板"},0)-1</f>
        <v>0</v>
      </c>
      <c r="I2951" s="2" t="s">
        <v>10319</v>
      </c>
    </row>
    <row r="2952" spans="1:9">
      <c r="A2952" t="str">
        <f t="shared" si="92"/>
        <v>600858</v>
      </c>
      <c r="B2952" s="1" t="s">
        <v>7750</v>
      </c>
      <c r="C2952">
        <v>0</v>
      </c>
      <c r="D2952" t="s">
        <v>7751</v>
      </c>
      <c r="F2952" t="str">
        <f t="shared" si="93"/>
        <v>SSE</v>
      </c>
      <c r="G2952" t="s">
        <v>7752</v>
      </c>
      <c r="H2952" s="2">
        <f>MATCH(I2952,{"主板","中小企业板","创业板","科创板"},0)-1</f>
        <v>0</v>
      </c>
      <c r="I2952" s="2" t="s">
        <v>10319</v>
      </c>
    </row>
    <row r="2953" spans="1:9">
      <c r="A2953" t="str">
        <f t="shared" si="92"/>
        <v>600859</v>
      </c>
      <c r="B2953" s="1" t="s">
        <v>7753</v>
      </c>
      <c r="C2953">
        <v>0</v>
      </c>
      <c r="D2953" t="s">
        <v>7751</v>
      </c>
      <c r="F2953" t="str">
        <f t="shared" si="93"/>
        <v>SSE</v>
      </c>
      <c r="G2953" t="s">
        <v>7754</v>
      </c>
      <c r="H2953" s="2">
        <f>MATCH(I2953,{"主板","中小企业板","创业板","科创板"},0)-1</f>
        <v>0</v>
      </c>
      <c r="I2953" s="2" t="s">
        <v>10319</v>
      </c>
    </row>
    <row r="2954" spans="1:9">
      <c r="A2954" t="str">
        <f t="shared" si="92"/>
        <v>600860</v>
      </c>
      <c r="B2954" t="s">
        <v>7755</v>
      </c>
      <c r="C2954">
        <v>0</v>
      </c>
      <c r="D2954" t="s">
        <v>7751</v>
      </c>
      <c r="F2954" t="str">
        <f t="shared" si="93"/>
        <v>SSE</v>
      </c>
      <c r="G2954" t="s">
        <v>7756</v>
      </c>
      <c r="H2954" s="2">
        <f>MATCH(I2954,{"主板","中小企业板","创业板","科创板"},0)-1</f>
        <v>0</v>
      </c>
      <c r="I2954" s="2" t="s">
        <v>10319</v>
      </c>
    </row>
    <row r="2955" spans="1:9">
      <c r="A2955" t="str">
        <f t="shared" si="92"/>
        <v>600861</v>
      </c>
      <c r="B2955" s="1" t="s">
        <v>7757</v>
      </c>
      <c r="C2955">
        <v>0</v>
      </c>
      <c r="D2955" t="s">
        <v>7758</v>
      </c>
      <c r="F2955" t="str">
        <f t="shared" si="93"/>
        <v>SSE</v>
      </c>
      <c r="G2955" t="s">
        <v>7759</v>
      </c>
      <c r="H2955" s="2">
        <f>MATCH(I2955,{"主板","中小企业板","创业板","科创板"},0)-1</f>
        <v>0</v>
      </c>
      <c r="I2955" s="2" t="s">
        <v>10319</v>
      </c>
    </row>
    <row r="2956" spans="1:9">
      <c r="A2956" t="str">
        <f t="shared" si="92"/>
        <v>600862</v>
      </c>
      <c r="B2956" s="1" t="s">
        <v>7760</v>
      </c>
      <c r="C2956">
        <v>0</v>
      </c>
      <c r="D2956" t="s">
        <v>7758</v>
      </c>
      <c r="F2956" t="str">
        <f t="shared" si="93"/>
        <v>SSE</v>
      </c>
      <c r="G2956" t="s">
        <v>7761</v>
      </c>
      <c r="H2956" s="2">
        <f>MATCH(I2956,{"主板","中小企业板","创业板","科创板"},0)-1</f>
        <v>0</v>
      </c>
      <c r="I2956" s="2" t="s">
        <v>10319</v>
      </c>
    </row>
    <row r="2957" spans="1:9">
      <c r="A2957" t="str">
        <f t="shared" si="92"/>
        <v>600863</v>
      </c>
      <c r="B2957" s="1" t="s">
        <v>7762</v>
      </c>
      <c r="C2957">
        <v>0</v>
      </c>
      <c r="D2957" t="s">
        <v>7758</v>
      </c>
      <c r="F2957" t="str">
        <f t="shared" si="93"/>
        <v>SSE</v>
      </c>
      <c r="G2957" t="s">
        <v>7763</v>
      </c>
      <c r="H2957" s="2">
        <f>MATCH(I2957,{"主板","中小企业板","创业板","科创板"},0)-1</f>
        <v>0</v>
      </c>
      <c r="I2957" s="2" t="s">
        <v>10319</v>
      </c>
    </row>
    <row r="2958" spans="1:9">
      <c r="A2958" t="str">
        <f t="shared" si="92"/>
        <v>600864</v>
      </c>
      <c r="B2958" s="1" t="s">
        <v>7764</v>
      </c>
      <c r="C2958">
        <v>0</v>
      </c>
      <c r="D2958" t="s">
        <v>7765</v>
      </c>
      <c r="F2958" t="str">
        <f t="shared" si="93"/>
        <v>SSE</v>
      </c>
      <c r="G2958" t="s">
        <v>7766</v>
      </c>
      <c r="H2958" s="2">
        <f>MATCH(I2958,{"主板","中小企业板","创业板","科创板"},0)-1</f>
        <v>0</v>
      </c>
      <c r="I2958" s="2" t="s">
        <v>10319</v>
      </c>
    </row>
    <row r="2959" spans="1:9">
      <c r="A2959" t="str">
        <f t="shared" si="92"/>
        <v>600865</v>
      </c>
      <c r="B2959" s="1" t="s">
        <v>7767</v>
      </c>
      <c r="C2959">
        <v>0</v>
      </c>
      <c r="D2959" t="s">
        <v>7765</v>
      </c>
      <c r="F2959" t="str">
        <f t="shared" si="93"/>
        <v>SSE</v>
      </c>
      <c r="G2959" t="s">
        <v>7768</v>
      </c>
      <c r="H2959" s="2">
        <f>MATCH(I2959,{"主板","中小企业板","创业板","科创板"},0)-1</f>
        <v>0</v>
      </c>
      <c r="I2959" s="2" t="s">
        <v>10319</v>
      </c>
    </row>
    <row r="2960" spans="1:9">
      <c r="A2960" t="str">
        <f t="shared" si="92"/>
        <v>600866</v>
      </c>
      <c r="B2960" s="1" t="s">
        <v>7769</v>
      </c>
      <c r="C2960">
        <v>0</v>
      </c>
      <c r="D2960" t="s">
        <v>7770</v>
      </c>
      <c r="F2960" t="str">
        <f t="shared" si="93"/>
        <v>SSE</v>
      </c>
      <c r="G2960" t="s">
        <v>7771</v>
      </c>
      <c r="H2960" s="2">
        <f>MATCH(I2960,{"主板","中小企业板","创业板","科创板"},0)-1</f>
        <v>0</v>
      </c>
      <c r="I2960" s="2" t="s">
        <v>10319</v>
      </c>
    </row>
    <row r="2961" spans="1:9">
      <c r="A2961" t="str">
        <f t="shared" si="92"/>
        <v>600867</v>
      </c>
      <c r="B2961" s="1" t="s">
        <v>7772</v>
      </c>
      <c r="C2961">
        <v>0</v>
      </c>
      <c r="D2961" t="s">
        <v>7773</v>
      </c>
      <c r="F2961" t="str">
        <f t="shared" si="93"/>
        <v>SSE</v>
      </c>
      <c r="G2961" t="s">
        <v>7774</v>
      </c>
      <c r="H2961" s="2">
        <f>MATCH(I2961,{"主板","中小企业板","创业板","科创板"},0)-1</f>
        <v>0</v>
      </c>
      <c r="I2961" s="2" t="s">
        <v>10319</v>
      </c>
    </row>
    <row r="2962" spans="1:9">
      <c r="A2962" t="str">
        <f t="shared" si="92"/>
        <v>600868</v>
      </c>
      <c r="B2962" s="1" t="s">
        <v>7775</v>
      </c>
      <c r="C2962">
        <v>0</v>
      </c>
      <c r="D2962" t="s">
        <v>378</v>
      </c>
      <c r="F2962" t="str">
        <f t="shared" si="93"/>
        <v>SSE</v>
      </c>
      <c r="G2962" t="s">
        <v>7776</v>
      </c>
      <c r="H2962" s="2">
        <f>MATCH(I2962,{"主板","中小企业板","创业板","科创板"},0)-1</f>
        <v>0</v>
      </c>
      <c r="I2962" s="2" t="s">
        <v>10319</v>
      </c>
    </row>
    <row r="2963" spans="1:9">
      <c r="A2963" t="str">
        <f t="shared" si="92"/>
        <v>600869</v>
      </c>
      <c r="B2963" s="1" t="s">
        <v>7777</v>
      </c>
      <c r="C2963">
        <v>0</v>
      </c>
      <c r="D2963" t="s">
        <v>7778</v>
      </c>
      <c r="F2963" t="str">
        <f t="shared" si="93"/>
        <v>SSE</v>
      </c>
      <c r="G2963" t="s">
        <v>7779</v>
      </c>
      <c r="H2963" s="2">
        <f>MATCH(I2963,{"主板","中小企业板","创业板","科创板"},0)-1</f>
        <v>0</v>
      </c>
      <c r="I2963" s="2" t="s">
        <v>10319</v>
      </c>
    </row>
    <row r="2964" spans="1:9">
      <c r="A2964" t="str">
        <f t="shared" si="92"/>
        <v>600870</v>
      </c>
      <c r="B2964" t="s">
        <v>7780</v>
      </c>
      <c r="C2964">
        <v>0</v>
      </c>
      <c r="D2964" t="s">
        <v>7781</v>
      </c>
      <c r="F2964" t="str">
        <f t="shared" si="93"/>
        <v>SSE</v>
      </c>
      <c r="G2964" t="s">
        <v>7782</v>
      </c>
      <c r="H2964" s="2">
        <f>MATCH(I2964,{"主板","中小企业板","创业板","科创板"},0)-1</f>
        <v>0</v>
      </c>
      <c r="I2964" s="2" t="s">
        <v>10319</v>
      </c>
    </row>
    <row r="2965" spans="1:9">
      <c r="A2965" t="str">
        <f t="shared" si="92"/>
        <v>600871</v>
      </c>
      <c r="B2965" s="1" t="s">
        <v>7783</v>
      </c>
      <c r="C2965">
        <v>0</v>
      </c>
      <c r="D2965" t="s">
        <v>7784</v>
      </c>
      <c r="F2965" t="str">
        <f t="shared" si="93"/>
        <v>SSE</v>
      </c>
      <c r="G2965" t="s">
        <v>7785</v>
      </c>
      <c r="H2965" s="2">
        <f>MATCH(I2965,{"主板","中小企业板","创业板","科创板"},0)-1</f>
        <v>0</v>
      </c>
      <c r="I2965" s="2" t="s">
        <v>10319</v>
      </c>
    </row>
    <row r="2966" spans="1:9">
      <c r="A2966" t="str">
        <f t="shared" si="92"/>
        <v>600872</v>
      </c>
      <c r="B2966" s="1" t="s">
        <v>7786</v>
      </c>
      <c r="C2966">
        <v>0</v>
      </c>
      <c r="D2966" t="s">
        <v>7787</v>
      </c>
      <c r="F2966" t="str">
        <f t="shared" si="93"/>
        <v>SSE</v>
      </c>
      <c r="G2966" t="s">
        <v>7788</v>
      </c>
      <c r="H2966" s="2">
        <f>MATCH(I2966,{"主板","中小企业板","创业板","科创板"},0)-1</f>
        <v>0</v>
      </c>
      <c r="I2966" s="2" t="s">
        <v>10319</v>
      </c>
    </row>
    <row r="2967" spans="1:9">
      <c r="A2967" t="str">
        <f t="shared" si="92"/>
        <v>600873</v>
      </c>
      <c r="B2967" s="1" t="s">
        <v>7789</v>
      </c>
      <c r="C2967">
        <v>0</v>
      </c>
      <c r="D2967" t="s">
        <v>7790</v>
      </c>
      <c r="F2967" t="str">
        <f t="shared" si="93"/>
        <v>SSE</v>
      </c>
      <c r="G2967" t="s">
        <v>7791</v>
      </c>
      <c r="H2967" s="2">
        <f>MATCH(I2967,{"主板","中小企业板","创业板","科创板"},0)-1</f>
        <v>0</v>
      </c>
      <c r="I2967" s="2" t="s">
        <v>10319</v>
      </c>
    </row>
    <row r="2968" spans="1:9">
      <c r="A2968" t="str">
        <f t="shared" si="92"/>
        <v>600874</v>
      </c>
      <c r="B2968" s="1" t="s">
        <v>7792</v>
      </c>
      <c r="C2968">
        <v>0</v>
      </c>
      <c r="D2968" t="s">
        <v>7793</v>
      </c>
      <c r="F2968" t="str">
        <f t="shared" si="93"/>
        <v>SSE</v>
      </c>
      <c r="G2968" t="s">
        <v>7794</v>
      </c>
      <c r="H2968" s="2">
        <f>MATCH(I2968,{"主板","中小企业板","创业板","科创板"},0)-1</f>
        <v>0</v>
      </c>
      <c r="I2968" s="2" t="s">
        <v>10319</v>
      </c>
    </row>
    <row r="2969" spans="1:9">
      <c r="A2969" t="str">
        <f t="shared" si="92"/>
        <v>600875</v>
      </c>
      <c r="B2969" s="1" t="s">
        <v>7795</v>
      </c>
      <c r="C2969">
        <v>0</v>
      </c>
      <c r="D2969" t="s">
        <v>7796</v>
      </c>
      <c r="F2969" t="str">
        <f t="shared" si="93"/>
        <v>SSE</v>
      </c>
      <c r="G2969" t="s">
        <v>7797</v>
      </c>
      <c r="H2969" s="2">
        <f>MATCH(I2969,{"主板","中小企业板","创业板","科创板"},0)-1</f>
        <v>0</v>
      </c>
      <c r="I2969" s="2" t="s">
        <v>10319</v>
      </c>
    </row>
    <row r="2970" spans="1:9">
      <c r="A2970" t="str">
        <f t="shared" si="92"/>
        <v>600876</v>
      </c>
      <c r="B2970" s="1" t="s">
        <v>7798</v>
      </c>
      <c r="C2970">
        <v>0</v>
      </c>
      <c r="D2970" t="s">
        <v>7799</v>
      </c>
      <c r="F2970" t="str">
        <f t="shared" si="93"/>
        <v>SSE</v>
      </c>
      <c r="G2970" t="s">
        <v>7800</v>
      </c>
      <c r="H2970" s="2">
        <f>MATCH(I2970,{"主板","中小企业板","创业板","科创板"},0)-1</f>
        <v>0</v>
      </c>
      <c r="I2970" s="2" t="s">
        <v>10319</v>
      </c>
    </row>
    <row r="2971" spans="1:9">
      <c r="A2971" t="str">
        <f t="shared" si="92"/>
        <v>600877</v>
      </c>
      <c r="B2971" t="s">
        <v>7801</v>
      </c>
      <c r="C2971">
        <v>0</v>
      </c>
      <c r="D2971" t="s">
        <v>7802</v>
      </c>
      <c r="F2971" t="str">
        <f t="shared" si="93"/>
        <v>SSE</v>
      </c>
      <c r="G2971" t="s">
        <v>7803</v>
      </c>
      <c r="H2971" s="2">
        <f>MATCH(I2971,{"主板","中小企业板","创业板","科创板"},0)-1</f>
        <v>0</v>
      </c>
      <c r="I2971" s="2" t="s">
        <v>10319</v>
      </c>
    </row>
    <row r="2972" spans="1:9">
      <c r="A2972" t="str">
        <f t="shared" si="92"/>
        <v>600879</v>
      </c>
      <c r="B2972" s="1" t="s">
        <v>7804</v>
      </c>
      <c r="C2972">
        <v>0</v>
      </c>
      <c r="D2972" t="s">
        <v>7805</v>
      </c>
      <c r="F2972" t="str">
        <f t="shared" si="93"/>
        <v>SSE</v>
      </c>
      <c r="G2972" t="s">
        <v>7806</v>
      </c>
      <c r="H2972" s="2">
        <f>MATCH(I2972,{"主板","中小企业板","创业板","科创板"},0)-1</f>
        <v>0</v>
      </c>
      <c r="I2972" s="2" t="s">
        <v>10319</v>
      </c>
    </row>
    <row r="2973" spans="1:9">
      <c r="A2973" t="str">
        <f t="shared" si="92"/>
        <v>600880</v>
      </c>
      <c r="B2973" s="1" t="s">
        <v>7807</v>
      </c>
      <c r="C2973">
        <v>0</v>
      </c>
      <c r="D2973" t="s">
        <v>7805</v>
      </c>
      <c r="F2973" t="str">
        <f t="shared" si="93"/>
        <v>SSE</v>
      </c>
      <c r="G2973" t="s">
        <v>7808</v>
      </c>
      <c r="H2973" s="2">
        <f>MATCH(I2973,{"主板","中小企业板","创业板","科创板"},0)-1</f>
        <v>0</v>
      </c>
      <c r="I2973" s="2" t="s">
        <v>10319</v>
      </c>
    </row>
    <row r="2974" spans="1:9">
      <c r="A2974" t="str">
        <f t="shared" si="92"/>
        <v>600881</v>
      </c>
      <c r="B2974" s="1" t="s">
        <v>7809</v>
      </c>
      <c r="C2974">
        <v>0</v>
      </c>
      <c r="D2974" t="s">
        <v>7805</v>
      </c>
      <c r="F2974" t="str">
        <f t="shared" si="93"/>
        <v>SSE</v>
      </c>
      <c r="G2974" t="s">
        <v>7810</v>
      </c>
      <c r="H2974" s="2">
        <f>MATCH(I2974,{"主板","中小企业板","创业板","科创板"},0)-1</f>
        <v>0</v>
      </c>
      <c r="I2974" s="2" t="s">
        <v>10319</v>
      </c>
    </row>
    <row r="2975" spans="1:9">
      <c r="A2975" t="str">
        <f t="shared" si="92"/>
        <v>600882</v>
      </c>
      <c r="B2975" s="1" t="s">
        <v>7811</v>
      </c>
      <c r="C2975">
        <v>0</v>
      </c>
      <c r="D2975" t="s">
        <v>7812</v>
      </c>
      <c r="F2975" t="str">
        <f t="shared" si="93"/>
        <v>SSE</v>
      </c>
      <c r="G2975" t="s">
        <v>7813</v>
      </c>
      <c r="H2975" s="2">
        <f>MATCH(I2975,{"主板","中小企业板","创业板","科创板"},0)-1</f>
        <v>0</v>
      </c>
      <c r="I2975" s="2" t="s">
        <v>10319</v>
      </c>
    </row>
    <row r="2976" spans="1:9">
      <c r="A2976" t="str">
        <f t="shared" si="92"/>
        <v>600883</v>
      </c>
      <c r="B2976" s="1" t="s">
        <v>7814</v>
      </c>
      <c r="C2976">
        <v>0</v>
      </c>
      <c r="D2976" t="s">
        <v>7815</v>
      </c>
      <c r="F2976" t="str">
        <f t="shared" si="93"/>
        <v>SSE</v>
      </c>
      <c r="G2976" t="s">
        <v>7816</v>
      </c>
      <c r="H2976" s="2">
        <f>MATCH(I2976,{"主板","中小企业板","创业板","科创板"},0)-1</f>
        <v>0</v>
      </c>
      <c r="I2976" s="2" t="s">
        <v>10319</v>
      </c>
    </row>
    <row r="2977" spans="1:9">
      <c r="A2977" t="str">
        <f t="shared" si="92"/>
        <v>600884</v>
      </c>
      <c r="B2977" s="1" t="s">
        <v>7817</v>
      </c>
      <c r="C2977">
        <v>0</v>
      </c>
      <c r="D2977" t="s">
        <v>7818</v>
      </c>
      <c r="F2977" t="str">
        <f t="shared" si="93"/>
        <v>SSE</v>
      </c>
      <c r="G2977" t="s">
        <v>7819</v>
      </c>
      <c r="H2977" s="2">
        <f>MATCH(I2977,{"主板","中小企业板","创业板","科创板"},0)-1</f>
        <v>0</v>
      </c>
      <c r="I2977" s="2" t="s">
        <v>10319</v>
      </c>
    </row>
    <row r="2978" spans="1:9">
      <c r="A2978" t="str">
        <f t="shared" si="92"/>
        <v>600885</v>
      </c>
      <c r="B2978" s="1" t="s">
        <v>7820</v>
      </c>
      <c r="C2978">
        <v>0</v>
      </c>
      <c r="D2978" t="s">
        <v>7821</v>
      </c>
      <c r="F2978" t="str">
        <f t="shared" si="93"/>
        <v>SSE</v>
      </c>
      <c r="G2978" t="s">
        <v>7822</v>
      </c>
      <c r="H2978" s="2">
        <f>MATCH(I2978,{"主板","中小企业板","创业板","科创板"},0)-1</f>
        <v>0</v>
      </c>
      <c r="I2978" s="2" t="s">
        <v>10319</v>
      </c>
    </row>
    <row r="2979" spans="1:9">
      <c r="A2979" t="str">
        <f t="shared" si="92"/>
        <v>600886</v>
      </c>
      <c r="B2979" s="1" t="s">
        <v>7823</v>
      </c>
      <c r="C2979">
        <v>0</v>
      </c>
      <c r="D2979" t="s">
        <v>7824</v>
      </c>
      <c r="F2979" t="str">
        <f t="shared" si="93"/>
        <v>SSE</v>
      </c>
      <c r="G2979" t="s">
        <v>7825</v>
      </c>
      <c r="H2979" s="2">
        <f>MATCH(I2979,{"主板","中小企业板","创业板","科创板"},0)-1</f>
        <v>0</v>
      </c>
      <c r="I2979" s="2" t="s">
        <v>10319</v>
      </c>
    </row>
    <row r="2980" spans="1:9">
      <c r="A2980" t="str">
        <f t="shared" si="92"/>
        <v>600887</v>
      </c>
      <c r="B2980" s="1" t="s">
        <v>7826</v>
      </c>
      <c r="C2980">
        <v>0</v>
      </c>
      <c r="D2980" t="s">
        <v>741</v>
      </c>
      <c r="F2980" t="str">
        <f t="shared" si="93"/>
        <v>SSE</v>
      </c>
      <c r="G2980" t="s">
        <v>7827</v>
      </c>
      <c r="H2980" s="2">
        <f>MATCH(I2980,{"主板","中小企业板","创业板","科创板"},0)-1</f>
        <v>0</v>
      </c>
      <c r="I2980" s="2" t="s">
        <v>10319</v>
      </c>
    </row>
    <row r="2981" spans="1:9">
      <c r="A2981" t="str">
        <f t="shared" si="92"/>
        <v>600888</v>
      </c>
      <c r="B2981" s="1" t="s">
        <v>7828</v>
      </c>
      <c r="C2981">
        <v>0</v>
      </c>
      <c r="D2981" t="s">
        <v>7829</v>
      </c>
      <c r="F2981" t="str">
        <f t="shared" si="93"/>
        <v>SSE</v>
      </c>
      <c r="G2981" t="s">
        <v>7830</v>
      </c>
      <c r="H2981" s="2">
        <f>MATCH(I2981,{"主板","中小企业板","创业板","科创板"},0)-1</f>
        <v>0</v>
      </c>
      <c r="I2981" s="2" t="s">
        <v>10319</v>
      </c>
    </row>
    <row r="2982" spans="1:9">
      <c r="A2982" t="str">
        <f t="shared" si="92"/>
        <v>600889</v>
      </c>
      <c r="B2982" s="1" t="s">
        <v>7831</v>
      </c>
      <c r="C2982">
        <v>0</v>
      </c>
      <c r="D2982" t="s">
        <v>729</v>
      </c>
      <c r="F2982" t="str">
        <f t="shared" si="93"/>
        <v>SSE</v>
      </c>
      <c r="G2982" t="s">
        <v>7832</v>
      </c>
      <c r="H2982" s="2">
        <f>MATCH(I2982,{"主板","中小企业板","创业板","科创板"},0)-1</f>
        <v>0</v>
      </c>
      <c r="I2982" s="2" t="s">
        <v>10319</v>
      </c>
    </row>
    <row r="2983" spans="1:9">
      <c r="A2983" t="str">
        <f t="shared" si="92"/>
        <v>600890</v>
      </c>
      <c r="B2983" s="1" t="s">
        <v>7833</v>
      </c>
      <c r="C2983">
        <v>0</v>
      </c>
      <c r="D2983" t="s">
        <v>7834</v>
      </c>
      <c r="F2983" t="str">
        <f t="shared" si="93"/>
        <v>SSE</v>
      </c>
      <c r="G2983" t="s">
        <v>7835</v>
      </c>
      <c r="H2983" s="2">
        <f>MATCH(I2983,{"主板","中小企业板","创业板","科创板"},0)-1</f>
        <v>0</v>
      </c>
      <c r="I2983" s="2" t="s">
        <v>10319</v>
      </c>
    </row>
    <row r="2984" spans="1:9">
      <c r="A2984" t="str">
        <f t="shared" si="92"/>
        <v>600891</v>
      </c>
      <c r="B2984" t="s">
        <v>7836</v>
      </c>
      <c r="C2984">
        <v>0</v>
      </c>
      <c r="D2984" t="s">
        <v>7837</v>
      </c>
      <c r="F2984" t="str">
        <f t="shared" si="93"/>
        <v>SSE</v>
      </c>
      <c r="G2984" t="s">
        <v>7838</v>
      </c>
      <c r="H2984" s="2">
        <f>MATCH(I2984,{"主板","中小企业板","创业板","科创板"},0)-1</f>
        <v>0</v>
      </c>
      <c r="I2984" s="2" t="s">
        <v>10319</v>
      </c>
    </row>
    <row r="2985" spans="1:9">
      <c r="A2985" t="str">
        <f t="shared" si="92"/>
        <v>600892</v>
      </c>
      <c r="B2985" t="s">
        <v>7839</v>
      </c>
      <c r="C2985">
        <v>0</v>
      </c>
      <c r="D2985" t="s">
        <v>7840</v>
      </c>
      <c r="F2985" t="str">
        <f t="shared" si="93"/>
        <v>SSE</v>
      </c>
      <c r="G2985" t="s">
        <v>7841</v>
      </c>
      <c r="H2985" s="2">
        <f>MATCH(I2985,{"主板","中小企业板","创业板","科创板"},0)-1</f>
        <v>0</v>
      </c>
      <c r="I2985" s="2" t="s">
        <v>10319</v>
      </c>
    </row>
    <row r="2986" spans="1:9">
      <c r="A2986" t="str">
        <f t="shared" si="92"/>
        <v>600893</v>
      </c>
      <c r="B2986" s="1" t="s">
        <v>7842</v>
      </c>
      <c r="C2986">
        <v>0</v>
      </c>
      <c r="D2986" t="s">
        <v>7843</v>
      </c>
      <c r="F2986" t="str">
        <f t="shared" si="93"/>
        <v>SSE</v>
      </c>
      <c r="G2986" t="s">
        <v>7844</v>
      </c>
      <c r="H2986" s="2">
        <f>MATCH(I2986,{"主板","中小企业板","创业板","科创板"},0)-1</f>
        <v>0</v>
      </c>
      <c r="I2986" s="2" t="s">
        <v>10319</v>
      </c>
    </row>
    <row r="2987" spans="1:9">
      <c r="A2987" t="str">
        <f t="shared" si="92"/>
        <v>600894</v>
      </c>
      <c r="B2987" s="1" t="s">
        <v>7845</v>
      </c>
      <c r="C2987">
        <v>0</v>
      </c>
      <c r="D2987" t="s">
        <v>7846</v>
      </c>
      <c r="F2987" t="str">
        <f t="shared" si="93"/>
        <v>SSE</v>
      </c>
      <c r="G2987" t="s">
        <v>7847</v>
      </c>
      <c r="H2987" s="2">
        <f>MATCH(I2987,{"主板","中小企业板","创业板","科创板"},0)-1</f>
        <v>0</v>
      </c>
      <c r="I2987" s="2" t="s">
        <v>10319</v>
      </c>
    </row>
    <row r="2988" spans="1:9">
      <c r="A2988" t="str">
        <f t="shared" si="92"/>
        <v>600895</v>
      </c>
      <c r="B2988" s="1" t="s">
        <v>7848</v>
      </c>
      <c r="C2988">
        <v>0</v>
      </c>
      <c r="D2988" t="s">
        <v>7849</v>
      </c>
      <c r="F2988" t="str">
        <f t="shared" si="93"/>
        <v>SSE</v>
      </c>
      <c r="G2988" t="s">
        <v>7850</v>
      </c>
      <c r="H2988" s="2">
        <f>MATCH(I2988,{"主板","中小企业板","创业板","科创板"},0)-1</f>
        <v>0</v>
      </c>
      <c r="I2988" s="2" t="s">
        <v>10319</v>
      </c>
    </row>
    <row r="2989" spans="1:9">
      <c r="A2989" t="str">
        <f t="shared" si="92"/>
        <v>600896</v>
      </c>
      <c r="B2989" s="1" t="s">
        <v>7851</v>
      </c>
      <c r="C2989">
        <v>0</v>
      </c>
      <c r="D2989" t="s">
        <v>7852</v>
      </c>
      <c r="F2989" t="str">
        <f t="shared" si="93"/>
        <v>SSE</v>
      </c>
      <c r="G2989" t="s">
        <v>7853</v>
      </c>
      <c r="H2989" s="2">
        <f>MATCH(I2989,{"主板","中小企业板","创业板","科创板"},0)-1</f>
        <v>0</v>
      </c>
      <c r="I2989" s="2" t="s">
        <v>10319</v>
      </c>
    </row>
    <row r="2990" spans="1:9">
      <c r="A2990" t="str">
        <f t="shared" si="92"/>
        <v>600897</v>
      </c>
      <c r="B2990" s="1" t="s">
        <v>7854</v>
      </c>
      <c r="C2990">
        <v>0</v>
      </c>
      <c r="D2990" t="s">
        <v>7453</v>
      </c>
      <c r="F2990" t="str">
        <f t="shared" si="93"/>
        <v>SSE</v>
      </c>
      <c r="G2990" t="s">
        <v>7855</v>
      </c>
      <c r="H2990" s="2">
        <f>MATCH(I2990,{"主板","中小企业板","创业板","科创板"},0)-1</f>
        <v>0</v>
      </c>
      <c r="I2990" s="2" t="s">
        <v>10319</v>
      </c>
    </row>
    <row r="2991" spans="1:9">
      <c r="A2991" t="str">
        <f t="shared" si="92"/>
        <v>600898</v>
      </c>
      <c r="B2991" t="s">
        <v>7856</v>
      </c>
      <c r="C2991">
        <v>0</v>
      </c>
      <c r="D2991" t="s">
        <v>7857</v>
      </c>
      <c r="F2991" t="str">
        <f t="shared" si="93"/>
        <v>SSE</v>
      </c>
      <c r="G2991" t="s">
        <v>7858</v>
      </c>
      <c r="H2991" s="2">
        <f>MATCH(I2991,{"主板","中小企业板","创业板","科创板"},0)-1</f>
        <v>0</v>
      </c>
      <c r="I2991" s="2" t="s">
        <v>10319</v>
      </c>
    </row>
    <row r="2992" spans="1:9">
      <c r="A2992" t="str">
        <f t="shared" si="92"/>
        <v>600900</v>
      </c>
      <c r="B2992" s="1" t="s">
        <v>7859</v>
      </c>
      <c r="C2992">
        <v>0</v>
      </c>
      <c r="D2992" t="s">
        <v>7860</v>
      </c>
      <c r="F2992" t="str">
        <f t="shared" si="93"/>
        <v>SSE</v>
      </c>
      <c r="G2992" t="s">
        <v>7861</v>
      </c>
      <c r="H2992" s="2">
        <f>MATCH(I2992,{"主板","中小企业板","创业板","科创板"},0)-1</f>
        <v>0</v>
      </c>
      <c r="I2992" s="2" t="s">
        <v>10319</v>
      </c>
    </row>
    <row r="2993" spans="1:9">
      <c r="A2993" t="str">
        <f t="shared" si="92"/>
        <v>600901</v>
      </c>
      <c r="B2993" s="1" t="s">
        <v>7862</v>
      </c>
      <c r="C2993">
        <v>0</v>
      </c>
      <c r="D2993" t="s">
        <v>3805</v>
      </c>
      <c r="F2993" t="str">
        <f t="shared" si="93"/>
        <v>SSE</v>
      </c>
      <c r="G2993" t="s">
        <v>7863</v>
      </c>
      <c r="H2993" s="2">
        <f>MATCH(I2993,{"主板","中小企业板","创业板","科创板"},0)-1</f>
        <v>0</v>
      </c>
      <c r="I2993" s="2" t="s">
        <v>10319</v>
      </c>
    </row>
    <row r="2994" spans="1:9">
      <c r="A2994" t="str">
        <f t="shared" si="92"/>
        <v>600903</v>
      </c>
      <c r="B2994" s="1" t="s">
        <v>7864</v>
      </c>
      <c r="C2994">
        <v>0</v>
      </c>
      <c r="D2994" t="s">
        <v>7865</v>
      </c>
      <c r="F2994" t="str">
        <f t="shared" si="93"/>
        <v>SSE</v>
      </c>
      <c r="G2994" t="s">
        <v>7866</v>
      </c>
      <c r="H2994" s="2">
        <f>MATCH(I2994,{"主板","中小企业板","创业板","科创板"},0)-1</f>
        <v>0</v>
      </c>
      <c r="I2994" s="2" t="s">
        <v>10319</v>
      </c>
    </row>
    <row r="2995" spans="1:9">
      <c r="A2995" t="str">
        <f t="shared" si="92"/>
        <v>600908</v>
      </c>
      <c r="B2995" s="1" t="s">
        <v>7867</v>
      </c>
      <c r="C2995">
        <v>0</v>
      </c>
      <c r="D2995" t="s">
        <v>7868</v>
      </c>
      <c r="F2995" t="str">
        <f t="shared" si="93"/>
        <v>SSE</v>
      </c>
      <c r="G2995" t="s">
        <v>7869</v>
      </c>
      <c r="H2995" s="2">
        <f>MATCH(I2995,{"主板","中小企业板","创业板","科创板"},0)-1</f>
        <v>0</v>
      </c>
      <c r="I2995" s="2" t="s">
        <v>10319</v>
      </c>
    </row>
    <row r="2996" spans="1:9">
      <c r="A2996" t="str">
        <f t="shared" si="92"/>
        <v>600909</v>
      </c>
      <c r="B2996" s="1" t="s">
        <v>7870</v>
      </c>
      <c r="C2996">
        <v>0</v>
      </c>
      <c r="D2996" t="s">
        <v>5264</v>
      </c>
      <c r="F2996" t="str">
        <f t="shared" si="93"/>
        <v>SSE</v>
      </c>
      <c r="G2996" t="s">
        <v>7871</v>
      </c>
      <c r="H2996" s="2">
        <f>MATCH(I2996,{"主板","中小企业板","创业板","科创板"},0)-1</f>
        <v>0</v>
      </c>
      <c r="I2996" s="2" t="s">
        <v>10319</v>
      </c>
    </row>
    <row r="2997" spans="1:9">
      <c r="A2997" t="str">
        <f t="shared" si="92"/>
        <v>600917</v>
      </c>
      <c r="B2997" s="1" t="s">
        <v>7872</v>
      </c>
      <c r="C2997">
        <v>0</v>
      </c>
      <c r="D2997" t="s">
        <v>7873</v>
      </c>
      <c r="F2997" t="str">
        <f t="shared" si="93"/>
        <v>SSE</v>
      </c>
      <c r="G2997" t="s">
        <v>7874</v>
      </c>
      <c r="H2997" s="2">
        <f>MATCH(I2997,{"主板","中小企业板","创业板","科创板"},0)-1</f>
        <v>0</v>
      </c>
      <c r="I2997" s="2" t="s">
        <v>10319</v>
      </c>
    </row>
    <row r="2998" spans="1:9">
      <c r="A2998" t="str">
        <f t="shared" si="92"/>
        <v>600919</v>
      </c>
      <c r="B2998" s="1" t="s">
        <v>7875</v>
      </c>
      <c r="C2998">
        <v>0</v>
      </c>
      <c r="D2998" t="s">
        <v>5155</v>
      </c>
      <c r="F2998" t="str">
        <f t="shared" si="93"/>
        <v>SSE</v>
      </c>
      <c r="G2998" t="s">
        <v>7876</v>
      </c>
      <c r="H2998" s="2">
        <f>MATCH(I2998,{"主板","中小企业板","创业板","科创板"},0)-1</f>
        <v>0</v>
      </c>
      <c r="I2998" s="2" t="s">
        <v>10319</v>
      </c>
    </row>
    <row r="2999" spans="1:9">
      <c r="A2999" t="str">
        <f t="shared" si="92"/>
        <v>600926</v>
      </c>
      <c r="B2999" s="1" t="s">
        <v>7877</v>
      </c>
      <c r="C2999">
        <v>0</v>
      </c>
      <c r="D2999" t="s">
        <v>7878</v>
      </c>
      <c r="F2999" t="str">
        <f t="shared" si="93"/>
        <v>SSE</v>
      </c>
      <c r="G2999" t="s">
        <v>7879</v>
      </c>
      <c r="H2999" s="2">
        <f>MATCH(I2999,{"主板","中小企业板","创业板","科创板"},0)-1</f>
        <v>0</v>
      </c>
      <c r="I2999" s="2" t="s">
        <v>10319</v>
      </c>
    </row>
    <row r="3000" spans="1:9">
      <c r="A3000" t="str">
        <f t="shared" si="92"/>
        <v>600928</v>
      </c>
      <c r="B3000" s="1" t="s">
        <v>7880</v>
      </c>
      <c r="C3000">
        <v>0</v>
      </c>
      <c r="D3000" t="s">
        <v>7881</v>
      </c>
      <c r="F3000" t="str">
        <f t="shared" si="93"/>
        <v>SSE</v>
      </c>
      <c r="G3000" t="s">
        <v>7882</v>
      </c>
      <c r="H3000" s="2">
        <f>MATCH(I3000,{"主板","中小企业板","创业板","科创板"},0)-1</f>
        <v>0</v>
      </c>
      <c r="I3000" s="2" t="s">
        <v>10319</v>
      </c>
    </row>
    <row r="3001" spans="1:9">
      <c r="A3001" t="str">
        <f t="shared" si="92"/>
        <v>600929</v>
      </c>
      <c r="B3001" s="1" t="s">
        <v>7883</v>
      </c>
      <c r="C3001">
        <v>0</v>
      </c>
      <c r="D3001" t="s">
        <v>7884</v>
      </c>
      <c r="F3001" t="str">
        <f t="shared" si="93"/>
        <v>SSE</v>
      </c>
      <c r="G3001" t="s">
        <v>7885</v>
      </c>
      <c r="H3001" s="2">
        <f>MATCH(I3001,{"主板","中小企业板","创业板","科创板"},0)-1</f>
        <v>0</v>
      </c>
      <c r="I3001" s="2" t="s">
        <v>10319</v>
      </c>
    </row>
    <row r="3002" spans="1:9">
      <c r="A3002" t="str">
        <f t="shared" si="92"/>
        <v>600933</v>
      </c>
      <c r="B3002" s="1" t="s">
        <v>7886</v>
      </c>
      <c r="C3002">
        <v>0</v>
      </c>
      <c r="D3002" t="s">
        <v>7887</v>
      </c>
      <c r="F3002" t="str">
        <f t="shared" si="93"/>
        <v>SSE</v>
      </c>
      <c r="G3002" t="s">
        <v>7888</v>
      </c>
      <c r="H3002" s="2">
        <f>MATCH(I3002,{"主板","中小企业板","创业板","科创板"},0)-1</f>
        <v>0</v>
      </c>
      <c r="I3002" s="2" t="s">
        <v>10319</v>
      </c>
    </row>
    <row r="3003" spans="1:9">
      <c r="A3003" t="str">
        <f t="shared" si="92"/>
        <v>600936</v>
      </c>
      <c r="B3003" s="1" t="s">
        <v>7889</v>
      </c>
      <c r="C3003">
        <v>0</v>
      </c>
      <c r="D3003" t="s">
        <v>7890</v>
      </c>
      <c r="F3003" t="str">
        <f t="shared" si="93"/>
        <v>SSE</v>
      </c>
      <c r="G3003" t="s">
        <v>7891</v>
      </c>
      <c r="H3003" s="2">
        <f>MATCH(I3003,{"主板","中小企业板","创业板","科创板"},0)-1</f>
        <v>0</v>
      </c>
      <c r="I3003" s="2" t="s">
        <v>10319</v>
      </c>
    </row>
    <row r="3004" spans="1:9">
      <c r="A3004" t="str">
        <f t="shared" si="92"/>
        <v>600939</v>
      </c>
      <c r="B3004" s="1" t="s">
        <v>7892</v>
      </c>
      <c r="C3004">
        <v>0</v>
      </c>
      <c r="D3004" t="s">
        <v>7893</v>
      </c>
      <c r="F3004" t="str">
        <f t="shared" si="93"/>
        <v>SSE</v>
      </c>
      <c r="G3004" t="s">
        <v>7894</v>
      </c>
      <c r="H3004" s="2">
        <f>MATCH(I3004,{"主板","中小企业板","创业板","科创板"},0)-1</f>
        <v>0</v>
      </c>
      <c r="I3004" s="2" t="s">
        <v>10319</v>
      </c>
    </row>
    <row r="3005" spans="1:9">
      <c r="A3005" t="str">
        <f t="shared" si="92"/>
        <v>600958</v>
      </c>
      <c r="B3005" s="1" t="s">
        <v>7895</v>
      </c>
      <c r="C3005">
        <v>0</v>
      </c>
      <c r="D3005" t="s">
        <v>7896</v>
      </c>
      <c r="F3005" t="str">
        <f t="shared" si="93"/>
        <v>SSE</v>
      </c>
      <c r="G3005" t="s">
        <v>7897</v>
      </c>
      <c r="H3005" s="2">
        <f>MATCH(I3005,{"主板","中小企业板","创业板","科创板"},0)-1</f>
        <v>0</v>
      </c>
      <c r="I3005" s="2" t="s">
        <v>10319</v>
      </c>
    </row>
    <row r="3006" spans="1:9">
      <c r="A3006" t="str">
        <f t="shared" si="92"/>
        <v>600959</v>
      </c>
      <c r="B3006" s="1" t="s">
        <v>7898</v>
      </c>
      <c r="C3006">
        <v>0</v>
      </c>
      <c r="D3006" t="s">
        <v>7899</v>
      </c>
      <c r="F3006" t="str">
        <f t="shared" si="93"/>
        <v>SSE</v>
      </c>
      <c r="G3006" t="s">
        <v>7900</v>
      </c>
      <c r="H3006" s="2">
        <f>MATCH(I3006,{"主板","中小企业板","创业板","科创板"},0)-1</f>
        <v>0</v>
      </c>
      <c r="I3006" s="2" t="s">
        <v>10319</v>
      </c>
    </row>
    <row r="3007" spans="1:9">
      <c r="A3007" t="str">
        <f t="shared" si="92"/>
        <v>600960</v>
      </c>
      <c r="B3007" s="1" t="s">
        <v>7901</v>
      </c>
      <c r="C3007">
        <v>0</v>
      </c>
      <c r="D3007" t="s">
        <v>7902</v>
      </c>
      <c r="F3007" t="str">
        <f t="shared" si="93"/>
        <v>SSE</v>
      </c>
      <c r="G3007" t="s">
        <v>7903</v>
      </c>
      <c r="H3007" s="2">
        <f>MATCH(I3007,{"主板","中小企业板","创业板","科创板"},0)-1</f>
        <v>0</v>
      </c>
      <c r="I3007" s="2" t="s">
        <v>10319</v>
      </c>
    </row>
    <row r="3008" spans="1:9">
      <c r="A3008" t="str">
        <f t="shared" si="92"/>
        <v>600961</v>
      </c>
      <c r="B3008" s="1" t="s">
        <v>7904</v>
      </c>
      <c r="C3008">
        <v>0</v>
      </c>
      <c r="D3008" t="s">
        <v>7905</v>
      </c>
      <c r="F3008" t="str">
        <f t="shared" si="93"/>
        <v>SSE</v>
      </c>
      <c r="G3008" t="s">
        <v>7906</v>
      </c>
      <c r="H3008" s="2">
        <f>MATCH(I3008,{"主板","中小企业板","创业板","科创板"},0)-1</f>
        <v>0</v>
      </c>
      <c r="I3008" s="2" t="s">
        <v>10319</v>
      </c>
    </row>
    <row r="3009" spans="1:9">
      <c r="A3009" t="str">
        <f t="shared" si="92"/>
        <v>600962</v>
      </c>
      <c r="B3009" s="1" t="s">
        <v>7907</v>
      </c>
      <c r="C3009">
        <v>0</v>
      </c>
      <c r="D3009" t="s">
        <v>7908</v>
      </c>
      <c r="F3009" t="str">
        <f t="shared" si="93"/>
        <v>SSE</v>
      </c>
      <c r="G3009" t="s">
        <v>7909</v>
      </c>
      <c r="H3009" s="2">
        <f>MATCH(I3009,{"主板","中小企业板","创业板","科创板"},0)-1</f>
        <v>0</v>
      </c>
      <c r="I3009" s="2" t="s">
        <v>10319</v>
      </c>
    </row>
    <row r="3010" spans="1:9">
      <c r="A3010" t="str">
        <f t="shared" ref="A3010:A3073" si="94">LEFT(G3010,6)</f>
        <v>600963</v>
      </c>
      <c r="B3010" s="1" t="s">
        <v>7910</v>
      </c>
      <c r="C3010">
        <v>0</v>
      </c>
      <c r="D3010" t="s">
        <v>7911</v>
      </c>
      <c r="F3010" t="str">
        <f t="shared" ref="F3010:F3073" si="95">IF(RIGHT(G3010,2)="SZ","SZSE","SSE")</f>
        <v>SSE</v>
      </c>
      <c r="G3010" t="s">
        <v>7912</v>
      </c>
      <c r="H3010" s="2">
        <f>MATCH(I3010,{"主板","中小企业板","创业板","科创板"},0)-1</f>
        <v>0</v>
      </c>
      <c r="I3010" s="2" t="s">
        <v>10319</v>
      </c>
    </row>
    <row r="3011" spans="1:9">
      <c r="A3011" t="str">
        <f t="shared" si="94"/>
        <v>600965</v>
      </c>
      <c r="B3011" s="1" t="s">
        <v>7913</v>
      </c>
      <c r="C3011">
        <v>0</v>
      </c>
      <c r="D3011" t="s">
        <v>1587</v>
      </c>
      <c r="F3011" t="str">
        <f t="shared" si="95"/>
        <v>SSE</v>
      </c>
      <c r="G3011" t="s">
        <v>7914</v>
      </c>
      <c r="H3011" s="2">
        <f>MATCH(I3011,{"主板","中小企业板","创业板","科创板"},0)-1</f>
        <v>0</v>
      </c>
      <c r="I3011" s="2" t="s">
        <v>10319</v>
      </c>
    </row>
    <row r="3012" spans="1:9">
      <c r="A3012" t="str">
        <f t="shared" si="94"/>
        <v>600966</v>
      </c>
      <c r="B3012" s="1" t="s">
        <v>7915</v>
      </c>
      <c r="C3012">
        <v>0</v>
      </c>
      <c r="D3012" t="s">
        <v>7916</v>
      </c>
      <c r="F3012" t="str">
        <f t="shared" si="95"/>
        <v>SSE</v>
      </c>
      <c r="G3012" t="s">
        <v>7917</v>
      </c>
      <c r="H3012" s="2">
        <f>MATCH(I3012,{"主板","中小企业板","创业板","科创板"},0)-1</f>
        <v>0</v>
      </c>
      <c r="I3012" s="2" t="s">
        <v>10319</v>
      </c>
    </row>
    <row r="3013" spans="1:9">
      <c r="A3013" t="str">
        <f t="shared" si="94"/>
        <v>600967</v>
      </c>
      <c r="B3013" s="1" t="s">
        <v>7918</v>
      </c>
      <c r="C3013">
        <v>0</v>
      </c>
      <c r="D3013" t="s">
        <v>7919</v>
      </c>
      <c r="F3013" t="str">
        <f t="shared" si="95"/>
        <v>SSE</v>
      </c>
      <c r="G3013" t="s">
        <v>7920</v>
      </c>
      <c r="H3013" s="2">
        <f>MATCH(I3013,{"主板","中小企业板","创业板","科创板"},0)-1</f>
        <v>0</v>
      </c>
      <c r="I3013" s="2" t="s">
        <v>10319</v>
      </c>
    </row>
    <row r="3014" spans="1:9">
      <c r="A3014" t="str">
        <f t="shared" si="94"/>
        <v>600968</v>
      </c>
      <c r="B3014" s="1" t="s">
        <v>7921</v>
      </c>
      <c r="C3014">
        <v>0</v>
      </c>
      <c r="D3014" t="s">
        <v>7922</v>
      </c>
      <c r="F3014" t="str">
        <f t="shared" si="95"/>
        <v>SSE</v>
      </c>
      <c r="G3014" t="s">
        <v>7923</v>
      </c>
      <c r="H3014" s="2">
        <f>MATCH(I3014,{"主板","中小企业板","创业板","科创板"},0)-1</f>
        <v>0</v>
      </c>
      <c r="I3014" s="2" t="s">
        <v>10319</v>
      </c>
    </row>
    <row r="3015" spans="1:9">
      <c r="A3015" t="str">
        <f t="shared" si="94"/>
        <v>600969</v>
      </c>
      <c r="B3015" s="1" t="s">
        <v>7924</v>
      </c>
      <c r="C3015">
        <v>0</v>
      </c>
      <c r="D3015" t="s">
        <v>7925</v>
      </c>
      <c r="F3015" t="str">
        <f t="shared" si="95"/>
        <v>SSE</v>
      </c>
      <c r="G3015" t="s">
        <v>7926</v>
      </c>
      <c r="H3015" s="2">
        <f>MATCH(I3015,{"主板","中小企业板","创业板","科创板"},0)-1</f>
        <v>0</v>
      </c>
      <c r="I3015" s="2" t="s">
        <v>10319</v>
      </c>
    </row>
    <row r="3016" spans="1:9">
      <c r="A3016" t="str">
        <f t="shared" si="94"/>
        <v>600970</v>
      </c>
      <c r="B3016" s="1" t="s">
        <v>7927</v>
      </c>
      <c r="C3016">
        <v>0</v>
      </c>
      <c r="D3016" t="s">
        <v>7928</v>
      </c>
      <c r="F3016" t="str">
        <f t="shared" si="95"/>
        <v>SSE</v>
      </c>
      <c r="G3016" t="s">
        <v>7929</v>
      </c>
      <c r="H3016" s="2">
        <f>MATCH(I3016,{"主板","中小企业板","创业板","科创板"},0)-1</f>
        <v>0</v>
      </c>
      <c r="I3016" s="2" t="s">
        <v>10319</v>
      </c>
    </row>
    <row r="3017" spans="1:9">
      <c r="A3017" t="str">
        <f t="shared" si="94"/>
        <v>600971</v>
      </c>
      <c r="B3017" s="1" t="s">
        <v>7930</v>
      </c>
      <c r="C3017">
        <v>0</v>
      </c>
      <c r="D3017" t="s">
        <v>1625</v>
      </c>
      <c r="F3017" t="str">
        <f t="shared" si="95"/>
        <v>SSE</v>
      </c>
      <c r="G3017" t="s">
        <v>7931</v>
      </c>
      <c r="H3017" s="2">
        <f>MATCH(I3017,{"主板","中小企业板","创业板","科创板"},0)-1</f>
        <v>0</v>
      </c>
      <c r="I3017" s="2" t="s">
        <v>10319</v>
      </c>
    </row>
    <row r="3018" spans="1:9">
      <c r="A3018" t="str">
        <f t="shared" si="94"/>
        <v>600973</v>
      </c>
      <c r="B3018" s="1" t="s">
        <v>7932</v>
      </c>
      <c r="C3018">
        <v>0</v>
      </c>
      <c r="D3018" t="s">
        <v>7933</v>
      </c>
      <c r="F3018" t="str">
        <f t="shared" si="95"/>
        <v>SSE</v>
      </c>
      <c r="G3018" t="s">
        <v>7934</v>
      </c>
      <c r="H3018" s="2">
        <f>MATCH(I3018,{"主板","中小企业板","创业板","科创板"},0)-1</f>
        <v>0</v>
      </c>
      <c r="I3018" s="2" t="s">
        <v>10319</v>
      </c>
    </row>
    <row r="3019" spans="1:9">
      <c r="A3019" t="str">
        <f t="shared" si="94"/>
        <v>600975</v>
      </c>
      <c r="B3019" s="1" t="s">
        <v>7935</v>
      </c>
      <c r="C3019">
        <v>0</v>
      </c>
      <c r="D3019" t="s">
        <v>7936</v>
      </c>
      <c r="F3019" t="str">
        <f t="shared" si="95"/>
        <v>SSE</v>
      </c>
      <c r="G3019" t="s">
        <v>7937</v>
      </c>
      <c r="H3019" s="2">
        <f>MATCH(I3019,{"主板","中小企业板","创业板","科创板"},0)-1</f>
        <v>0</v>
      </c>
      <c r="I3019" s="2" t="s">
        <v>10319</v>
      </c>
    </row>
    <row r="3020" spans="1:9">
      <c r="A3020" t="str">
        <f t="shared" si="94"/>
        <v>600976</v>
      </c>
      <c r="B3020" s="1" t="s">
        <v>7938</v>
      </c>
      <c r="C3020">
        <v>0</v>
      </c>
      <c r="D3020" t="s">
        <v>7939</v>
      </c>
      <c r="F3020" t="str">
        <f t="shared" si="95"/>
        <v>SSE</v>
      </c>
      <c r="G3020" t="s">
        <v>7940</v>
      </c>
      <c r="H3020" s="2">
        <f>MATCH(I3020,{"主板","中小企业板","创业板","科创板"},0)-1</f>
        <v>0</v>
      </c>
      <c r="I3020" s="2" t="s">
        <v>10319</v>
      </c>
    </row>
    <row r="3021" spans="1:9">
      <c r="A3021" t="str">
        <f t="shared" si="94"/>
        <v>600977</v>
      </c>
      <c r="B3021" s="1" t="s">
        <v>7941</v>
      </c>
      <c r="C3021">
        <v>0</v>
      </c>
      <c r="D3021" t="s">
        <v>5166</v>
      </c>
      <c r="F3021" t="str">
        <f t="shared" si="95"/>
        <v>SSE</v>
      </c>
      <c r="G3021" t="s">
        <v>7942</v>
      </c>
      <c r="H3021" s="2">
        <f>MATCH(I3021,{"主板","中小企业板","创业板","科创板"},0)-1</f>
        <v>0</v>
      </c>
      <c r="I3021" s="2" t="s">
        <v>10319</v>
      </c>
    </row>
    <row r="3022" spans="1:9">
      <c r="A3022" t="str">
        <f t="shared" si="94"/>
        <v>600978</v>
      </c>
      <c r="B3022" t="s">
        <v>7943</v>
      </c>
      <c r="C3022">
        <v>0</v>
      </c>
      <c r="D3022" t="s">
        <v>7944</v>
      </c>
      <c r="F3022" t="str">
        <f t="shared" si="95"/>
        <v>SSE</v>
      </c>
      <c r="G3022" t="s">
        <v>7945</v>
      </c>
      <c r="H3022" s="2">
        <f>MATCH(I3022,{"主板","中小企业板","创业板","科创板"},0)-1</f>
        <v>0</v>
      </c>
      <c r="I3022" s="2" t="s">
        <v>10319</v>
      </c>
    </row>
    <row r="3023" spans="1:9">
      <c r="A3023" t="str">
        <f t="shared" si="94"/>
        <v>600979</v>
      </c>
      <c r="B3023" s="1" t="s">
        <v>7946</v>
      </c>
      <c r="C3023">
        <v>0</v>
      </c>
      <c r="D3023" t="s">
        <v>7947</v>
      </c>
      <c r="F3023" t="str">
        <f t="shared" si="95"/>
        <v>SSE</v>
      </c>
      <c r="G3023" t="s">
        <v>7948</v>
      </c>
      <c r="H3023" s="2">
        <f>MATCH(I3023,{"主板","中小企业板","创业板","科创板"},0)-1</f>
        <v>0</v>
      </c>
      <c r="I3023" s="2" t="s">
        <v>10319</v>
      </c>
    </row>
    <row r="3024" spans="1:9">
      <c r="A3024" t="str">
        <f t="shared" si="94"/>
        <v>600980</v>
      </c>
      <c r="B3024" s="1" t="s">
        <v>7949</v>
      </c>
      <c r="C3024">
        <v>0</v>
      </c>
      <c r="D3024" t="s">
        <v>7950</v>
      </c>
      <c r="F3024" t="str">
        <f t="shared" si="95"/>
        <v>SSE</v>
      </c>
      <c r="G3024" t="s">
        <v>7951</v>
      </c>
      <c r="H3024" s="2">
        <f>MATCH(I3024,{"主板","中小企业板","创业板","科创板"},0)-1</f>
        <v>0</v>
      </c>
      <c r="I3024" s="2" t="s">
        <v>10319</v>
      </c>
    </row>
    <row r="3025" spans="1:9">
      <c r="A3025" t="str">
        <f t="shared" si="94"/>
        <v>600981</v>
      </c>
      <c r="B3025" s="1" t="s">
        <v>7952</v>
      </c>
      <c r="C3025">
        <v>0</v>
      </c>
      <c r="D3025" t="s">
        <v>7953</v>
      </c>
      <c r="F3025" t="str">
        <f t="shared" si="95"/>
        <v>SSE</v>
      </c>
      <c r="G3025" t="s">
        <v>7954</v>
      </c>
      <c r="H3025" s="2">
        <f>MATCH(I3025,{"主板","中小企业板","创业板","科创板"},0)-1</f>
        <v>0</v>
      </c>
      <c r="I3025" s="2" t="s">
        <v>10319</v>
      </c>
    </row>
    <row r="3026" spans="1:9">
      <c r="A3026" t="str">
        <f t="shared" si="94"/>
        <v>600982</v>
      </c>
      <c r="B3026" s="1" t="s">
        <v>7955</v>
      </c>
      <c r="C3026">
        <v>0</v>
      </c>
      <c r="D3026" t="s">
        <v>7956</v>
      </c>
      <c r="F3026" t="str">
        <f t="shared" si="95"/>
        <v>SSE</v>
      </c>
      <c r="G3026" t="s">
        <v>7957</v>
      </c>
      <c r="H3026" s="2">
        <f>MATCH(I3026,{"主板","中小企业板","创业板","科创板"},0)-1</f>
        <v>0</v>
      </c>
      <c r="I3026" s="2" t="s">
        <v>10319</v>
      </c>
    </row>
    <row r="3027" spans="1:9">
      <c r="A3027" t="str">
        <f t="shared" si="94"/>
        <v>600983</v>
      </c>
      <c r="B3027" s="1" t="s">
        <v>7958</v>
      </c>
      <c r="C3027">
        <v>0</v>
      </c>
      <c r="D3027" t="s">
        <v>1607</v>
      </c>
      <c r="F3027" t="str">
        <f t="shared" si="95"/>
        <v>SSE</v>
      </c>
      <c r="G3027" t="s">
        <v>7959</v>
      </c>
      <c r="H3027" s="2">
        <f>MATCH(I3027,{"主板","中小企业板","创业板","科创板"},0)-1</f>
        <v>0</v>
      </c>
      <c r="I3027" s="2" t="s">
        <v>10319</v>
      </c>
    </row>
    <row r="3028" spans="1:9">
      <c r="A3028" t="str">
        <f t="shared" si="94"/>
        <v>600984</v>
      </c>
      <c r="B3028" s="1" t="s">
        <v>7960</v>
      </c>
      <c r="C3028">
        <v>0</v>
      </c>
      <c r="D3028" t="s">
        <v>7961</v>
      </c>
      <c r="F3028" t="str">
        <f t="shared" si="95"/>
        <v>SSE</v>
      </c>
      <c r="G3028" t="s">
        <v>7962</v>
      </c>
      <c r="H3028" s="2">
        <f>MATCH(I3028,{"主板","中小企业板","创业板","科创板"},0)-1</f>
        <v>0</v>
      </c>
      <c r="I3028" s="2" t="s">
        <v>10319</v>
      </c>
    </row>
    <row r="3029" spans="1:9">
      <c r="A3029" t="str">
        <f t="shared" si="94"/>
        <v>600985</v>
      </c>
      <c r="B3029" s="1" t="s">
        <v>7963</v>
      </c>
      <c r="C3029">
        <v>0</v>
      </c>
      <c r="D3029" t="s">
        <v>7964</v>
      </c>
      <c r="F3029" t="str">
        <f t="shared" si="95"/>
        <v>SSE</v>
      </c>
      <c r="G3029" t="s">
        <v>7965</v>
      </c>
      <c r="H3029" s="2">
        <f>MATCH(I3029,{"主板","中小企业板","创业板","科创板"},0)-1</f>
        <v>0</v>
      </c>
      <c r="I3029" s="2" t="s">
        <v>10319</v>
      </c>
    </row>
    <row r="3030" spans="1:9">
      <c r="A3030" t="str">
        <f t="shared" si="94"/>
        <v>600986</v>
      </c>
      <c r="B3030" s="1" t="s">
        <v>7966</v>
      </c>
      <c r="C3030">
        <v>0</v>
      </c>
      <c r="D3030" t="s">
        <v>7967</v>
      </c>
      <c r="F3030" t="str">
        <f t="shared" si="95"/>
        <v>SSE</v>
      </c>
      <c r="G3030" t="s">
        <v>7968</v>
      </c>
      <c r="H3030" s="2">
        <f>MATCH(I3030,{"主板","中小企业板","创业板","科创板"},0)-1</f>
        <v>0</v>
      </c>
      <c r="I3030" s="2" t="s">
        <v>10319</v>
      </c>
    </row>
    <row r="3031" spans="1:9">
      <c r="A3031" t="str">
        <f t="shared" si="94"/>
        <v>600987</v>
      </c>
      <c r="B3031" s="1" t="s">
        <v>7969</v>
      </c>
      <c r="C3031">
        <v>0</v>
      </c>
      <c r="D3031" t="s">
        <v>1619</v>
      </c>
      <c r="F3031" t="str">
        <f t="shared" si="95"/>
        <v>SSE</v>
      </c>
      <c r="G3031" t="s">
        <v>7970</v>
      </c>
      <c r="H3031" s="2">
        <f>MATCH(I3031,{"主板","中小企业板","创业板","科创板"},0)-1</f>
        <v>0</v>
      </c>
      <c r="I3031" s="2" t="s">
        <v>10319</v>
      </c>
    </row>
    <row r="3032" spans="1:9">
      <c r="A3032" t="str">
        <f t="shared" si="94"/>
        <v>600988</v>
      </c>
      <c r="B3032" s="1" t="s">
        <v>7971</v>
      </c>
      <c r="C3032">
        <v>0</v>
      </c>
      <c r="D3032" t="s">
        <v>7972</v>
      </c>
      <c r="F3032" t="str">
        <f t="shared" si="95"/>
        <v>SSE</v>
      </c>
      <c r="G3032" t="s">
        <v>7973</v>
      </c>
      <c r="H3032" s="2">
        <f>MATCH(I3032,{"主板","中小企业板","创业板","科创板"},0)-1</f>
        <v>0</v>
      </c>
      <c r="I3032" s="2" t="s">
        <v>10319</v>
      </c>
    </row>
    <row r="3033" spans="1:9">
      <c r="A3033" t="str">
        <f t="shared" si="94"/>
        <v>600989</v>
      </c>
      <c r="B3033" s="1" t="s">
        <v>7974</v>
      </c>
      <c r="C3033">
        <v>0</v>
      </c>
      <c r="D3033" t="s">
        <v>5763</v>
      </c>
      <c r="F3033" t="str">
        <f t="shared" si="95"/>
        <v>SSE</v>
      </c>
      <c r="G3033" t="s">
        <v>7975</v>
      </c>
      <c r="H3033" s="2">
        <f>MATCH(I3033,{"主板","中小企业板","创业板","科创板"},0)-1</f>
        <v>0</v>
      </c>
      <c r="I3033" s="2" t="s">
        <v>10319</v>
      </c>
    </row>
    <row r="3034" spans="1:9">
      <c r="A3034" t="str">
        <f t="shared" si="94"/>
        <v>600990</v>
      </c>
      <c r="B3034" s="1" t="s">
        <v>7976</v>
      </c>
      <c r="C3034">
        <v>0</v>
      </c>
      <c r="D3034" t="s">
        <v>7977</v>
      </c>
      <c r="F3034" t="str">
        <f t="shared" si="95"/>
        <v>SSE</v>
      </c>
      <c r="G3034" t="s">
        <v>7978</v>
      </c>
      <c r="H3034" s="2">
        <f>MATCH(I3034,{"主板","中小企业板","创业板","科创板"},0)-1</f>
        <v>0</v>
      </c>
      <c r="I3034" s="2" t="s">
        <v>10319</v>
      </c>
    </row>
    <row r="3035" spans="1:9">
      <c r="A3035" t="str">
        <f t="shared" si="94"/>
        <v>600992</v>
      </c>
      <c r="B3035" s="1" t="s">
        <v>7979</v>
      </c>
      <c r="C3035">
        <v>0</v>
      </c>
      <c r="D3035" t="s">
        <v>7980</v>
      </c>
      <c r="F3035" t="str">
        <f t="shared" si="95"/>
        <v>SSE</v>
      </c>
      <c r="G3035" t="s">
        <v>7981</v>
      </c>
      <c r="H3035" s="2">
        <f>MATCH(I3035,{"主板","中小企业板","创业板","科创板"},0)-1</f>
        <v>0</v>
      </c>
      <c r="I3035" s="2" t="s">
        <v>10319</v>
      </c>
    </row>
    <row r="3036" spans="1:9">
      <c r="A3036" t="str">
        <f t="shared" si="94"/>
        <v>600993</v>
      </c>
      <c r="B3036" s="1" t="s">
        <v>7982</v>
      </c>
      <c r="C3036">
        <v>0</v>
      </c>
      <c r="D3036" t="s">
        <v>7983</v>
      </c>
      <c r="F3036" t="str">
        <f t="shared" si="95"/>
        <v>SSE</v>
      </c>
      <c r="G3036" t="s">
        <v>7984</v>
      </c>
      <c r="H3036" s="2">
        <f>MATCH(I3036,{"主板","中小企业板","创业板","科创板"},0)-1</f>
        <v>0</v>
      </c>
      <c r="I3036" s="2" t="s">
        <v>10319</v>
      </c>
    </row>
    <row r="3037" spans="1:9">
      <c r="A3037" t="str">
        <f t="shared" si="94"/>
        <v>600995</v>
      </c>
      <c r="B3037" s="1" t="s">
        <v>7985</v>
      </c>
      <c r="C3037">
        <v>0</v>
      </c>
      <c r="D3037" t="s">
        <v>7986</v>
      </c>
      <c r="F3037" t="str">
        <f t="shared" si="95"/>
        <v>SSE</v>
      </c>
      <c r="G3037" t="s">
        <v>7987</v>
      </c>
      <c r="H3037" s="2">
        <f>MATCH(I3037,{"主板","中小企业板","创业板","科创板"},0)-1</f>
        <v>0</v>
      </c>
      <c r="I3037" s="2" t="s">
        <v>10319</v>
      </c>
    </row>
    <row r="3038" spans="1:9">
      <c r="A3038" t="str">
        <f t="shared" si="94"/>
        <v>600996</v>
      </c>
      <c r="B3038" s="1" t="s">
        <v>7988</v>
      </c>
      <c r="C3038">
        <v>0</v>
      </c>
      <c r="D3038" t="s">
        <v>7989</v>
      </c>
      <c r="F3038" t="str">
        <f t="shared" si="95"/>
        <v>SSE</v>
      </c>
      <c r="G3038" t="s">
        <v>7990</v>
      </c>
      <c r="H3038" s="2">
        <f>MATCH(I3038,{"主板","中小企业板","创业板","科创板"},0)-1</f>
        <v>0</v>
      </c>
      <c r="I3038" s="2" t="s">
        <v>10319</v>
      </c>
    </row>
    <row r="3039" spans="1:9">
      <c r="A3039" t="str">
        <f t="shared" si="94"/>
        <v>600997</v>
      </c>
      <c r="B3039" s="1" t="s">
        <v>7991</v>
      </c>
      <c r="C3039">
        <v>0</v>
      </c>
      <c r="D3039" t="s">
        <v>7992</v>
      </c>
      <c r="F3039" t="str">
        <f t="shared" si="95"/>
        <v>SSE</v>
      </c>
      <c r="G3039" t="s">
        <v>7993</v>
      </c>
      <c r="H3039" s="2">
        <f>MATCH(I3039,{"主板","中小企业板","创业板","科创板"},0)-1</f>
        <v>0</v>
      </c>
      <c r="I3039" s="2" t="s">
        <v>10319</v>
      </c>
    </row>
    <row r="3040" spans="1:9">
      <c r="A3040" t="str">
        <f t="shared" si="94"/>
        <v>600998</v>
      </c>
      <c r="B3040" s="1" t="s">
        <v>7994</v>
      </c>
      <c r="C3040">
        <v>0</v>
      </c>
      <c r="D3040" t="s">
        <v>2731</v>
      </c>
      <c r="F3040" t="str">
        <f t="shared" si="95"/>
        <v>SSE</v>
      </c>
      <c r="G3040" t="s">
        <v>7995</v>
      </c>
      <c r="H3040" s="2">
        <f>MATCH(I3040,{"主板","中小企业板","创业板","科创板"},0)-1</f>
        <v>0</v>
      </c>
      <c r="I3040" s="2" t="s">
        <v>10319</v>
      </c>
    </row>
    <row r="3041" spans="1:9">
      <c r="A3041" t="str">
        <f t="shared" si="94"/>
        <v>600999</v>
      </c>
      <c r="B3041" s="1" t="s">
        <v>7996</v>
      </c>
      <c r="C3041">
        <v>0</v>
      </c>
      <c r="D3041" t="s">
        <v>7997</v>
      </c>
      <c r="F3041" t="str">
        <f t="shared" si="95"/>
        <v>SSE</v>
      </c>
      <c r="G3041" t="s">
        <v>7998</v>
      </c>
      <c r="H3041" s="2">
        <f>MATCH(I3041,{"主板","中小企业板","创业板","科创板"},0)-1</f>
        <v>0</v>
      </c>
      <c r="I3041" s="2" t="s">
        <v>10319</v>
      </c>
    </row>
    <row r="3042" spans="1:9">
      <c r="A3042" t="str">
        <f t="shared" si="94"/>
        <v>601000</v>
      </c>
      <c r="B3042" s="1" t="s">
        <v>7999</v>
      </c>
      <c r="C3042">
        <v>0</v>
      </c>
      <c r="D3042" t="s">
        <v>8000</v>
      </c>
      <c r="F3042" t="str">
        <f t="shared" si="95"/>
        <v>SSE</v>
      </c>
      <c r="G3042" t="s">
        <v>8001</v>
      </c>
      <c r="H3042" s="2">
        <f>MATCH(I3042,{"主板","中小企业板","创业板","科创板"},0)-1</f>
        <v>0</v>
      </c>
      <c r="I3042" s="2" t="s">
        <v>10319</v>
      </c>
    </row>
    <row r="3043" spans="1:9">
      <c r="A3043" t="str">
        <f t="shared" si="94"/>
        <v>601001</v>
      </c>
      <c r="B3043" s="1" t="s">
        <v>8002</v>
      </c>
      <c r="C3043">
        <v>0</v>
      </c>
      <c r="D3043" t="s">
        <v>8003</v>
      </c>
      <c r="F3043" t="str">
        <f t="shared" si="95"/>
        <v>SSE</v>
      </c>
      <c r="G3043" t="s">
        <v>8004</v>
      </c>
      <c r="H3043" s="2">
        <f>MATCH(I3043,{"主板","中小企业板","创业板","科创板"},0)-1</f>
        <v>0</v>
      </c>
      <c r="I3043" s="2" t="s">
        <v>10319</v>
      </c>
    </row>
    <row r="3044" spans="1:9">
      <c r="A3044" t="str">
        <f t="shared" si="94"/>
        <v>601002</v>
      </c>
      <c r="B3044" s="1" t="s">
        <v>8005</v>
      </c>
      <c r="C3044">
        <v>0</v>
      </c>
      <c r="D3044" t="s">
        <v>1820</v>
      </c>
      <c r="F3044" t="str">
        <f t="shared" si="95"/>
        <v>SSE</v>
      </c>
      <c r="G3044" t="s">
        <v>8006</v>
      </c>
      <c r="H3044" s="2">
        <f>MATCH(I3044,{"主板","中小企业板","创业板","科创板"},0)-1</f>
        <v>0</v>
      </c>
      <c r="I3044" s="2" t="s">
        <v>10319</v>
      </c>
    </row>
    <row r="3045" spans="1:9">
      <c r="A3045" t="str">
        <f t="shared" si="94"/>
        <v>601003</v>
      </c>
      <c r="B3045" s="1" t="s">
        <v>8007</v>
      </c>
      <c r="C3045">
        <v>0</v>
      </c>
      <c r="D3045" t="s">
        <v>8008</v>
      </c>
      <c r="F3045" t="str">
        <f t="shared" si="95"/>
        <v>SSE</v>
      </c>
      <c r="G3045" t="s">
        <v>8009</v>
      </c>
      <c r="H3045" s="2">
        <f>MATCH(I3045,{"主板","中小企业板","创业板","科创板"},0)-1</f>
        <v>0</v>
      </c>
      <c r="I3045" s="2" t="s">
        <v>10319</v>
      </c>
    </row>
    <row r="3046" spans="1:9">
      <c r="A3046" t="str">
        <f t="shared" si="94"/>
        <v>601005</v>
      </c>
      <c r="B3046" s="1" t="s">
        <v>8010</v>
      </c>
      <c r="C3046">
        <v>0</v>
      </c>
      <c r="D3046" t="s">
        <v>8011</v>
      </c>
      <c r="F3046" t="str">
        <f t="shared" si="95"/>
        <v>SSE</v>
      </c>
      <c r="G3046" t="s">
        <v>8012</v>
      </c>
      <c r="H3046" s="2">
        <f>MATCH(I3046,{"主板","中小企业板","创业板","科创板"},0)-1</f>
        <v>0</v>
      </c>
      <c r="I3046" s="2" t="s">
        <v>10319</v>
      </c>
    </row>
    <row r="3047" spans="1:9">
      <c r="A3047" t="str">
        <f t="shared" si="94"/>
        <v>601006</v>
      </c>
      <c r="B3047" s="1" t="s">
        <v>8013</v>
      </c>
      <c r="C3047">
        <v>0</v>
      </c>
      <c r="D3047" t="s">
        <v>8014</v>
      </c>
      <c r="F3047" t="str">
        <f t="shared" si="95"/>
        <v>SSE</v>
      </c>
      <c r="G3047" t="s">
        <v>8015</v>
      </c>
      <c r="H3047" s="2">
        <f>MATCH(I3047,{"主板","中小企业板","创业板","科创板"},0)-1</f>
        <v>0</v>
      </c>
      <c r="I3047" s="2" t="s">
        <v>10319</v>
      </c>
    </row>
    <row r="3048" spans="1:9">
      <c r="A3048" t="str">
        <f t="shared" si="94"/>
        <v>601007</v>
      </c>
      <c r="B3048" s="1" t="s">
        <v>8016</v>
      </c>
      <c r="C3048">
        <v>0</v>
      </c>
      <c r="D3048" t="s">
        <v>8017</v>
      </c>
      <c r="F3048" t="str">
        <f t="shared" si="95"/>
        <v>SSE</v>
      </c>
      <c r="G3048" t="s">
        <v>8018</v>
      </c>
      <c r="H3048" s="2">
        <f>MATCH(I3048,{"主板","中小企业板","创业板","科创板"},0)-1</f>
        <v>0</v>
      </c>
      <c r="I3048" s="2" t="s">
        <v>10319</v>
      </c>
    </row>
    <row r="3049" spans="1:9">
      <c r="A3049" t="str">
        <f t="shared" si="94"/>
        <v>601008</v>
      </c>
      <c r="B3049" s="1" t="s">
        <v>8019</v>
      </c>
      <c r="C3049">
        <v>0</v>
      </c>
      <c r="D3049" t="s">
        <v>8020</v>
      </c>
      <c r="F3049" t="str">
        <f t="shared" si="95"/>
        <v>SSE</v>
      </c>
      <c r="G3049" t="s">
        <v>8021</v>
      </c>
      <c r="H3049" s="2">
        <f>MATCH(I3049,{"主板","中小企业板","创业板","科创板"},0)-1</f>
        <v>0</v>
      </c>
      <c r="I3049" s="2" t="s">
        <v>10319</v>
      </c>
    </row>
    <row r="3050" spans="1:9">
      <c r="A3050" t="str">
        <f t="shared" si="94"/>
        <v>601009</v>
      </c>
      <c r="B3050" s="1" t="s">
        <v>8022</v>
      </c>
      <c r="C3050">
        <v>0</v>
      </c>
      <c r="D3050" t="s">
        <v>1902</v>
      </c>
      <c r="F3050" t="str">
        <f t="shared" si="95"/>
        <v>SSE</v>
      </c>
      <c r="G3050" t="s">
        <v>8023</v>
      </c>
      <c r="H3050" s="2">
        <f>MATCH(I3050,{"主板","中小企业板","创业板","科创板"},0)-1</f>
        <v>0</v>
      </c>
      <c r="I3050" s="2" t="s">
        <v>10319</v>
      </c>
    </row>
    <row r="3051" spans="1:9">
      <c r="A3051" t="str">
        <f t="shared" si="94"/>
        <v>601010</v>
      </c>
      <c r="B3051" s="1" t="s">
        <v>8024</v>
      </c>
      <c r="C3051">
        <v>0</v>
      </c>
      <c r="D3051" t="s">
        <v>8025</v>
      </c>
      <c r="F3051" t="str">
        <f t="shared" si="95"/>
        <v>SSE</v>
      </c>
      <c r="G3051" t="s">
        <v>8026</v>
      </c>
      <c r="H3051" s="2">
        <f>MATCH(I3051,{"主板","中小企业板","创业板","科创板"},0)-1</f>
        <v>0</v>
      </c>
      <c r="I3051" s="2" t="s">
        <v>10319</v>
      </c>
    </row>
    <row r="3052" spans="1:9">
      <c r="A3052" t="str">
        <f t="shared" si="94"/>
        <v>601011</v>
      </c>
      <c r="B3052" s="1" t="s">
        <v>8027</v>
      </c>
      <c r="C3052">
        <v>0</v>
      </c>
      <c r="D3052" t="s">
        <v>8028</v>
      </c>
      <c r="F3052" t="str">
        <f t="shared" si="95"/>
        <v>SSE</v>
      </c>
      <c r="G3052" t="s">
        <v>8029</v>
      </c>
      <c r="H3052" s="2">
        <f>MATCH(I3052,{"主板","中小企业板","创业板","科创板"},0)-1</f>
        <v>0</v>
      </c>
      <c r="I3052" s="2" t="s">
        <v>10319</v>
      </c>
    </row>
    <row r="3053" spans="1:9">
      <c r="A3053" t="str">
        <f t="shared" si="94"/>
        <v>601012</v>
      </c>
      <c r="B3053" s="1" t="s">
        <v>8030</v>
      </c>
      <c r="C3053">
        <v>0</v>
      </c>
      <c r="D3053" t="s">
        <v>8031</v>
      </c>
      <c r="F3053" t="str">
        <f t="shared" si="95"/>
        <v>SSE</v>
      </c>
      <c r="G3053" t="s">
        <v>8032</v>
      </c>
      <c r="H3053" s="2">
        <f>MATCH(I3053,{"主板","中小企业板","创业板","科创板"},0)-1</f>
        <v>0</v>
      </c>
      <c r="I3053" s="2" t="s">
        <v>10319</v>
      </c>
    </row>
    <row r="3054" spans="1:9">
      <c r="A3054" t="str">
        <f t="shared" si="94"/>
        <v>601015</v>
      </c>
      <c r="B3054" s="1" t="s">
        <v>8033</v>
      </c>
      <c r="C3054">
        <v>0</v>
      </c>
      <c r="D3054" t="s">
        <v>8034</v>
      </c>
      <c r="F3054" t="str">
        <f t="shared" si="95"/>
        <v>SSE</v>
      </c>
      <c r="G3054" t="s">
        <v>8035</v>
      </c>
      <c r="H3054" s="2">
        <f>MATCH(I3054,{"主板","中小企业板","创业板","科创板"},0)-1</f>
        <v>0</v>
      </c>
      <c r="I3054" s="2" t="s">
        <v>10319</v>
      </c>
    </row>
    <row r="3055" spans="1:9">
      <c r="A3055" t="str">
        <f t="shared" si="94"/>
        <v>601016</v>
      </c>
      <c r="B3055" s="1" t="s">
        <v>8036</v>
      </c>
      <c r="C3055">
        <v>0</v>
      </c>
      <c r="D3055" t="s">
        <v>8037</v>
      </c>
      <c r="F3055" t="str">
        <f t="shared" si="95"/>
        <v>SSE</v>
      </c>
      <c r="G3055" t="s">
        <v>8038</v>
      </c>
      <c r="H3055" s="2">
        <f>MATCH(I3055,{"主板","中小企业板","创业板","科创板"},0)-1</f>
        <v>0</v>
      </c>
      <c r="I3055" s="2" t="s">
        <v>10319</v>
      </c>
    </row>
    <row r="3056" spans="1:9">
      <c r="A3056" t="str">
        <f t="shared" si="94"/>
        <v>601018</v>
      </c>
      <c r="B3056" s="1" t="s">
        <v>8039</v>
      </c>
      <c r="C3056">
        <v>0</v>
      </c>
      <c r="D3056" t="s">
        <v>4234</v>
      </c>
      <c r="F3056" t="str">
        <f t="shared" si="95"/>
        <v>SSE</v>
      </c>
      <c r="G3056" t="s">
        <v>8040</v>
      </c>
      <c r="H3056" s="2">
        <f>MATCH(I3056,{"主板","中小企业板","创业板","科创板"},0)-1</f>
        <v>0</v>
      </c>
      <c r="I3056" s="2" t="s">
        <v>10319</v>
      </c>
    </row>
    <row r="3057" spans="1:9">
      <c r="A3057" t="str">
        <f t="shared" si="94"/>
        <v>601019</v>
      </c>
      <c r="B3057" s="1" t="s">
        <v>8041</v>
      </c>
      <c r="C3057">
        <v>0</v>
      </c>
      <c r="D3057" t="s">
        <v>3757</v>
      </c>
      <c r="F3057" t="str">
        <f t="shared" si="95"/>
        <v>SSE</v>
      </c>
      <c r="G3057" t="s">
        <v>8042</v>
      </c>
      <c r="H3057" s="2">
        <f>MATCH(I3057,{"主板","中小企业板","创业板","科创板"},0)-1</f>
        <v>0</v>
      </c>
      <c r="I3057" s="2" t="s">
        <v>10319</v>
      </c>
    </row>
    <row r="3058" spans="1:9">
      <c r="A3058" t="str">
        <f t="shared" si="94"/>
        <v>601020</v>
      </c>
      <c r="B3058" s="1" t="s">
        <v>8043</v>
      </c>
      <c r="C3058">
        <v>0</v>
      </c>
      <c r="D3058" t="s">
        <v>8044</v>
      </c>
      <c r="F3058" t="str">
        <f t="shared" si="95"/>
        <v>SSE</v>
      </c>
      <c r="G3058" t="s">
        <v>8045</v>
      </c>
      <c r="H3058" s="2">
        <f>MATCH(I3058,{"主板","中小企业板","创业板","科创板"},0)-1</f>
        <v>0</v>
      </c>
      <c r="I3058" s="2" t="s">
        <v>10319</v>
      </c>
    </row>
    <row r="3059" spans="1:9">
      <c r="A3059" t="str">
        <f t="shared" si="94"/>
        <v>601021</v>
      </c>
      <c r="B3059" s="1" t="s">
        <v>8046</v>
      </c>
      <c r="C3059">
        <v>0</v>
      </c>
      <c r="D3059" t="s">
        <v>4797</v>
      </c>
      <c r="F3059" t="str">
        <f t="shared" si="95"/>
        <v>SSE</v>
      </c>
      <c r="G3059" t="s">
        <v>8047</v>
      </c>
      <c r="H3059" s="2">
        <f>MATCH(I3059,{"主板","中小企业板","创业板","科创板"},0)-1</f>
        <v>0</v>
      </c>
      <c r="I3059" s="2" t="s">
        <v>10319</v>
      </c>
    </row>
    <row r="3060" spans="1:9">
      <c r="A3060" t="str">
        <f t="shared" si="94"/>
        <v>601028</v>
      </c>
      <c r="B3060" s="1" t="s">
        <v>8048</v>
      </c>
      <c r="C3060">
        <v>0</v>
      </c>
      <c r="D3060" t="s">
        <v>8049</v>
      </c>
      <c r="F3060" t="str">
        <f t="shared" si="95"/>
        <v>SSE</v>
      </c>
      <c r="G3060" t="s">
        <v>8050</v>
      </c>
      <c r="H3060" s="2">
        <f>MATCH(I3060,{"主板","中小企业板","创业板","科创板"},0)-1</f>
        <v>0</v>
      </c>
      <c r="I3060" s="2" t="s">
        <v>10319</v>
      </c>
    </row>
    <row r="3061" spans="1:9">
      <c r="A3061" t="str">
        <f t="shared" si="94"/>
        <v>601038</v>
      </c>
      <c r="B3061" s="1" t="s">
        <v>8051</v>
      </c>
      <c r="C3061">
        <v>0</v>
      </c>
      <c r="D3061" t="s">
        <v>3207</v>
      </c>
      <c r="F3061" t="str">
        <f t="shared" si="95"/>
        <v>SSE</v>
      </c>
      <c r="G3061" t="s">
        <v>8052</v>
      </c>
      <c r="H3061" s="2">
        <f>MATCH(I3061,{"主板","中小企业板","创业板","科创板"},0)-1</f>
        <v>0</v>
      </c>
      <c r="I3061" s="2" t="s">
        <v>10319</v>
      </c>
    </row>
    <row r="3062" spans="1:9">
      <c r="A3062" t="str">
        <f t="shared" si="94"/>
        <v>601058</v>
      </c>
      <c r="B3062" s="1" t="s">
        <v>8053</v>
      </c>
      <c r="C3062">
        <v>0</v>
      </c>
      <c r="D3062" t="s">
        <v>2970</v>
      </c>
      <c r="F3062" t="str">
        <f t="shared" si="95"/>
        <v>SSE</v>
      </c>
      <c r="G3062" t="s">
        <v>8054</v>
      </c>
      <c r="H3062" s="2">
        <f>MATCH(I3062,{"主板","中小企业板","创业板","科创板"},0)-1</f>
        <v>0</v>
      </c>
      <c r="I3062" s="2" t="s">
        <v>10319</v>
      </c>
    </row>
    <row r="3063" spans="1:9">
      <c r="A3063" t="str">
        <f t="shared" si="94"/>
        <v>601066</v>
      </c>
      <c r="B3063" s="1" t="s">
        <v>8055</v>
      </c>
      <c r="C3063">
        <v>0</v>
      </c>
      <c r="D3063" t="s">
        <v>8056</v>
      </c>
      <c r="F3063" t="str">
        <f t="shared" si="95"/>
        <v>SSE</v>
      </c>
      <c r="G3063" t="s">
        <v>8057</v>
      </c>
      <c r="H3063" s="2">
        <f>MATCH(I3063,{"主板","中小企业板","创业板","科创板"},0)-1</f>
        <v>0</v>
      </c>
      <c r="I3063" s="2" t="s">
        <v>10319</v>
      </c>
    </row>
    <row r="3064" spans="1:9">
      <c r="A3064" t="str">
        <f t="shared" si="94"/>
        <v>601068</v>
      </c>
      <c r="B3064" s="1" t="s">
        <v>8058</v>
      </c>
      <c r="C3064">
        <v>0</v>
      </c>
      <c r="D3064" t="s">
        <v>8059</v>
      </c>
      <c r="F3064" t="str">
        <f t="shared" si="95"/>
        <v>SSE</v>
      </c>
      <c r="G3064" t="s">
        <v>8060</v>
      </c>
      <c r="H3064" s="2">
        <f>MATCH(I3064,{"主板","中小企业板","创业板","科创板"},0)-1</f>
        <v>0</v>
      </c>
      <c r="I3064" s="2" t="s">
        <v>10319</v>
      </c>
    </row>
    <row r="3065" spans="1:9">
      <c r="A3065" t="str">
        <f t="shared" si="94"/>
        <v>601069</v>
      </c>
      <c r="B3065" s="1" t="s">
        <v>8061</v>
      </c>
      <c r="C3065">
        <v>0</v>
      </c>
      <c r="D3065" t="s">
        <v>3319</v>
      </c>
      <c r="F3065" t="str">
        <f t="shared" si="95"/>
        <v>SSE</v>
      </c>
      <c r="G3065" t="s">
        <v>8062</v>
      </c>
      <c r="H3065" s="2">
        <f>MATCH(I3065,{"主板","中小企业板","创业板","科创板"},0)-1</f>
        <v>0</v>
      </c>
      <c r="I3065" s="2" t="s">
        <v>10319</v>
      </c>
    </row>
    <row r="3066" spans="1:9">
      <c r="A3066" t="str">
        <f t="shared" si="94"/>
        <v>601077</v>
      </c>
      <c r="B3066" s="1" t="s">
        <v>8063</v>
      </c>
      <c r="C3066">
        <v>0</v>
      </c>
      <c r="D3066" t="s">
        <v>5823</v>
      </c>
      <c r="F3066" t="str">
        <f t="shared" si="95"/>
        <v>SSE</v>
      </c>
      <c r="G3066" t="s">
        <v>8064</v>
      </c>
      <c r="H3066" s="2">
        <f>MATCH(I3066,{"主板","中小企业板","创业板","科创板"},0)-1</f>
        <v>0</v>
      </c>
      <c r="I3066" s="2" t="s">
        <v>10319</v>
      </c>
    </row>
    <row r="3067" spans="1:9">
      <c r="A3067" t="str">
        <f t="shared" si="94"/>
        <v>601086</v>
      </c>
      <c r="B3067" s="1" t="s">
        <v>8065</v>
      </c>
      <c r="C3067">
        <v>0</v>
      </c>
      <c r="D3067" t="s">
        <v>3735</v>
      </c>
      <c r="F3067" t="str">
        <f t="shared" si="95"/>
        <v>SSE</v>
      </c>
      <c r="G3067" t="s">
        <v>8066</v>
      </c>
      <c r="H3067" s="2">
        <f>MATCH(I3067,{"主板","中小企业板","创业板","科创板"},0)-1</f>
        <v>0</v>
      </c>
      <c r="I3067" s="2" t="s">
        <v>10319</v>
      </c>
    </row>
    <row r="3068" spans="1:9">
      <c r="A3068" t="str">
        <f t="shared" si="94"/>
        <v>601088</v>
      </c>
      <c r="B3068" s="1" t="s">
        <v>8067</v>
      </c>
      <c r="C3068">
        <v>0</v>
      </c>
      <c r="D3068" t="s">
        <v>8068</v>
      </c>
      <c r="F3068" t="str">
        <f t="shared" si="95"/>
        <v>SSE</v>
      </c>
      <c r="G3068" t="s">
        <v>8069</v>
      </c>
      <c r="H3068" s="2">
        <f>MATCH(I3068,{"主板","中小企业板","创业板","科创板"},0)-1</f>
        <v>0</v>
      </c>
      <c r="I3068" s="2" t="s">
        <v>10319</v>
      </c>
    </row>
    <row r="3069" spans="1:9">
      <c r="A3069" t="str">
        <f t="shared" si="94"/>
        <v>601098</v>
      </c>
      <c r="B3069" s="1" t="s">
        <v>8070</v>
      </c>
      <c r="C3069">
        <v>0</v>
      </c>
      <c r="D3069" t="s">
        <v>8071</v>
      </c>
      <c r="F3069" t="str">
        <f t="shared" si="95"/>
        <v>SSE</v>
      </c>
      <c r="G3069" t="s">
        <v>8072</v>
      </c>
      <c r="H3069" s="2">
        <f>MATCH(I3069,{"主板","中小企业板","创业板","科创板"},0)-1</f>
        <v>0</v>
      </c>
      <c r="I3069" s="2" t="s">
        <v>10319</v>
      </c>
    </row>
    <row r="3070" spans="1:9">
      <c r="A3070" t="str">
        <f t="shared" si="94"/>
        <v>601099</v>
      </c>
      <c r="B3070" s="1" t="s">
        <v>8073</v>
      </c>
      <c r="C3070">
        <v>0</v>
      </c>
      <c r="D3070" t="s">
        <v>8074</v>
      </c>
      <c r="F3070" t="str">
        <f t="shared" si="95"/>
        <v>SSE</v>
      </c>
      <c r="G3070" t="s">
        <v>8075</v>
      </c>
      <c r="H3070" s="2">
        <f>MATCH(I3070,{"主板","中小企业板","创业板","科创板"},0)-1</f>
        <v>0</v>
      </c>
      <c r="I3070" s="2" t="s">
        <v>10319</v>
      </c>
    </row>
    <row r="3071" spans="1:9">
      <c r="A3071" t="str">
        <f t="shared" si="94"/>
        <v>601100</v>
      </c>
      <c r="B3071" s="1" t="s">
        <v>8076</v>
      </c>
      <c r="C3071">
        <v>0</v>
      </c>
      <c r="D3071" t="s">
        <v>3043</v>
      </c>
      <c r="F3071" t="str">
        <f t="shared" si="95"/>
        <v>SSE</v>
      </c>
      <c r="G3071" t="s">
        <v>8077</v>
      </c>
      <c r="H3071" s="2">
        <f>MATCH(I3071,{"主板","中小企业板","创业板","科创板"},0)-1</f>
        <v>0</v>
      </c>
      <c r="I3071" s="2" t="s">
        <v>10319</v>
      </c>
    </row>
    <row r="3072" spans="1:9">
      <c r="A3072" t="str">
        <f t="shared" si="94"/>
        <v>601101</v>
      </c>
      <c r="B3072" s="1" t="s">
        <v>8078</v>
      </c>
      <c r="C3072">
        <v>0</v>
      </c>
      <c r="D3072" t="s">
        <v>2473</v>
      </c>
      <c r="F3072" t="str">
        <f t="shared" si="95"/>
        <v>SSE</v>
      </c>
      <c r="G3072" t="s">
        <v>8079</v>
      </c>
      <c r="H3072" s="2">
        <f>MATCH(I3072,{"主板","中小企业板","创业板","科创板"},0)-1</f>
        <v>0</v>
      </c>
      <c r="I3072" s="2" t="s">
        <v>10319</v>
      </c>
    </row>
    <row r="3073" spans="1:9">
      <c r="A3073" t="str">
        <f t="shared" si="94"/>
        <v>601106</v>
      </c>
      <c r="B3073" s="1" t="s">
        <v>8080</v>
      </c>
      <c r="C3073">
        <v>0</v>
      </c>
      <c r="D3073" t="s">
        <v>2417</v>
      </c>
      <c r="F3073" t="str">
        <f t="shared" si="95"/>
        <v>SSE</v>
      </c>
      <c r="G3073" t="s">
        <v>8081</v>
      </c>
      <c r="H3073" s="2">
        <f>MATCH(I3073,{"主板","中小企业板","创业板","科创板"},0)-1</f>
        <v>0</v>
      </c>
      <c r="I3073" s="2" t="s">
        <v>10319</v>
      </c>
    </row>
    <row r="3074" spans="1:9">
      <c r="A3074" t="str">
        <f t="shared" ref="A3074:A3137" si="96">LEFT(G3074,6)</f>
        <v>601107</v>
      </c>
      <c r="B3074" s="1" t="s">
        <v>8082</v>
      </c>
      <c r="C3074">
        <v>0</v>
      </c>
      <c r="D3074" t="s">
        <v>8083</v>
      </c>
      <c r="F3074" t="str">
        <f t="shared" ref="F3074:F3137" si="97">IF(RIGHT(G3074,2)="SZ","SZSE","SSE")</f>
        <v>SSE</v>
      </c>
      <c r="G3074" t="s">
        <v>8084</v>
      </c>
      <c r="H3074" s="2">
        <f>MATCH(I3074,{"主板","中小企业板","创业板","科创板"},0)-1</f>
        <v>0</v>
      </c>
      <c r="I3074" s="2" t="s">
        <v>10319</v>
      </c>
    </row>
    <row r="3075" spans="1:9">
      <c r="A3075" t="str">
        <f t="shared" si="96"/>
        <v>601108</v>
      </c>
      <c r="B3075" s="1" t="s">
        <v>8085</v>
      </c>
      <c r="C3075">
        <v>0</v>
      </c>
      <c r="D3075" t="s">
        <v>8086</v>
      </c>
      <c r="F3075" t="str">
        <f t="shared" si="97"/>
        <v>SSE</v>
      </c>
      <c r="G3075" t="s">
        <v>8087</v>
      </c>
      <c r="H3075" s="2">
        <f>MATCH(I3075,{"主板","中小企业板","创业板","科创板"},0)-1</f>
        <v>0</v>
      </c>
      <c r="I3075" s="2" t="s">
        <v>10319</v>
      </c>
    </row>
    <row r="3076" spans="1:9">
      <c r="A3076" t="str">
        <f t="shared" si="96"/>
        <v>601111</v>
      </c>
      <c r="B3076" s="1" t="s">
        <v>8088</v>
      </c>
      <c r="C3076">
        <v>0</v>
      </c>
      <c r="D3076" t="s">
        <v>8089</v>
      </c>
      <c r="F3076" t="str">
        <f t="shared" si="97"/>
        <v>SSE</v>
      </c>
      <c r="G3076" t="s">
        <v>8090</v>
      </c>
      <c r="H3076" s="2">
        <f>MATCH(I3076,{"主板","中小企业板","创业板","科创板"},0)-1</f>
        <v>0</v>
      </c>
      <c r="I3076" s="2" t="s">
        <v>10319</v>
      </c>
    </row>
    <row r="3077" spans="1:9">
      <c r="A3077" t="str">
        <f t="shared" si="96"/>
        <v>601113</v>
      </c>
      <c r="B3077" t="s">
        <v>8091</v>
      </c>
      <c r="C3077">
        <v>0</v>
      </c>
      <c r="D3077" t="s">
        <v>8092</v>
      </c>
      <c r="F3077" t="str">
        <f t="shared" si="97"/>
        <v>SSE</v>
      </c>
      <c r="G3077" t="s">
        <v>8093</v>
      </c>
      <c r="H3077" s="2">
        <f>MATCH(I3077,{"主板","中小企业板","创业板","科创板"},0)-1</f>
        <v>0</v>
      </c>
      <c r="I3077" s="2" t="s">
        <v>10319</v>
      </c>
    </row>
    <row r="3078" spans="1:9">
      <c r="A3078" t="str">
        <f t="shared" si="96"/>
        <v>601116</v>
      </c>
      <c r="B3078" s="1" t="s">
        <v>8094</v>
      </c>
      <c r="C3078">
        <v>0</v>
      </c>
      <c r="D3078" t="s">
        <v>2875</v>
      </c>
      <c r="F3078" t="str">
        <f t="shared" si="97"/>
        <v>SSE</v>
      </c>
      <c r="G3078" t="s">
        <v>8095</v>
      </c>
      <c r="H3078" s="2">
        <f>MATCH(I3078,{"主板","中小企业板","创业板","科创板"},0)-1</f>
        <v>0</v>
      </c>
      <c r="I3078" s="2" t="s">
        <v>10319</v>
      </c>
    </row>
    <row r="3079" spans="1:9">
      <c r="A3079" t="str">
        <f t="shared" si="96"/>
        <v>601117</v>
      </c>
      <c r="B3079" s="1" t="s">
        <v>8096</v>
      </c>
      <c r="C3079">
        <v>0</v>
      </c>
      <c r="D3079" t="s">
        <v>8097</v>
      </c>
      <c r="F3079" t="str">
        <f t="shared" si="97"/>
        <v>SSE</v>
      </c>
      <c r="G3079" t="s">
        <v>8098</v>
      </c>
      <c r="H3079" s="2">
        <f>MATCH(I3079,{"主板","中小企业板","创业板","科创板"},0)-1</f>
        <v>0</v>
      </c>
      <c r="I3079" s="2" t="s">
        <v>10319</v>
      </c>
    </row>
    <row r="3080" spans="1:9">
      <c r="A3080" t="str">
        <f t="shared" si="96"/>
        <v>601118</v>
      </c>
      <c r="B3080" s="1" t="s">
        <v>8099</v>
      </c>
      <c r="C3080">
        <v>0</v>
      </c>
      <c r="D3080" t="s">
        <v>4310</v>
      </c>
      <c r="F3080" t="str">
        <f t="shared" si="97"/>
        <v>SSE</v>
      </c>
      <c r="G3080" t="s">
        <v>8100</v>
      </c>
      <c r="H3080" s="2">
        <f>MATCH(I3080,{"主板","中小企业板","创业板","科创板"},0)-1</f>
        <v>0</v>
      </c>
      <c r="I3080" s="2" t="s">
        <v>10319</v>
      </c>
    </row>
    <row r="3081" spans="1:9">
      <c r="A3081" t="str">
        <f t="shared" si="96"/>
        <v>601126</v>
      </c>
      <c r="B3081" s="1" t="s">
        <v>8101</v>
      </c>
      <c r="C3081">
        <v>0</v>
      </c>
      <c r="D3081" t="s">
        <v>2817</v>
      </c>
      <c r="F3081" t="str">
        <f t="shared" si="97"/>
        <v>SSE</v>
      </c>
      <c r="G3081" t="s">
        <v>8102</v>
      </c>
      <c r="H3081" s="2">
        <f>MATCH(I3081,{"主板","中小企业板","创业板","科创板"},0)-1</f>
        <v>0</v>
      </c>
      <c r="I3081" s="2" t="s">
        <v>10319</v>
      </c>
    </row>
    <row r="3082" spans="1:9">
      <c r="A3082" t="str">
        <f t="shared" si="96"/>
        <v>601127</v>
      </c>
      <c r="B3082" s="1" t="s">
        <v>8103</v>
      </c>
      <c r="C3082">
        <v>0</v>
      </c>
      <c r="D3082" t="s">
        <v>8104</v>
      </c>
      <c r="F3082" t="str">
        <f t="shared" si="97"/>
        <v>SSE</v>
      </c>
      <c r="G3082" t="s">
        <v>8105</v>
      </c>
      <c r="H3082" s="2">
        <f>MATCH(I3082,{"主板","中小企业板","创业板","科创板"},0)-1</f>
        <v>0</v>
      </c>
      <c r="I3082" s="2" t="s">
        <v>10319</v>
      </c>
    </row>
    <row r="3083" spans="1:9">
      <c r="A3083" t="str">
        <f t="shared" si="96"/>
        <v>601128</v>
      </c>
      <c r="B3083" s="1" t="s">
        <v>8106</v>
      </c>
      <c r="C3083">
        <v>0</v>
      </c>
      <c r="D3083" t="s">
        <v>5204</v>
      </c>
      <c r="F3083" t="str">
        <f t="shared" si="97"/>
        <v>SSE</v>
      </c>
      <c r="G3083" t="s">
        <v>8107</v>
      </c>
      <c r="H3083" s="2">
        <f>MATCH(I3083,{"主板","中小企业板","创业板","科创板"},0)-1</f>
        <v>0</v>
      </c>
      <c r="I3083" s="2" t="s">
        <v>10319</v>
      </c>
    </row>
    <row r="3084" spans="1:9">
      <c r="A3084" t="str">
        <f t="shared" si="96"/>
        <v>601137</v>
      </c>
      <c r="B3084" s="1" t="s">
        <v>8108</v>
      </c>
      <c r="C3084">
        <v>0</v>
      </c>
      <c r="D3084" t="s">
        <v>8109</v>
      </c>
      <c r="F3084" t="str">
        <f t="shared" si="97"/>
        <v>SSE</v>
      </c>
      <c r="G3084" t="s">
        <v>8110</v>
      </c>
      <c r="H3084" s="2">
        <f>MATCH(I3084,{"主板","中小企业板","创业板","科创板"},0)-1</f>
        <v>0</v>
      </c>
      <c r="I3084" s="2" t="s">
        <v>10319</v>
      </c>
    </row>
    <row r="3085" spans="1:9">
      <c r="A3085" t="str">
        <f t="shared" si="96"/>
        <v>601138</v>
      </c>
      <c r="B3085" s="1" t="s">
        <v>8111</v>
      </c>
      <c r="C3085">
        <v>0</v>
      </c>
      <c r="D3085" t="s">
        <v>8112</v>
      </c>
      <c r="F3085" t="str">
        <f t="shared" si="97"/>
        <v>SSE</v>
      </c>
      <c r="G3085" t="s">
        <v>8113</v>
      </c>
      <c r="H3085" s="2">
        <f>MATCH(I3085,{"主板","中小企业板","创业板","科创板"},0)-1</f>
        <v>0</v>
      </c>
      <c r="I3085" s="2" t="s">
        <v>10319</v>
      </c>
    </row>
    <row r="3086" spans="1:9">
      <c r="A3086" t="str">
        <f t="shared" si="96"/>
        <v>601139</v>
      </c>
      <c r="B3086" s="1" t="s">
        <v>8114</v>
      </c>
      <c r="C3086">
        <v>0</v>
      </c>
      <c r="D3086" t="s">
        <v>4029</v>
      </c>
      <c r="F3086" t="str">
        <f t="shared" si="97"/>
        <v>SSE</v>
      </c>
      <c r="G3086" t="s">
        <v>8115</v>
      </c>
      <c r="H3086" s="2">
        <f>MATCH(I3086,{"主板","中小企业板","创业板","科创板"},0)-1</f>
        <v>0</v>
      </c>
      <c r="I3086" s="2" t="s">
        <v>10319</v>
      </c>
    </row>
    <row r="3087" spans="1:9">
      <c r="A3087" t="str">
        <f t="shared" si="96"/>
        <v>601155</v>
      </c>
      <c r="B3087" s="1" t="s">
        <v>8116</v>
      </c>
      <c r="C3087">
        <v>0</v>
      </c>
      <c r="D3087" t="s">
        <v>8117</v>
      </c>
      <c r="F3087" t="str">
        <f t="shared" si="97"/>
        <v>SSE</v>
      </c>
      <c r="G3087" t="s">
        <v>8118</v>
      </c>
      <c r="H3087" s="2">
        <f>MATCH(I3087,{"主板","中小企业板","创业板","科创板"},0)-1</f>
        <v>0</v>
      </c>
      <c r="I3087" s="2" t="s">
        <v>10319</v>
      </c>
    </row>
    <row r="3088" spans="1:9">
      <c r="A3088" t="str">
        <f t="shared" si="96"/>
        <v>601158</v>
      </c>
      <c r="B3088" s="1" t="s">
        <v>8119</v>
      </c>
      <c r="C3088">
        <v>0</v>
      </c>
      <c r="D3088" t="s">
        <v>8120</v>
      </c>
      <c r="F3088" t="str">
        <f t="shared" si="97"/>
        <v>SSE</v>
      </c>
      <c r="G3088" t="s">
        <v>8121</v>
      </c>
      <c r="H3088" s="2">
        <f>MATCH(I3088,{"主板","中小企业板","创业板","科创板"},0)-1</f>
        <v>0</v>
      </c>
      <c r="I3088" s="2" t="s">
        <v>10319</v>
      </c>
    </row>
    <row r="3089" spans="1:9">
      <c r="A3089" t="str">
        <f t="shared" si="96"/>
        <v>601162</v>
      </c>
      <c r="B3089" s="1" t="s">
        <v>8122</v>
      </c>
      <c r="C3089">
        <v>0</v>
      </c>
      <c r="D3089" t="s">
        <v>8123</v>
      </c>
      <c r="F3089" t="str">
        <f t="shared" si="97"/>
        <v>SSE</v>
      </c>
      <c r="G3089" t="s">
        <v>8124</v>
      </c>
      <c r="H3089" s="2">
        <f>MATCH(I3089,{"主板","中小企业板","创业板","科创板"},0)-1</f>
        <v>0</v>
      </c>
      <c r="I3089" s="2" t="s">
        <v>10319</v>
      </c>
    </row>
    <row r="3090" spans="1:9">
      <c r="A3090" t="str">
        <f t="shared" si="96"/>
        <v>601163</v>
      </c>
      <c r="B3090" s="1" t="s">
        <v>8125</v>
      </c>
      <c r="C3090">
        <v>0</v>
      </c>
      <c r="D3090" t="s">
        <v>8126</v>
      </c>
      <c r="F3090" t="str">
        <f t="shared" si="97"/>
        <v>SSE</v>
      </c>
      <c r="G3090" t="s">
        <v>8127</v>
      </c>
      <c r="H3090" s="2">
        <f>MATCH(I3090,{"主板","中小企业板","创业板","科创板"},0)-1</f>
        <v>0</v>
      </c>
      <c r="I3090" s="2" t="s">
        <v>10319</v>
      </c>
    </row>
    <row r="3091" spans="1:9">
      <c r="A3091" t="str">
        <f t="shared" si="96"/>
        <v>601166</v>
      </c>
      <c r="B3091" s="1" t="s">
        <v>8128</v>
      </c>
      <c r="C3091">
        <v>0</v>
      </c>
      <c r="D3091" t="s">
        <v>8129</v>
      </c>
      <c r="F3091" t="str">
        <f t="shared" si="97"/>
        <v>SSE</v>
      </c>
      <c r="G3091" t="s">
        <v>8130</v>
      </c>
      <c r="H3091" s="2">
        <f>MATCH(I3091,{"主板","中小企业板","创业板","科创板"},0)-1</f>
        <v>0</v>
      </c>
      <c r="I3091" s="2" t="s">
        <v>10319</v>
      </c>
    </row>
    <row r="3092" spans="1:9">
      <c r="A3092" t="str">
        <f t="shared" si="96"/>
        <v>601168</v>
      </c>
      <c r="B3092" s="1" t="s">
        <v>8131</v>
      </c>
      <c r="C3092">
        <v>0</v>
      </c>
      <c r="D3092" t="s">
        <v>1896</v>
      </c>
      <c r="F3092" t="str">
        <f t="shared" si="97"/>
        <v>SSE</v>
      </c>
      <c r="G3092" t="s">
        <v>8132</v>
      </c>
      <c r="H3092" s="2">
        <f>MATCH(I3092,{"主板","中小企业板","创业板","科创板"},0)-1</f>
        <v>0</v>
      </c>
      <c r="I3092" s="2" t="s">
        <v>10319</v>
      </c>
    </row>
    <row r="3093" spans="1:9">
      <c r="A3093" t="str">
        <f t="shared" si="96"/>
        <v>601169</v>
      </c>
      <c r="B3093" s="1" t="s">
        <v>8133</v>
      </c>
      <c r="C3093">
        <v>0</v>
      </c>
      <c r="D3093" t="s">
        <v>1962</v>
      </c>
      <c r="F3093" t="str">
        <f t="shared" si="97"/>
        <v>SSE</v>
      </c>
      <c r="G3093" t="s">
        <v>8134</v>
      </c>
      <c r="H3093" s="2">
        <f>MATCH(I3093,{"主板","中小企业板","创业板","科创板"},0)-1</f>
        <v>0</v>
      </c>
      <c r="I3093" s="2" t="s">
        <v>10319</v>
      </c>
    </row>
    <row r="3094" spans="1:9">
      <c r="A3094" t="str">
        <f t="shared" si="96"/>
        <v>601177</v>
      </c>
      <c r="B3094" s="1" t="s">
        <v>8135</v>
      </c>
      <c r="C3094">
        <v>0</v>
      </c>
      <c r="D3094" t="s">
        <v>8136</v>
      </c>
      <c r="F3094" t="str">
        <f t="shared" si="97"/>
        <v>SSE</v>
      </c>
      <c r="G3094" t="s">
        <v>8137</v>
      </c>
      <c r="H3094" s="2">
        <f>MATCH(I3094,{"主板","中小企业板","创业板","科创板"},0)-1</f>
        <v>0</v>
      </c>
      <c r="I3094" s="2" t="s">
        <v>10319</v>
      </c>
    </row>
    <row r="3095" spans="1:9">
      <c r="A3095" t="str">
        <f t="shared" si="96"/>
        <v>601179</v>
      </c>
      <c r="B3095" s="1" t="s">
        <v>8138</v>
      </c>
      <c r="C3095">
        <v>0</v>
      </c>
      <c r="D3095" t="s">
        <v>2396</v>
      </c>
      <c r="F3095" t="str">
        <f t="shared" si="97"/>
        <v>SSE</v>
      </c>
      <c r="G3095" t="s">
        <v>8139</v>
      </c>
      <c r="H3095" s="2">
        <f>MATCH(I3095,{"主板","中小企业板","创业板","科创板"},0)-1</f>
        <v>0</v>
      </c>
      <c r="I3095" s="2" t="s">
        <v>10319</v>
      </c>
    </row>
    <row r="3096" spans="1:9">
      <c r="A3096" t="str">
        <f t="shared" si="96"/>
        <v>601186</v>
      </c>
      <c r="B3096" s="1" t="s">
        <v>8140</v>
      </c>
      <c r="C3096">
        <v>0</v>
      </c>
      <c r="D3096" t="s">
        <v>8141</v>
      </c>
      <c r="F3096" t="str">
        <f t="shared" si="97"/>
        <v>SSE</v>
      </c>
      <c r="G3096" t="s">
        <v>8142</v>
      </c>
      <c r="H3096" s="2">
        <f>MATCH(I3096,{"主板","中小企业板","创业板","科创板"},0)-1</f>
        <v>0</v>
      </c>
      <c r="I3096" s="2" t="s">
        <v>10319</v>
      </c>
    </row>
    <row r="3097" spans="1:9">
      <c r="A3097" t="str">
        <f t="shared" si="96"/>
        <v>601188</v>
      </c>
      <c r="B3097" s="1" t="s">
        <v>8143</v>
      </c>
      <c r="C3097">
        <v>0</v>
      </c>
      <c r="D3097" t="s">
        <v>4094</v>
      </c>
      <c r="F3097" t="str">
        <f t="shared" si="97"/>
        <v>SSE</v>
      </c>
      <c r="G3097" t="s">
        <v>8144</v>
      </c>
      <c r="H3097" s="2">
        <f>MATCH(I3097,{"主板","中小企业板","创业板","科创板"},0)-1</f>
        <v>0</v>
      </c>
      <c r="I3097" s="2" t="s">
        <v>10319</v>
      </c>
    </row>
    <row r="3098" spans="1:9">
      <c r="A3098" t="str">
        <f t="shared" si="96"/>
        <v>601198</v>
      </c>
      <c r="B3098" s="1" t="s">
        <v>8145</v>
      </c>
      <c r="C3098">
        <v>0</v>
      </c>
      <c r="D3098" t="s">
        <v>8146</v>
      </c>
      <c r="F3098" t="str">
        <f t="shared" si="97"/>
        <v>SSE</v>
      </c>
      <c r="G3098" t="s">
        <v>8147</v>
      </c>
      <c r="H3098" s="2">
        <f>MATCH(I3098,{"主板","中小企业板","创业板","科创板"},0)-1</f>
        <v>0</v>
      </c>
      <c r="I3098" s="2" t="s">
        <v>10319</v>
      </c>
    </row>
    <row r="3099" spans="1:9">
      <c r="A3099" t="str">
        <f t="shared" si="96"/>
        <v>601199</v>
      </c>
      <c r="B3099" s="1" t="s">
        <v>8148</v>
      </c>
      <c r="C3099">
        <v>0</v>
      </c>
      <c r="D3099" t="s">
        <v>8149</v>
      </c>
      <c r="F3099" t="str">
        <f t="shared" si="97"/>
        <v>SSE</v>
      </c>
      <c r="G3099" t="s">
        <v>8150</v>
      </c>
      <c r="H3099" s="2">
        <f>MATCH(I3099,{"主板","中小企业板","创业板","科创板"},0)-1</f>
        <v>0</v>
      </c>
      <c r="I3099" s="2" t="s">
        <v>10319</v>
      </c>
    </row>
    <row r="3100" spans="1:9">
      <c r="A3100" t="str">
        <f t="shared" si="96"/>
        <v>601200</v>
      </c>
      <c r="B3100" s="1" t="s">
        <v>8151</v>
      </c>
      <c r="C3100">
        <v>0</v>
      </c>
      <c r="D3100" t="s">
        <v>5416</v>
      </c>
      <c r="F3100" t="str">
        <f t="shared" si="97"/>
        <v>SSE</v>
      </c>
      <c r="G3100" t="s">
        <v>8152</v>
      </c>
      <c r="H3100" s="2">
        <f>MATCH(I3100,{"主板","中小企业板","创业板","科创板"},0)-1</f>
        <v>0</v>
      </c>
      <c r="I3100" s="2" t="s">
        <v>10319</v>
      </c>
    </row>
    <row r="3101" spans="1:9">
      <c r="A3101" t="str">
        <f t="shared" si="96"/>
        <v>601208</v>
      </c>
      <c r="B3101" s="1" t="s">
        <v>8153</v>
      </c>
      <c r="C3101">
        <v>0</v>
      </c>
      <c r="D3101" t="s">
        <v>2937</v>
      </c>
      <c r="F3101" t="str">
        <f t="shared" si="97"/>
        <v>SSE</v>
      </c>
      <c r="G3101" t="s">
        <v>8154</v>
      </c>
      <c r="H3101" s="2">
        <f>MATCH(I3101,{"主板","中小企业板","创业板","科创板"},0)-1</f>
        <v>0</v>
      </c>
      <c r="I3101" s="2" t="s">
        <v>10319</v>
      </c>
    </row>
    <row r="3102" spans="1:9">
      <c r="A3102" t="str">
        <f t="shared" si="96"/>
        <v>601211</v>
      </c>
      <c r="B3102" s="1" t="s">
        <v>8155</v>
      </c>
      <c r="C3102">
        <v>0</v>
      </c>
      <c r="D3102" t="s">
        <v>3396</v>
      </c>
      <c r="F3102" t="str">
        <f t="shared" si="97"/>
        <v>SSE</v>
      </c>
      <c r="G3102" t="s">
        <v>8156</v>
      </c>
      <c r="H3102" s="2">
        <f>MATCH(I3102,{"主板","中小企业板","创业板","科创板"},0)-1</f>
        <v>0</v>
      </c>
      <c r="I3102" s="2" t="s">
        <v>10319</v>
      </c>
    </row>
    <row r="3103" spans="1:9">
      <c r="A3103" t="str">
        <f t="shared" si="96"/>
        <v>601212</v>
      </c>
      <c r="B3103" s="1" t="s">
        <v>8157</v>
      </c>
      <c r="C3103">
        <v>0</v>
      </c>
      <c r="D3103" t="s">
        <v>5353</v>
      </c>
      <c r="F3103" t="str">
        <f t="shared" si="97"/>
        <v>SSE</v>
      </c>
      <c r="G3103" t="s">
        <v>8158</v>
      </c>
      <c r="H3103" s="2">
        <f>MATCH(I3103,{"主板","中小企业板","创业板","科创板"},0)-1</f>
        <v>0</v>
      </c>
      <c r="I3103" s="2" t="s">
        <v>10319</v>
      </c>
    </row>
    <row r="3104" spans="1:9">
      <c r="A3104" t="str">
        <f t="shared" si="96"/>
        <v>601216</v>
      </c>
      <c r="B3104" s="1" t="s">
        <v>8159</v>
      </c>
      <c r="C3104">
        <v>0</v>
      </c>
      <c r="D3104" t="s">
        <v>4365</v>
      </c>
      <c r="F3104" t="str">
        <f t="shared" si="97"/>
        <v>SSE</v>
      </c>
      <c r="G3104" t="s">
        <v>8160</v>
      </c>
      <c r="H3104" s="2">
        <f>MATCH(I3104,{"主板","中小企业板","创业板","科创板"},0)-1</f>
        <v>0</v>
      </c>
      <c r="I3104" s="2" t="s">
        <v>10319</v>
      </c>
    </row>
    <row r="3105" spans="1:9">
      <c r="A3105" t="str">
        <f t="shared" si="96"/>
        <v>601218</v>
      </c>
      <c r="B3105" s="1" t="s">
        <v>8161</v>
      </c>
      <c r="C3105">
        <v>0</v>
      </c>
      <c r="D3105" t="s">
        <v>2932</v>
      </c>
      <c r="F3105" t="str">
        <f t="shared" si="97"/>
        <v>SSE</v>
      </c>
      <c r="G3105" t="s">
        <v>8162</v>
      </c>
      <c r="H3105" s="2">
        <f>MATCH(I3105,{"主板","中小企业板","创业板","科创板"},0)-1</f>
        <v>0</v>
      </c>
      <c r="I3105" s="2" t="s">
        <v>10319</v>
      </c>
    </row>
    <row r="3106" spans="1:9">
      <c r="A3106" t="str">
        <f t="shared" si="96"/>
        <v>601222</v>
      </c>
      <c r="B3106" s="1" t="s">
        <v>8163</v>
      </c>
      <c r="C3106">
        <v>0</v>
      </c>
      <c r="D3106" t="s">
        <v>8164</v>
      </c>
      <c r="F3106" t="str">
        <f t="shared" si="97"/>
        <v>SSE</v>
      </c>
      <c r="G3106" t="s">
        <v>8165</v>
      </c>
      <c r="H3106" s="2">
        <f>MATCH(I3106,{"主板","中小企业板","创业板","科创板"},0)-1</f>
        <v>0</v>
      </c>
      <c r="I3106" s="2" t="s">
        <v>10319</v>
      </c>
    </row>
    <row r="3107" spans="1:9">
      <c r="A3107" t="str">
        <f t="shared" si="96"/>
        <v>601225</v>
      </c>
      <c r="B3107" s="1" t="s">
        <v>8166</v>
      </c>
      <c r="C3107">
        <v>0</v>
      </c>
      <c r="D3107" t="s">
        <v>3258</v>
      </c>
      <c r="F3107" t="str">
        <f t="shared" si="97"/>
        <v>SSE</v>
      </c>
      <c r="G3107" t="s">
        <v>8167</v>
      </c>
      <c r="H3107" s="2">
        <f>MATCH(I3107,{"主板","中小企业板","创业板","科创板"},0)-1</f>
        <v>0</v>
      </c>
      <c r="I3107" s="2" t="s">
        <v>10319</v>
      </c>
    </row>
    <row r="3108" spans="1:9">
      <c r="A3108" t="str">
        <f t="shared" si="96"/>
        <v>601226</v>
      </c>
      <c r="B3108" s="1" t="s">
        <v>8168</v>
      </c>
      <c r="C3108">
        <v>0</v>
      </c>
      <c r="D3108" t="s">
        <v>8169</v>
      </c>
      <c r="F3108" t="str">
        <f t="shared" si="97"/>
        <v>SSE</v>
      </c>
      <c r="G3108" t="s">
        <v>8170</v>
      </c>
      <c r="H3108" s="2">
        <f>MATCH(I3108,{"主板","中小企业板","创业板","科创板"},0)-1</f>
        <v>0</v>
      </c>
      <c r="I3108" s="2" t="s">
        <v>10319</v>
      </c>
    </row>
    <row r="3109" spans="1:9">
      <c r="A3109" t="str">
        <f t="shared" si="96"/>
        <v>601228</v>
      </c>
      <c r="B3109" s="1" t="s">
        <v>8171</v>
      </c>
      <c r="C3109">
        <v>0</v>
      </c>
      <c r="D3109" t="s">
        <v>8172</v>
      </c>
      <c r="F3109" t="str">
        <f t="shared" si="97"/>
        <v>SSE</v>
      </c>
      <c r="G3109" t="s">
        <v>8173</v>
      </c>
      <c r="H3109" s="2">
        <f>MATCH(I3109,{"主板","中小企业板","创业板","科创板"},0)-1</f>
        <v>0</v>
      </c>
      <c r="I3109" s="2" t="s">
        <v>10319</v>
      </c>
    </row>
    <row r="3110" spans="1:9">
      <c r="A3110" t="str">
        <f t="shared" si="96"/>
        <v>601229</v>
      </c>
      <c r="B3110" s="1" t="s">
        <v>8174</v>
      </c>
      <c r="C3110">
        <v>0</v>
      </c>
      <c r="D3110" t="s">
        <v>5242</v>
      </c>
      <c r="F3110" t="str">
        <f t="shared" si="97"/>
        <v>SSE</v>
      </c>
      <c r="G3110" t="s">
        <v>8175</v>
      </c>
      <c r="H3110" s="2">
        <f>MATCH(I3110,{"主板","中小企业板","创业板","科创板"},0)-1</f>
        <v>0</v>
      </c>
      <c r="I3110" s="2" t="s">
        <v>10319</v>
      </c>
    </row>
    <row r="3111" spans="1:9">
      <c r="A3111" t="str">
        <f t="shared" si="96"/>
        <v>601231</v>
      </c>
      <c r="B3111" s="1" t="s">
        <v>8176</v>
      </c>
      <c r="C3111">
        <v>0</v>
      </c>
      <c r="D3111" t="s">
        <v>8177</v>
      </c>
      <c r="F3111" t="str">
        <f t="shared" si="97"/>
        <v>SSE</v>
      </c>
      <c r="G3111" t="s">
        <v>8178</v>
      </c>
      <c r="H3111" s="2">
        <f>MATCH(I3111,{"主板","中小企业板","创业板","科创板"},0)-1</f>
        <v>0</v>
      </c>
      <c r="I3111" s="2" t="s">
        <v>10319</v>
      </c>
    </row>
    <row r="3112" spans="1:9">
      <c r="A3112" t="str">
        <f t="shared" si="96"/>
        <v>601233</v>
      </c>
      <c r="B3112" s="1" t="s">
        <v>8179</v>
      </c>
      <c r="C3112">
        <v>0</v>
      </c>
      <c r="D3112" t="s">
        <v>4448</v>
      </c>
      <c r="F3112" t="str">
        <f t="shared" si="97"/>
        <v>SSE</v>
      </c>
      <c r="G3112" t="s">
        <v>8180</v>
      </c>
      <c r="H3112" s="2">
        <f>MATCH(I3112,{"主板","中小企业板","创业板","科创板"},0)-1</f>
        <v>0</v>
      </c>
      <c r="I3112" s="2" t="s">
        <v>10319</v>
      </c>
    </row>
    <row r="3113" spans="1:9">
      <c r="A3113" t="str">
        <f t="shared" si="96"/>
        <v>601236</v>
      </c>
      <c r="B3113" s="1" t="s">
        <v>8181</v>
      </c>
      <c r="C3113">
        <v>0</v>
      </c>
      <c r="D3113" t="s">
        <v>5793</v>
      </c>
      <c r="F3113" t="str">
        <f t="shared" si="97"/>
        <v>SSE</v>
      </c>
      <c r="G3113" t="s">
        <v>8182</v>
      </c>
      <c r="H3113" s="2">
        <f>MATCH(I3113,{"主板","中小企业板","创业板","科创板"},0)-1</f>
        <v>0</v>
      </c>
      <c r="I3113" s="2" t="s">
        <v>10319</v>
      </c>
    </row>
    <row r="3114" spans="1:9">
      <c r="A3114" t="str">
        <f t="shared" si="96"/>
        <v>601238</v>
      </c>
      <c r="B3114" s="1" t="s">
        <v>8183</v>
      </c>
      <c r="C3114">
        <v>0</v>
      </c>
      <c r="D3114" t="s">
        <v>3146</v>
      </c>
      <c r="F3114" t="str">
        <f t="shared" si="97"/>
        <v>SSE</v>
      </c>
      <c r="G3114" t="s">
        <v>8184</v>
      </c>
      <c r="H3114" s="2">
        <f>MATCH(I3114,{"主板","中小企业板","创业板","科创板"},0)-1</f>
        <v>0</v>
      </c>
      <c r="I3114" s="2" t="s">
        <v>10319</v>
      </c>
    </row>
    <row r="3115" spans="1:9">
      <c r="A3115" t="str">
        <f t="shared" si="96"/>
        <v>601258</v>
      </c>
      <c r="B3115" t="s">
        <v>8185</v>
      </c>
      <c r="C3115">
        <v>0</v>
      </c>
      <c r="D3115" t="s">
        <v>2925</v>
      </c>
      <c r="F3115" t="str">
        <f t="shared" si="97"/>
        <v>SSE</v>
      </c>
      <c r="G3115" t="s">
        <v>8186</v>
      </c>
      <c r="H3115" s="2">
        <f>MATCH(I3115,{"主板","中小企业板","创业板","科创板"},0)-1</f>
        <v>0</v>
      </c>
      <c r="I3115" s="2" t="s">
        <v>10319</v>
      </c>
    </row>
    <row r="3116" spans="1:9">
      <c r="A3116" t="str">
        <f t="shared" si="96"/>
        <v>601288</v>
      </c>
      <c r="B3116" s="1" t="s">
        <v>8187</v>
      </c>
      <c r="C3116">
        <v>0</v>
      </c>
      <c r="D3116" t="s">
        <v>8188</v>
      </c>
      <c r="F3116" t="str">
        <f t="shared" si="97"/>
        <v>SSE</v>
      </c>
      <c r="G3116" t="s">
        <v>8189</v>
      </c>
      <c r="H3116" s="2">
        <f>MATCH(I3116,{"主板","中小企业板","创业板","科创板"},0)-1</f>
        <v>0</v>
      </c>
      <c r="I3116" s="2" t="s">
        <v>10319</v>
      </c>
    </row>
    <row r="3117" spans="1:9">
      <c r="A3117" t="str">
        <f t="shared" si="96"/>
        <v>601298</v>
      </c>
      <c r="B3117" s="1" t="s">
        <v>8190</v>
      </c>
      <c r="C3117">
        <v>0</v>
      </c>
      <c r="D3117" t="s">
        <v>8191</v>
      </c>
      <c r="F3117" t="str">
        <f t="shared" si="97"/>
        <v>SSE</v>
      </c>
      <c r="G3117" t="s">
        <v>8192</v>
      </c>
      <c r="H3117" s="2">
        <f>MATCH(I3117,{"主板","中小企业板","创业板","科创板"},0)-1</f>
        <v>0</v>
      </c>
      <c r="I3117" s="2" t="s">
        <v>10319</v>
      </c>
    </row>
    <row r="3118" spans="1:9">
      <c r="A3118" t="str">
        <f t="shared" si="96"/>
        <v>601311</v>
      </c>
      <c r="B3118" s="1" t="s">
        <v>8193</v>
      </c>
      <c r="C3118">
        <v>0</v>
      </c>
      <c r="D3118" t="s">
        <v>2945</v>
      </c>
      <c r="F3118" t="str">
        <f t="shared" si="97"/>
        <v>SSE</v>
      </c>
      <c r="G3118" t="s">
        <v>8194</v>
      </c>
      <c r="H3118" s="2">
        <f>MATCH(I3118,{"主板","中小企业板","创业板","科创板"},0)-1</f>
        <v>0</v>
      </c>
      <c r="I3118" s="2" t="s">
        <v>10319</v>
      </c>
    </row>
    <row r="3119" spans="1:9">
      <c r="A3119" t="str">
        <f t="shared" si="96"/>
        <v>601318</v>
      </c>
      <c r="B3119" s="1" t="s">
        <v>8195</v>
      </c>
      <c r="C3119">
        <v>0</v>
      </c>
      <c r="D3119" t="s">
        <v>8196</v>
      </c>
      <c r="F3119" t="str">
        <f t="shared" si="97"/>
        <v>SSE</v>
      </c>
      <c r="G3119" t="s">
        <v>8197</v>
      </c>
      <c r="H3119" s="2">
        <f>MATCH(I3119,{"主板","中小企业板","创业板","科创板"},0)-1</f>
        <v>0</v>
      </c>
      <c r="I3119" s="2" t="s">
        <v>10319</v>
      </c>
    </row>
    <row r="3120" spans="1:9">
      <c r="A3120" t="str">
        <f t="shared" si="96"/>
        <v>601319</v>
      </c>
      <c r="B3120" s="1" t="s">
        <v>8198</v>
      </c>
      <c r="C3120">
        <v>0</v>
      </c>
      <c r="D3120" t="s">
        <v>8199</v>
      </c>
      <c r="F3120" t="str">
        <f t="shared" si="97"/>
        <v>SSE</v>
      </c>
      <c r="G3120" t="s">
        <v>8200</v>
      </c>
      <c r="H3120" s="2">
        <f>MATCH(I3120,{"主板","中小企业板","创业板","科创板"},0)-1</f>
        <v>0</v>
      </c>
      <c r="I3120" s="2" t="s">
        <v>10319</v>
      </c>
    </row>
    <row r="3121" spans="1:9">
      <c r="A3121" t="str">
        <f t="shared" si="96"/>
        <v>601326</v>
      </c>
      <c r="B3121" s="1" t="s">
        <v>8201</v>
      </c>
      <c r="C3121">
        <v>0</v>
      </c>
      <c r="D3121" t="s">
        <v>8202</v>
      </c>
      <c r="F3121" t="str">
        <f t="shared" si="97"/>
        <v>SSE</v>
      </c>
      <c r="G3121" t="s">
        <v>8203</v>
      </c>
      <c r="H3121" s="2">
        <f>MATCH(I3121,{"主板","中小企业板","创业板","科创板"},0)-1</f>
        <v>0</v>
      </c>
      <c r="I3121" s="2" t="s">
        <v>10319</v>
      </c>
    </row>
    <row r="3122" spans="1:9">
      <c r="A3122" t="str">
        <f t="shared" si="96"/>
        <v>601328</v>
      </c>
      <c r="B3122" s="1" t="s">
        <v>8204</v>
      </c>
      <c r="C3122">
        <v>0</v>
      </c>
      <c r="D3122" t="s">
        <v>8205</v>
      </c>
      <c r="F3122" t="str">
        <f t="shared" si="97"/>
        <v>SSE</v>
      </c>
      <c r="G3122" t="s">
        <v>8206</v>
      </c>
      <c r="H3122" s="2">
        <f>MATCH(I3122,{"主板","中小企业板","创业板","科创板"},0)-1</f>
        <v>0</v>
      </c>
      <c r="I3122" s="2" t="s">
        <v>10319</v>
      </c>
    </row>
    <row r="3123" spans="1:9">
      <c r="A3123" t="str">
        <f t="shared" si="96"/>
        <v>601330</v>
      </c>
      <c r="B3123" s="1" t="s">
        <v>8207</v>
      </c>
      <c r="C3123">
        <v>0</v>
      </c>
      <c r="D3123" t="s">
        <v>5691</v>
      </c>
      <c r="F3123" t="str">
        <f t="shared" si="97"/>
        <v>SSE</v>
      </c>
      <c r="G3123" t="s">
        <v>8208</v>
      </c>
      <c r="H3123" s="2">
        <f>MATCH(I3123,{"主板","中小企业板","创业板","科创板"},0)-1</f>
        <v>0</v>
      </c>
      <c r="I3123" s="2" t="s">
        <v>10319</v>
      </c>
    </row>
    <row r="3124" spans="1:9">
      <c r="A3124" t="str">
        <f t="shared" si="96"/>
        <v>601333</v>
      </c>
      <c r="B3124" s="1" t="s">
        <v>8209</v>
      </c>
      <c r="C3124">
        <v>0</v>
      </c>
      <c r="D3124" t="s">
        <v>1788</v>
      </c>
      <c r="F3124" t="str">
        <f t="shared" si="97"/>
        <v>SSE</v>
      </c>
      <c r="G3124" t="s">
        <v>8210</v>
      </c>
      <c r="H3124" s="2">
        <f>MATCH(I3124,{"主板","中小企业板","创业板","科创板"},0)-1</f>
        <v>0</v>
      </c>
      <c r="I3124" s="2" t="s">
        <v>10319</v>
      </c>
    </row>
    <row r="3125" spans="1:9">
      <c r="A3125" t="str">
        <f t="shared" si="96"/>
        <v>601336</v>
      </c>
      <c r="B3125" s="1" t="s">
        <v>8211</v>
      </c>
      <c r="C3125">
        <v>0</v>
      </c>
      <c r="D3125" t="s">
        <v>4594</v>
      </c>
      <c r="F3125" t="str">
        <f t="shared" si="97"/>
        <v>SSE</v>
      </c>
      <c r="G3125" t="s">
        <v>8212</v>
      </c>
      <c r="H3125" s="2">
        <f>MATCH(I3125,{"主板","中小企业板","创业板","科创板"},0)-1</f>
        <v>0</v>
      </c>
      <c r="I3125" s="2" t="s">
        <v>10319</v>
      </c>
    </row>
    <row r="3126" spans="1:9">
      <c r="A3126" t="str">
        <f t="shared" si="96"/>
        <v>601339</v>
      </c>
      <c r="B3126" s="1" t="s">
        <v>8213</v>
      </c>
      <c r="C3126">
        <v>0</v>
      </c>
      <c r="D3126" t="s">
        <v>3182</v>
      </c>
      <c r="F3126" t="str">
        <f t="shared" si="97"/>
        <v>SSE</v>
      </c>
      <c r="G3126" t="s">
        <v>8214</v>
      </c>
      <c r="H3126" s="2">
        <f>MATCH(I3126,{"主板","中小企业板","创业板","科创板"},0)-1</f>
        <v>0</v>
      </c>
      <c r="I3126" s="2" t="s">
        <v>10319</v>
      </c>
    </row>
    <row r="3127" spans="1:9">
      <c r="A3127" t="str">
        <f t="shared" si="96"/>
        <v>601360</v>
      </c>
      <c r="B3127" s="1" t="s">
        <v>8215</v>
      </c>
      <c r="C3127">
        <v>0</v>
      </c>
      <c r="D3127" t="s">
        <v>8216</v>
      </c>
      <c r="F3127" t="str">
        <f t="shared" si="97"/>
        <v>SSE</v>
      </c>
      <c r="G3127" t="s">
        <v>8217</v>
      </c>
      <c r="H3127" s="2">
        <f>MATCH(I3127,{"主板","中小企业板","创业板","科创板"},0)-1</f>
        <v>0</v>
      </c>
      <c r="I3127" s="2" t="s">
        <v>10319</v>
      </c>
    </row>
    <row r="3128" spans="1:9">
      <c r="A3128" t="str">
        <f t="shared" si="96"/>
        <v>601366</v>
      </c>
      <c r="B3128" s="1" t="s">
        <v>8218</v>
      </c>
      <c r="C3128">
        <v>0</v>
      </c>
      <c r="D3128" t="s">
        <v>3620</v>
      </c>
      <c r="F3128" t="str">
        <f t="shared" si="97"/>
        <v>SSE</v>
      </c>
      <c r="G3128" t="s">
        <v>8219</v>
      </c>
      <c r="H3128" s="2">
        <f>MATCH(I3128,{"主板","中小企业板","创业板","科创板"},0)-1</f>
        <v>0</v>
      </c>
      <c r="I3128" s="2" t="s">
        <v>10319</v>
      </c>
    </row>
    <row r="3129" spans="1:9">
      <c r="A3129" t="str">
        <f t="shared" si="96"/>
        <v>601368</v>
      </c>
      <c r="B3129" s="1" t="s">
        <v>8220</v>
      </c>
      <c r="C3129">
        <v>0</v>
      </c>
      <c r="D3129" t="s">
        <v>3379</v>
      </c>
      <c r="F3129" t="str">
        <f t="shared" si="97"/>
        <v>SSE</v>
      </c>
      <c r="G3129" t="s">
        <v>8221</v>
      </c>
      <c r="H3129" s="2">
        <f>MATCH(I3129,{"主板","中小企业板","创业板","科创板"},0)-1</f>
        <v>0</v>
      </c>
      <c r="I3129" s="2" t="s">
        <v>10319</v>
      </c>
    </row>
    <row r="3130" spans="1:9">
      <c r="A3130" t="str">
        <f t="shared" si="96"/>
        <v>601369</v>
      </c>
      <c r="B3130" s="1" t="s">
        <v>8222</v>
      </c>
      <c r="C3130">
        <v>0</v>
      </c>
      <c r="D3130" t="s">
        <v>8223</v>
      </c>
      <c r="F3130" t="str">
        <f t="shared" si="97"/>
        <v>SSE</v>
      </c>
      <c r="G3130" t="s">
        <v>8224</v>
      </c>
      <c r="H3130" s="2">
        <f>MATCH(I3130,{"主板","中小企业板","创业板","科创板"},0)-1</f>
        <v>0</v>
      </c>
      <c r="I3130" s="2" t="s">
        <v>10319</v>
      </c>
    </row>
    <row r="3131" spans="1:9">
      <c r="A3131" t="str">
        <f t="shared" si="96"/>
        <v>601375</v>
      </c>
      <c r="B3131" s="1" t="s">
        <v>8225</v>
      </c>
      <c r="C3131">
        <v>0</v>
      </c>
      <c r="D3131" t="s">
        <v>8226</v>
      </c>
      <c r="F3131" t="str">
        <f t="shared" si="97"/>
        <v>SSE</v>
      </c>
      <c r="G3131" t="s">
        <v>8227</v>
      </c>
      <c r="H3131" s="2">
        <f>MATCH(I3131,{"主板","中小企业板","创业板","科创板"},0)-1</f>
        <v>0</v>
      </c>
      <c r="I3131" s="2" t="s">
        <v>10319</v>
      </c>
    </row>
    <row r="3132" spans="1:9">
      <c r="A3132" t="str">
        <f t="shared" si="96"/>
        <v>601377</v>
      </c>
      <c r="B3132" s="1" t="s">
        <v>8228</v>
      </c>
      <c r="C3132">
        <v>0</v>
      </c>
      <c r="D3132" t="s">
        <v>4241</v>
      </c>
      <c r="F3132" t="str">
        <f t="shared" si="97"/>
        <v>SSE</v>
      </c>
      <c r="G3132" t="s">
        <v>8229</v>
      </c>
      <c r="H3132" s="2">
        <f>MATCH(I3132,{"主板","中小企业板","创业板","科创板"},0)-1</f>
        <v>0</v>
      </c>
      <c r="I3132" s="2" t="s">
        <v>10319</v>
      </c>
    </row>
    <row r="3133" spans="1:9">
      <c r="A3133" t="str">
        <f t="shared" si="96"/>
        <v>601388</v>
      </c>
      <c r="B3133" s="1" t="s">
        <v>8230</v>
      </c>
      <c r="C3133">
        <v>0</v>
      </c>
      <c r="D3133" t="s">
        <v>8231</v>
      </c>
      <c r="F3133" t="str">
        <f t="shared" si="97"/>
        <v>SSE</v>
      </c>
      <c r="G3133" t="s">
        <v>8232</v>
      </c>
      <c r="H3133" s="2">
        <f>MATCH(I3133,{"主板","中小企业板","创业板","科创板"},0)-1</f>
        <v>0</v>
      </c>
      <c r="I3133" s="2" t="s">
        <v>10319</v>
      </c>
    </row>
    <row r="3134" spans="1:9">
      <c r="A3134" t="str">
        <f t="shared" si="96"/>
        <v>601390</v>
      </c>
      <c r="B3134" s="1" t="s">
        <v>8233</v>
      </c>
      <c r="C3134">
        <v>0</v>
      </c>
      <c r="D3134" t="s">
        <v>2013</v>
      </c>
      <c r="F3134" t="str">
        <f t="shared" si="97"/>
        <v>SSE</v>
      </c>
      <c r="G3134" t="s">
        <v>8234</v>
      </c>
      <c r="H3134" s="2">
        <f>MATCH(I3134,{"主板","中小企业板","创业板","科创板"},0)-1</f>
        <v>0</v>
      </c>
      <c r="I3134" s="2" t="s">
        <v>10319</v>
      </c>
    </row>
    <row r="3135" spans="1:9">
      <c r="A3135" t="str">
        <f t="shared" si="96"/>
        <v>601398</v>
      </c>
      <c r="B3135" s="1" t="s">
        <v>8235</v>
      </c>
      <c r="C3135">
        <v>0</v>
      </c>
      <c r="D3135" t="s">
        <v>8236</v>
      </c>
      <c r="F3135" t="str">
        <f t="shared" si="97"/>
        <v>SSE</v>
      </c>
      <c r="G3135" t="s">
        <v>8237</v>
      </c>
      <c r="H3135" s="2">
        <f>MATCH(I3135,{"主板","中小企业板","创业板","科创板"},0)-1</f>
        <v>0</v>
      </c>
      <c r="I3135" s="2" t="s">
        <v>10319</v>
      </c>
    </row>
    <row r="3136" spans="1:9">
      <c r="A3136" t="str">
        <f t="shared" si="96"/>
        <v>601500</v>
      </c>
      <c r="B3136" s="1" t="s">
        <v>8238</v>
      </c>
      <c r="C3136">
        <v>0</v>
      </c>
      <c r="D3136" t="s">
        <v>8239</v>
      </c>
      <c r="F3136" t="str">
        <f t="shared" si="97"/>
        <v>SSE</v>
      </c>
      <c r="G3136" t="s">
        <v>8240</v>
      </c>
      <c r="H3136" s="2">
        <f>MATCH(I3136,{"主板","中小企业板","创业板","科创板"},0)-1</f>
        <v>0</v>
      </c>
      <c r="I3136" s="2" t="s">
        <v>10319</v>
      </c>
    </row>
    <row r="3137" spans="1:9">
      <c r="A3137" t="str">
        <f t="shared" si="96"/>
        <v>601512</v>
      </c>
      <c r="B3137" s="1" t="s">
        <v>8241</v>
      </c>
      <c r="C3137">
        <v>0</v>
      </c>
      <c r="D3137" t="s">
        <v>8242</v>
      </c>
      <c r="F3137" t="str">
        <f t="shared" si="97"/>
        <v>SSE</v>
      </c>
      <c r="G3137" t="s">
        <v>8243</v>
      </c>
      <c r="H3137" s="2">
        <f>MATCH(I3137,{"主板","中小企业板","创业板","科创板"},0)-1</f>
        <v>0</v>
      </c>
      <c r="I3137" s="2" t="s">
        <v>10319</v>
      </c>
    </row>
    <row r="3138" spans="1:9">
      <c r="A3138" t="str">
        <f t="shared" ref="A3138:A3201" si="98">LEFT(G3138,6)</f>
        <v>601515</v>
      </c>
      <c r="B3138" s="1" t="s">
        <v>8244</v>
      </c>
      <c r="C3138">
        <v>0</v>
      </c>
      <c r="D3138" t="s">
        <v>4619</v>
      </c>
      <c r="F3138" t="str">
        <f t="shared" ref="F3138:F3201" si="99">IF(RIGHT(G3138,2)="SZ","SZSE","SSE")</f>
        <v>SSE</v>
      </c>
      <c r="G3138" t="s">
        <v>8245</v>
      </c>
      <c r="H3138" s="2">
        <f>MATCH(I3138,{"主板","中小企业板","创业板","科创板"},0)-1</f>
        <v>0</v>
      </c>
      <c r="I3138" s="2" t="s">
        <v>10319</v>
      </c>
    </row>
    <row r="3139" spans="1:9">
      <c r="A3139" t="str">
        <f t="shared" si="98"/>
        <v>601518</v>
      </c>
      <c r="B3139" s="1" t="s">
        <v>8246</v>
      </c>
      <c r="C3139">
        <v>0</v>
      </c>
      <c r="D3139" t="s">
        <v>4094</v>
      </c>
      <c r="F3139" t="str">
        <f t="shared" si="99"/>
        <v>SSE</v>
      </c>
      <c r="G3139" t="s">
        <v>8247</v>
      </c>
      <c r="H3139" s="2">
        <f>MATCH(I3139,{"主板","中小企业板","创业板","科创板"},0)-1</f>
        <v>0</v>
      </c>
      <c r="I3139" s="2" t="s">
        <v>10319</v>
      </c>
    </row>
    <row r="3140" spans="1:9">
      <c r="A3140" t="str">
        <f t="shared" si="98"/>
        <v>601519</v>
      </c>
      <c r="B3140" s="1" t="s">
        <v>8248</v>
      </c>
      <c r="C3140">
        <v>0</v>
      </c>
      <c r="D3140" t="s">
        <v>2845</v>
      </c>
      <c r="F3140" t="str">
        <f t="shared" si="99"/>
        <v>SSE</v>
      </c>
      <c r="G3140" t="s">
        <v>8249</v>
      </c>
      <c r="H3140" s="2">
        <f>MATCH(I3140,{"主板","中小企业板","创业板","科创板"},0)-1</f>
        <v>0</v>
      </c>
      <c r="I3140" s="2" t="s">
        <v>10319</v>
      </c>
    </row>
    <row r="3141" spans="1:9">
      <c r="A3141" t="str">
        <f t="shared" si="98"/>
        <v>601555</v>
      </c>
      <c r="B3141" s="1" t="s">
        <v>8250</v>
      </c>
      <c r="C3141">
        <v>0</v>
      </c>
      <c r="D3141" t="s">
        <v>8251</v>
      </c>
      <c r="F3141" t="str">
        <f t="shared" si="99"/>
        <v>SSE</v>
      </c>
      <c r="G3141" t="s">
        <v>8252</v>
      </c>
      <c r="H3141" s="2">
        <f>MATCH(I3141,{"主板","中小企业板","创业板","科创板"},0)-1</f>
        <v>0</v>
      </c>
      <c r="I3141" s="2" t="s">
        <v>10319</v>
      </c>
    </row>
    <row r="3142" spans="1:9">
      <c r="A3142" t="str">
        <f t="shared" si="98"/>
        <v>601558</v>
      </c>
      <c r="B3142" s="1" t="s">
        <v>8253</v>
      </c>
      <c r="C3142">
        <v>0</v>
      </c>
      <c r="D3142" t="s">
        <v>4321</v>
      </c>
      <c r="F3142" t="str">
        <f t="shared" si="99"/>
        <v>SSE</v>
      </c>
      <c r="G3142" t="s">
        <v>8254</v>
      </c>
      <c r="H3142" s="2">
        <f>MATCH(I3142,{"主板","中小企业板","创业板","科创板"},0)-1</f>
        <v>0</v>
      </c>
      <c r="I3142" s="2" t="s">
        <v>10319</v>
      </c>
    </row>
    <row r="3143" spans="1:9">
      <c r="A3143" t="str">
        <f t="shared" si="98"/>
        <v>601566</v>
      </c>
      <c r="B3143" s="1" t="s">
        <v>8255</v>
      </c>
      <c r="C3143">
        <v>0</v>
      </c>
      <c r="D3143" t="s">
        <v>8256</v>
      </c>
      <c r="F3143" t="str">
        <f t="shared" si="99"/>
        <v>SSE</v>
      </c>
      <c r="G3143" t="s">
        <v>8257</v>
      </c>
      <c r="H3143" s="2">
        <f>MATCH(I3143,{"主板","中小企业板","创业板","科创板"},0)-1</f>
        <v>0</v>
      </c>
      <c r="I3143" s="2" t="s">
        <v>10319</v>
      </c>
    </row>
    <row r="3144" spans="1:9">
      <c r="A3144" t="str">
        <f t="shared" si="98"/>
        <v>601567</v>
      </c>
      <c r="B3144" s="1" t="s">
        <v>8258</v>
      </c>
      <c r="C3144">
        <v>0</v>
      </c>
      <c r="D3144" t="s">
        <v>4476</v>
      </c>
      <c r="F3144" t="str">
        <f t="shared" si="99"/>
        <v>SSE</v>
      </c>
      <c r="G3144" t="s">
        <v>8259</v>
      </c>
      <c r="H3144" s="2">
        <f>MATCH(I3144,{"主板","中小企业板","创业板","科创板"},0)-1</f>
        <v>0</v>
      </c>
      <c r="I3144" s="2" t="s">
        <v>10319</v>
      </c>
    </row>
    <row r="3145" spans="1:9">
      <c r="A3145" t="str">
        <f t="shared" si="98"/>
        <v>601577</v>
      </c>
      <c r="B3145" s="1" t="s">
        <v>8260</v>
      </c>
      <c r="C3145">
        <v>0</v>
      </c>
      <c r="D3145" t="s">
        <v>3826</v>
      </c>
      <c r="F3145" t="str">
        <f t="shared" si="99"/>
        <v>SSE</v>
      </c>
      <c r="G3145" t="s">
        <v>8261</v>
      </c>
      <c r="H3145" s="2">
        <f>MATCH(I3145,{"主板","中小企业板","创业板","科创板"},0)-1</f>
        <v>0</v>
      </c>
      <c r="I3145" s="2" t="s">
        <v>10319</v>
      </c>
    </row>
    <row r="3146" spans="1:9">
      <c r="A3146" t="str">
        <f t="shared" si="98"/>
        <v>601579</v>
      </c>
      <c r="B3146" s="1" t="s">
        <v>8262</v>
      </c>
      <c r="C3146">
        <v>0</v>
      </c>
      <c r="D3146" t="s">
        <v>8263</v>
      </c>
      <c r="F3146" t="str">
        <f t="shared" si="99"/>
        <v>SSE</v>
      </c>
      <c r="G3146" t="s">
        <v>8264</v>
      </c>
      <c r="H3146" s="2">
        <f>MATCH(I3146,{"主板","中小企业板","创业板","科创板"},0)-1</f>
        <v>0</v>
      </c>
      <c r="I3146" s="2" t="s">
        <v>10319</v>
      </c>
    </row>
    <row r="3147" spans="1:9">
      <c r="A3147" t="str">
        <f t="shared" si="98"/>
        <v>601588</v>
      </c>
      <c r="B3147" s="1" t="s">
        <v>8265</v>
      </c>
      <c r="C3147">
        <v>0</v>
      </c>
      <c r="D3147" t="s">
        <v>8266</v>
      </c>
      <c r="F3147" t="str">
        <f t="shared" si="99"/>
        <v>SSE</v>
      </c>
      <c r="G3147" t="s">
        <v>8267</v>
      </c>
      <c r="H3147" s="2">
        <f>MATCH(I3147,{"主板","中小企业板","创业板","科创板"},0)-1</f>
        <v>0</v>
      </c>
      <c r="I3147" s="2" t="s">
        <v>10319</v>
      </c>
    </row>
    <row r="3148" spans="1:9">
      <c r="A3148" t="str">
        <f t="shared" si="98"/>
        <v>601595</v>
      </c>
      <c r="B3148" s="1" t="s">
        <v>8268</v>
      </c>
      <c r="C3148">
        <v>0</v>
      </c>
      <c r="D3148" t="s">
        <v>8269</v>
      </c>
      <c r="F3148" t="str">
        <f t="shared" si="99"/>
        <v>SSE</v>
      </c>
      <c r="G3148" t="s">
        <v>8270</v>
      </c>
      <c r="H3148" s="2">
        <f>MATCH(I3148,{"主板","中小企业板","创业板","科创板"},0)-1</f>
        <v>0</v>
      </c>
      <c r="I3148" s="2" t="s">
        <v>10319</v>
      </c>
    </row>
    <row r="3149" spans="1:9">
      <c r="A3149" t="str">
        <f t="shared" si="98"/>
        <v>601598</v>
      </c>
      <c r="B3149" s="1" t="s">
        <v>8271</v>
      </c>
      <c r="C3149">
        <v>0</v>
      </c>
      <c r="D3149" t="s">
        <v>8272</v>
      </c>
      <c r="F3149" t="str">
        <f t="shared" si="99"/>
        <v>SSE</v>
      </c>
      <c r="G3149" t="s">
        <v>8273</v>
      </c>
      <c r="H3149" s="2">
        <f>MATCH(I3149,{"主板","中小企业板","创业板","科创板"},0)-1</f>
        <v>0</v>
      </c>
      <c r="I3149" s="2" t="s">
        <v>10319</v>
      </c>
    </row>
    <row r="3150" spans="1:9">
      <c r="A3150" t="str">
        <f t="shared" si="98"/>
        <v>601599</v>
      </c>
      <c r="B3150" s="1" t="s">
        <v>8274</v>
      </c>
      <c r="C3150">
        <v>0</v>
      </c>
      <c r="D3150" t="s">
        <v>2942</v>
      </c>
      <c r="F3150" t="str">
        <f t="shared" si="99"/>
        <v>SSE</v>
      </c>
      <c r="G3150" t="s">
        <v>8275</v>
      </c>
      <c r="H3150" s="2">
        <f>MATCH(I3150,{"主板","中小企业板","创业板","科创板"},0)-1</f>
        <v>0</v>
      </c>
      <c r="I3150" s="2" t="s">
        <v>10319</v>
      </c>
    </row>
    <row r="3151" spans="1:9">
      <c r="A3151" t="str">
        <f t="shared" si="98"/>
        <v>601600</v>
      </c>
      <c r="B3151" s="1" t="s">
        <v>8276</v>
      </c>
      <c r="C3151">
        <v>0</v>
      </c>
      <c r="D3151" t="s">
        <v>479</v>
      </c>
      <c r="F3151" t="str">
        <f t="shared" si="99"/>
        <v>SSE</v>
      </c>
      <c r="G3151" t="s">
        <v>8277</v>
      </c>
      <c r="H3151" s="2">
        <f>MATCH(I3151,{"主板","中小企业板","创业板","科创板"},0)-1</f>
        <v>0</v>
      </c>
      <c r="I3151" s="2" t="s">
        <v>10319</v>
      </c>
    </row>
    <row r="3152" spans="1:9">
      <c r="A3152" t="str">
        <f t="shared" si="98"/>
        <v>601601</v>
      </c>
      <c r="B3152" s="1" t="s">
        <v>8278</v>
      </c>
      <c r="C3152">
        <v>0</v>
      </c>
      <c r="D3152" t="s">
        <v>8279</v>
      </c>
      <c r="F3152" t="str">
        <f t="shared" si="99"/>
        <v>SSE</v>
      </c>
      <c r="G3152" t="s">
        <v>8280</v>
      </c>
      <c r="H3152" s="2">
        <f>MATCH(I3152,{"主板","中小企业板","创业板","科创板"},0)-1</f>
        <v>0</v>
      </c>
      <c r="I3152" s="2" t="s">
        <v>10319</v>
      </c>
    </row>
    <row r="3153" spans="1:9">
      <c r="A3153" t="str">
        <f t="shared" si="98"/>
        <v>601606</v>
      </c>
      <c r="B3153" s="1" t="s">
        <v>8281</v>
      </c>
      <c r="C3153">
        <v>0</v>
      </c>
      <c r="D3153" t="s">
        <v>8282</v>
      </c>
      <c r="F3153" t="str">
        <f t="shared" si="99"/>
        <v>SSE</v>
      </c>
      <c r="G3153" t="s">
        <v>8283</v>
      </c>
      <c r="H3153" s="2">
        <f>MATCH(I3153,{"主板","中小企业板","创业板","科创板"},0)-1</f>
        <v>0</v>
      </c>
      <c r="I3153" s="2" t="s">
        <v>10319</v>
      </c>
    </row>
    <row r="3154" spans="1:9">
      <c r="A3154" t="str">
        <f t="shared" si="98"/>
        <v>601607</v>
      </c>
      <c r="B3154" s="1" t="s">
        <v>8284</v>
      </c>
      <c r="C3154">
        <v>0</v>
      </c>
      <c r="D3154" t="s">
        <v>7730</v>
      </c>
      <c r="F3154" t="str">
        <f t="shared" si="99"/>
        <v>SSE</v>
      </c>
      <c r="G3154" t="s">
        <v>8285</v>
      </c>
      <c r="H3154" s="2">
        <f>MATCH(I3154,{"主板","中小企业板","创业板","科创板"},0)-1</f>
        <v>0</v>
      </c>
      <c r="I3154" s="2" t="s">
        <v>10319</v>
      </c>
    </row>
    <row r="3155" spans="1:9">
      <c r="A3155" t="str">
        <f t="shared" si="98"/>
        <v>601608</v>
      </c>
      <c r="B3155" s="1" t="s">
        <v>8286</v>
      </c>
      <c r="C3155">
        <v>0</v>
      </c>
      <c r="D3155" t="s">
        <v>8287</v>
      </c>
      <c r="F3155" t="str">
        <f t="shared" si="99"/>
        <v>SSE</v>
      </c>
      <c r="G3155" t="s">
        <v>8288</v>
      </c>
      <c r="H3155" s="2">
        <f>MATCH(I3155,{"主板","中小企业板","创业板","科创板"},0)-1</f>
        <v>0</v>
      </c>
      <c r="I3155" s="2" t="s">
        <v>10319</v>
      </c>
    </row>
    <row r="3156" spans="1:9">
      <c r="A3156" t="str">
        <f t="shared" si="98"/>
        <v>601609</v>
      </c>
      <c r="B3156" s="1" t="s">
        <v>8289</v>
      </c>
      <c r="C3156">
        <v>0</v>
      </c>
      <c r="D3156" t="s">
        <v>5901</v>
      </c>
      <c r="F3156" t="str">
        <f t="shared" si="99"/>
        <v>SSE</v>
      </c>
      <c r="G3156" t="s">
        <v>8290</v>
      </c>
      <c r="H3156" s="2">
        <f>MATCH(I3156,{"主板","中小企业板","创业板","科创板"},0)-1</f>
        <v>0</v>
      </c>
      <c r="I3156" s="2" t="s">
        <v>10319</v>
      </c>
    </row>
    <row r="3157" spans="1:9">
      <c r="A3157" t="str">
        <f t="shared" si="98"/>
        <v>601611</v>
      </c>
      <c r="B3157" s="1" t="s">
        <v>8291</v>
      </c>
      <c r="C3157">
        <v>0</v>
      </c>
      <c r="D3157" t="s">
        <v>8292</v>
      </c>
      <c r="F3157" t="str">
        <f t="shared" si="99"/>
        <v>SSE</v>
      </c>
      <c r="G3157" t="s">
        <v>8293</v>
      </c>
      <c r="H3157" s="2">
        <f>MATCH(I3157,{"主板","中小企业板","创业板","科创板"},0)-1</f>
        <v>0</v>
      </c>
      <c r="I3157" s="2" t="s">
        <v>10319</v>
      </c>
    </row>
    <row r="3158" spans="1:9">
      <c r="A3158" t="str">
        <f t="shared" si="98"/>
        <v>601615</v>
      </c>
      <c r="B3158" s="1" t="s">
        <v>8294</v>
      </c>
      <c r="C3158">
        <v>0</v>
      </c>
      <c r="D3158" t="s">
        <v>99</v>
      </c>
      <c r="F3158" t="str">
        <f t="shared" si="99"/>
        <v>SSE</v>
      </c>
      <c r="G3158" t="s">
        <v>8295</v>
      </c>
      <c r="H3158" s="2">
        <f>MATCH(I3158,{"主板","中小企业板","创业板","科创板"},0)-1</f>
        <v>0</v>
      </c>
      <c r="I3158" s="2" t="s">
        <v>10319</v>
      </c>
    </row>
    <row r="3159" spans="1:9">
      <c r="A3159" t="str">
        <f t="shared" si="98"/>
        <v>601616</v>
      </c>
      <c r="B3159" s="1" t="s">
        <v>8296</v>
      </c>
      <c r="C3159">
        <v>0</v>
      </c>
      <c r="D3159" t="s">
        <v>4343</v>
      </c>
      <c r="F3159" t="str">
        <f t="shared" si="99"/>
        <v>SSE</v>
      </c>
      <c r="G3159" t="s">
        <v>8297</v>
      </c>
      <c r="H3159" s="2">
        <f>MATCH(I3159,{"主板","中小企业板","创业板","科创板"},0)-1</f>
        <v>0</v>
      </c>
      <c r="I3159" s="2" t="s">
        <v>10319</v>
      </c>
    </row>
    <row r="3160" spans="1:9">
      <c r="A3160" t="str">
        <f t="shared" si="98"/>
        <v>601618</v>
      </c>
      <c r="B3160" s="1" t="s">
        <v>8298</v>
      </c>
      <c r="C3160">
        <v>0</v>
      </c>
      <c r="D3160" t="s">
        <v>8299</v>
      </c>
      <c r="F3160" t="str">
        <f t="shared" si="99"/>
        <v>SSE</v>
      </c>
      <c r="G3160" t="s">
        <v>8300</v>
      </c>
      <c r="H3160" s="2">
        <f>MATCH(I3160,{"主板","中小企业板","创业板","科创板"},0)-1</f>
        <v>0</v>
      </c>
      <c r="I3160" s="2" t="s">
        <v>10319</v>
      </c>
    </row>
    <row r="3161" spans="1:9">
      <c r="A3161" t="str">
        <f t="shared" si="98"/>
        <v>601619</v>
      </c>
      <c r="B3161" s="1" t="s">
        <v>8301</v>
      </c>
      <c r="C3161">
        <v>0</v>
      </c>
      <c r="D3161" t="s">
        <v>8302</v>
      </c>
      <c r="F3161" t="str">
        <f t="shared" si="99"/>
        <v>SSE</v>
      </c>
      <c r="G3161" t="s">
        <v>8303</v>
      </c>
      <c r="H3161" s="2">
        <f>MATCH(I3161,{"主板","中小企业板","创业板","科创板"},0)-1</f>
        <v>0</v>
      </c>
      <c r="I3161" s="2" t="s">
        <v>10319</v>
      </c>
    </row>
    <row r="3162" spans="1:9">
      <c r="A3162" t="str">
        <f t="shared" si="98"/>
        <v>601628</v>
      </c>
      <c r="B3162" s="1" t="s">
        <v>8304</v>
      </c>
      <c r="C3162">
        <v>0</v>
      </c>
      <c r="D3162" t="s">
        <v>8305</v>
      </c>
      <c r="F3162" t="str">
        <f t="shared" si="99"/>
        <v>SSE</v>
      </c>
      <c r="G3162" t="s">
        <v>8306</v>
      </c>
      <c r="H3162" s="2">
        <f>MATCH(I3162,{"主板","中小企业板","创业板","科创板"},0)-1</f>
        <v>0</v>
      </c>
      <c r="I3162" s="2" t="s">
        <v>10319</v>
      </c>
    </row>
    <row r="3163" spans="1:9">
      <c r="A3163" t="str">
        <f t="shared" si="98"/>
        <v>601633</v>
      </c>
      <c r="B3163" s="1" t="s">
        <v>8307</v>
      </c>
      <c r="C3163">
        <v>0</v>
      </c>
      <c r="D3163" t="s">
        <v>8308</v>
      </c>
      <c r="F3163" t="str">
        <f t="shared" si="99"/>
        <v>SSE</v>
      </c>
      <c r="G3163" t="s">
        <v>8309</v>
      </c>
      <c r="H3163" s="2">
        <f>MATCH(I3163,{"主板","中小企业板","创业板","科创板"},0)-1</f>
        <v>0</v>
      </c>
      <c r="I3163" s="2" t="s">
        <v>10319</v>
      </c>
    </row>
    <row r="3164" spans="1:9">
      <c r="A3164" t="str">
        <f t="shared" si="98"/>
        <v>601636</v>
      </c>
      <c r="B3164" s="1" t="s">
        <v>8310</v>
      </c>
      <c r="C3164">
        <v>0</v>
      </c>
      <c r="D3164" t="s">
        <v>8311</v>
      </c>
      <c r="F3164" t="str">
        <f t="shared" si="99"/>
        <v>SSE</v>
      </c>
      <c r="G3164" t="s">
        <v>8312</v>
      </c>
      <c r="H3164" s="2">
        <f>MATCH(I3164,{"主板","中小企业板","创业板","科创板"},0)-1</f>
        <v>0</v>
      </c>
      <c r="I3164" s="2" t="s">
        <v>10319</v>
      </c>
    </row>
    <row r="3165" spans="1:9">
      <c r="A3165" t="str">
        <f t="shared" si="98"/>
        <v>601658</v>
      </c>
      <c r="B3165" s="1" t="s">
        <v>8313</v>
      </c>
      <c r="C3165">
        <v>0</v>
      </c>
      <c r="D3165" t="s">
        <v>8314</v>
      </c>
      <c r="F3165" t="str">
        <f t="shared" si="99"/>
        <v>SSE</v>
      </c>
      <c r="G3165" t="s">
        <v>8315</v>
      </c>
      <c r="H3165" s="2">
        <f>MATCH(I3165,{"主板","中小企业板","创业板","科创板"},0)-1</f>
        <v>0</v>
      </c>
      <c r="I3165" s="2" t="s">
        <v>10319</v>
      </c>
    </row>
    <row r="3166" spans="1:9">
      <c r="A3166" t="str">
        <f t="shared" si="98"/>
        <v>601666</v>
      </c>
      <c r="B3166" s="1" t="s">
        <v>8316</v>
      </c>
      <c r="C3166">
        <v>0</v>
      </c>
      <c r="D3166" t="s">
        <v>8317</v>
      </c>
      <c r="F3166" t="str">
        <f t="shared" si="99"/>
        <v>SSE</v>
      </c>
      <c r="G3166" t="s">
        <v>8318</v>
      </c>
      <c r="H3166" s="2">
        <f>MATCH(I3166,{"主板","中小企业板","创业板","科创板"},0)-1</f>
        <v>0</v>
      </c>
      <c r="I3166" s="2" t="s">
        <v>10319</v>
      </c>
    </row>
    <row r="3167" spans="1:9">
      <c r="A3167" t="str">
        <f t="shared" si="98"/>
        <v>601668</v>
      </c>
      <c r="B3167" s="1" t="s">
        <v>8319</v>
      </c>
      <c r="C3167">
        <v>0</v>
      </c>
      <c r="D3167" t="s">
        <v>8320</v>
      </c>
      <c r="F3167" t="str">
        <f t="shared" si="99"/>
        <v>SSE</v>
      </c>
      <c r="G3167" t="s">
        <v>8321</v>
      </c>
      <c r="H3167" s="2">
        <f>MATCH(I3167,{"主板","中小企业板","创业板","科创板"},0)-1</f>
        <v>0</v>
      </c>
      <c r="I3167" s="2" t="s">
        <v>10319</v>
      </c>
    </row>
    <row r="3168" spans="1:9">
      <c r="A3168" t="str">
        <f t="shared" si="98"/>
        <v>601669</v>
      </c>
      <c r="B3168" s="1" t="s">
        <v>8322</v>
      </c>
      <c r="C3168">
        <v>0</v>
      </c>
      <c r="D3168" t="s">
        <v>3037</v>
      </c>
      <c r="F3168" t="str">
        <f t="shared" si="99"/>
        <v>SSE</v>
      </c>
      <c r="G3168" t="s">
        <v>8323</v>
      </c>
      <c r="H3168" s="2">
        <f>MATCH(I3168,{"主板","中小企业板","创业板","科创板"},0)-1</f>
        <v>0</v>
      </c>
      <c r="I3168" s="2" t="s">
        <v>10319</v>
      </c>
    </row>
    <row r="3169" spans="1:9">
      <c r="A3169" t="str">
        <f t="shared" si="98"/>
        <v>601677</v>
      </c>
      <c r="B3169" s="1" t="s">
        <v>8324</v>
      </c>
      <c r="C3169">
        <v>0</v>
      </c>
      <c r="D3169" t="s">
        <v>8325</v>
      </c>
      <c r="F3169" t="str">
        <f t="shared" si="99"/>
        <v>SSE</v>
      </c>
      <c r="G3169" t="s">
        <v>8326</v>
      </c>
      <c r="H3169" s="2">
        <f>MATCH(I3169,{"主板","中小企业板","创业板","科创板"},0)-1</f>
        <v>0</v>
      </c>
      <c r="I3169" s="2" t="s">
        <v>10319</v>
      </c>
    </row>
    <row r="3170" spans="1:9">
      <c r="A3170" t="str">
        <f t="shared" si="98"/>
        <v>601678</v>
      </c>
      <c r="B3170" s="1" t="s">
        <v>8327</v>
      </c>
      <c r="C3170">
        <v>0</v>
      </c>
      <c r="D3170" t="s">
        <v>8328</v>
      </c>
      <c r="F3170" t="str">
        <f t="shared" si="99"/>
        <v>SSE</v>
      </c>
      <c r="G3170" t="s">
        <v>8329</v>
      </c>
      <c r="H3170" s="2">
        <f>MATCH(I3170,{"主板","中小企业板","创业板","科创板"},0)-1</f>
        <v>0</v>
      </c>
      <c r="I3170" s="2" t="s">
        <v>10319</v>
      </c>
    </row>
    <row r="3171" spans="1:9">
      <c r="A3171" t="str">
        <f t="shared" si="98"/>
        <v>601688</v>
      </c>
      <c r="B3171" s="1" t="s">
        <v>8330</v>
      </c>
      <c r="C3171">
        <v>0</v>
      </c>
      <c r="D3171" t="s">
        <v>4085</v>
      </c>
      <c r="F3171" t="str">
        <f t="shared" si="99"/>
        <v>SSE</v>
      </c>
      <c r="G3171" t="s">
        <v>8331</v>
      </c>
      <c r="H3171" s="2">
        <f>MATCH(I3171,{"主板","中小企业板","创业板","科创板"},0)-1</f>
        <v>0</v>
      </c>
      <c r="I3171" s="2" t="s">
        <v>10319</v>
      </c>
    </row>
    <row r="3172" spans="1:9">
      <c r="A3172" t="str">
        <f t="shared" si="98"/>
        <v>601689</v>
      </c>
      <c r="B3172" s="1" t="s">
        <v>8332</v>
      </c>
      <c r="C3172">
        <v>0</v>
      </c>
      <c r="D3172" t="s">
        <v>3339</v>
      </c>
      <c r="F3172" t="str">
        <f t="shared" si="99"/>
        <v>SSE</v>
      </c>
      <c r="G3172" t="s">
        <v>8333</v>
      </c>
      <c r="H3172" s="2">
        <f>MATCH(I3172,{"主板","中小企业板","创业板","科创板"},0)-1</f>
        <v>0</v>
      </c>
      <c r="I3172" s="2" t="s">
        <v>10319</v>
      </c>
    </row>
    <row r="3173" spans="1:9">
      <c r="A3173" t="str">
        <f t="shared" si="98"/>
        <v>601696</v>
      </c>
      <c r="B3173" s="1" t="s">
        <v>8334</v>
      </c>
      <c r="C3173">
        <v>0</v>
      </c>
      <c r="D3173" t="s">
        <v>8335</v>
      </c>
      <c r="F3173" t="str">
        <f t="shared" si="99"/>
        <v>SSE</v>
      </c>
      <c r="G3173" t="s">
        <v>8336</v>
      </c>
      <c r="H3173" s="2">
        <f>MATCH(I3173,{"主板","中小企业板","创业板","科创板"},0)-1</f>
        <v>0</v>
      </c>
      <c r="I3173" s="2" t="s">
        <v>10319</v>
      </c>
    </row>
    <row r="3174" spans="1:9">
      <c r="A3174" t="str">
        <f t="shared" si="98"/>
        <v>601698</v>
      </c>
      <c r="B3174" s="1" t="s">
        <v>8337</v>
      </c>
      <c r="C3174">
        <v>0</v>
      </c>
      <c r="D3174" t="s">
        <v>8338</v>
      </c>
      <c r="F3174" t="str">
        <f t="shared" si="99"/>
        <v>SSE</v>
      </c>
      <c r="G3174" t="s">
        <v>8339</v>
      </c>
      <c r="H3174" s="2">
        <f>MATCH(I3174,{"主板","中小企业板","创业板","科创板"},0)-1</f>
        <v>0</v>
      </c>
      <c r="I3174" s="2" t="s">
        <v>10319</v>
      </c>
    </row>
    <row r="3175" spans="1:9">
      <c r="A3175" t="str">
        <f t="shared" si="98"/>
        <v>601699</v>
      </c>
      <c r="B3175" s="1" t="s">
        <v>8340</v>
      </c>
      <c r="C3175">
        <v>0</v>
      </c>
      <c r="D3175" t="s">
        <v>8341</v>
      </c>
      <c r="F3175" t="str">
        <f t="shared" si="99"/>
        <v>SSE</v>
      </c>
      <c r="G3175" t="s">
        <v>8342</v>
      </c>
      <c r="H3175" s="2">
        <f>MATCH(I3175,{"主板","中小企业板","创业板","科创板"},0)-1</f>
        <v>0</v>
      </c>
      <c r="I3175" s="2" t="s">
        <v>10319</v>
      </c>
    </row>
    <row r="3176" spans="1:9">
      <c r="A3176" t="str">
        <f t="shared" si="98"/>
        <v>601700</v>
      </c>
      <c r="B3176" s="1" t="s">
        <v>8343</v>
      </c>
      <c r="C3176">
        <v>0</v>
      </c>
      <c r="D3176" t="s">
        <v>2836</v>
      </c>
      <c r="F3176" t="str">
        <f t="shared" si="99"/>
        <v>SSE</v>
      </c>
      <c r="G3176" t="s">
        <v>8344</v>
      </c>
      <c r="H3176" s="2">
        <f>MATCH(I3176,{"主板","中小企业板","创业板","科创板"},0)-1</f>
        <v>0</v>
      </c>
      <c r="I3176" s="2" t="s">
        <v>10319</v>
      </c>
    </row>
    <row r="3177" spans="1:9">
      <c r="A3177" t="str">
        <f t="shared" si="98"/>
        <v>601717</v>
      </c>
      <c r="B3177" s="1" t="s">
        <v>8345</v>
      </c>
      <c r="C3177">
        <v>0</v>
      </c>
      <c r="D3177" t="s">
        <v>2648</v>
      </c>
      <c r="F3177" t="str">
        <f t="shared" si="99"/>
        <v>SSE</v>
      </c>
      <c r="G3177" t="s">
        <v>8346</v>
      </c>
      <c r="H3177" s="2">
        <f>MATCH(I3177,{"主板","中小企业板","创业板","科创板"},0)-1</f>
        <v>0</v>
      </c>
      <c r="I3177" s="2" t="s">
        <v>10319</v>
      </c>
    </row>
    <row r="3178" spans="1:9">
      <c r="A3178" t="str">
        <f t="shared" si="98"/>
        <v>601718</v>
      </c>
      <c r="B3178" s="1" t="s">
        <v>8347</v>
      </c>
      <c r="C3178">
        <v>0</v>
      </c>
      <c r="D3178" t="s">
        <v>8348</v>
      </c>
      <c r="F3178" t="str">
        <f t="shared" si="99"/>
        <v>SSE</v>
      </c>
      <c r="G3178" t="s">
        <v>8349</v>
      </c>
      <c r="H3178" s="2">
        <f>MATCH(I3178,{"主板","中小企业板","创业板","科创板"},0)-1</f>
        <v>0</v>
      </c>
      <c r="I3178" s="2" t="s">
        <v>10319</v>
      </c>
    </row>
    <row r="3179" spans="1:9">
      <c r="A3179" t="str">
        <f t="shared" si="98"/>
        <v>601727</v>
      </c>
      <c r="B3179" s="1" t="s">
        <v>8350</v>
      </c>
      <c r="C3179">
        <v>0</v>
      </c>
      <c r="D3179" t="s">
        <v>8351</v>
      </c>
      <c r="F3179" t="str">
        <f t="shared" si="99"/>
        <v>SSE</v>
      </c>
      <c r="G3179" t="s">
        <v>8352</v>
      </c>
      <c r="H3179" s="2">
        <f>MATCH(I3179,{"主板","中小企业板","创业板","科创板"},0)-1</f>
        <v>0</v>
      </c>
      <c r="I3179" s="2" t="s">
        <v>10319</v>
      </c>
    </row>
    <row r="3180" spans="1:9">
      <c r="A3180" t="str">
        <f t="shared" si="98"/>
        <v>601766</v>
      </c>
      <c r="B3180" s="1" t="s">
        <v>8353</v>
      </c>
      <c r="C3180">
        <v>0</v>
      </c>
      <c r="D3180" t="s">
        <v>8354</v>
      </c>
      <c r="F3180" t="str">
        <f t="shared" si="99"/>
        <v>SSE</v>
      </c>
      <c r="G3180" t="s">
        <v>8355</v>
      </c>
      <c r="H3180" s="2">
        <f>MATCH(I3180,{"主板","中小企业板","创业板","科创板"},0)-1</f>
        <v>0</v>
      </c>
      <c r="I3180" s="2" t="s">
        <v>10319</v>
      </c>
    </row>
    <row r="3181" spans="1:9">
      <c r="A3181" t="str">
        <f t="shared" si="98"/>
        <v>601777</v>
      </c>
      <c r="B3181" s="1" t="s">
        <v>8356</v>
      </c>
      <c r="C3181">
        <v>0</v>
      </c>
      <c r="D3181" t="s">
        <v>2773</v>
      </c>
      <c r="F3181" t="str">
        <f t="shared" si="99"/>
        <v>SSE</v>
      </c>
      <c r="G3181" t="s">
        <v>8357</v>
      </c>
      <c r="H3181" s="2">
        <f>MATCH(I3181,{"主板","中小企业板","创业板","科创板"},0)-1</f>
        <v>0</v>
      </c>
      <c r="I3181" s="2" t="s">
        <v>10319</v>
      </c>
    </row>
    <row r="3182" spans="1:9">
      <c r="A3182" t="str">
        <f t="shared" si="98"/>
        <v>601778</v>
      </c>
      <c r="B3182" s="1" t="s">
        <v>8358</v>
      </c>
      <c r="C3182">
        <v>0</v>
      </c>
      <c r="D3182" t="s">
        <v>8359</v>
      </c>
      <c r="F3182" t="str">
        <f t="shared" si="99"/>
        <v>SSE</v>
      </c>
      <c r="G3182" t="s">
        <v>8360</v>
      </c>
      <c r="H3182" s="2">
        <f>MATCH(I3182,{"主板","中小企业板","创业板","科创板"},0)-1</f>
        <v>0</v>
      </c>
      <c r="I3182" s="2" t="s">
        <v>10319</v>
      </c>
    </row>
    <row r="3183" spans="1:9">
      <c r="A3183" t="str">
        <f t="shared" si="98"/>
        <v>601788</v>
      </c>
      <c r="B3183" s="1" t="s">
        <v>8361</v>
      </c>
      <c r="C3183">
        <v>0</v>
      </c>
      <c r="D3183" t="s">
        <v>8362</v>
      </c>
      <c r="F3183" t="str">
        <f t="shared" si="99"/>
        <v>SSE</v>
      </c>
      <c r="G3183" t="s">
        <v>8363</v>
      </c>
      <c r="H3183" s="2">
        <f>MATCH(I3183,{"主板","中小企业板","创业板","科创板"},0)-1</f>
        <v>0</v>
      </c>
      <c r="I3183" s="2" t="s">
        <v>10319</v>
      </c>
    </row>
    <row r="3184" spans="1:9">
      <c r="A3184" t="str">
        <f t="shared" si="98"/>
        <v>601789</v>
      </c>
      <c r="B3184" s="1" t="s">
        <v>8364</v>
      </c>
      <c r="C3184">
        <v>0</v>
      </c>
      <c r="D3184" t="s">
        <v>8365</v>
      </c>
      <c r="F3184" t="str">
        <f t="shared" si="99"/>
        <v>SSE</v>
      </c>
      <c r="G3184" t="s">
        <v>8366</v>
      </c>
      <c r="H3184" s="2">
        <f>MATCH(I3184,{"主板","中小企业板","创业板","科创板"},0)-1</f>
        <v>0</v>
      </c>
      <c r="I3184" s="2" t="s">
        <v>10319</v>
      </c>
    </row>
    <row r="3185" spans="1:9">
      <c r="A3185" t="str">
        <f t="shared" si="98"/>
        <v>601798</v>
      </c>
      <c r="B3185" s="1" t="s">
        <v>8367</v>
      </c>
      <c r="C3185">
        <v>0</v>
      </c>
      <c r="D3185" t="s">
        <v>4483</v>
      </c>
      <c r="F3185" t="str">
        <f t="shared" si="99"/>
        <v>SSE</v>
      </c>
      <c r="G3185" t="s">
        <v>8368</v>
      </c>
      <c r="H3185" s="2">
        <f>MATCH(I3185,{"主板","中小企业板","创业板","科创板"},0)-1</f>
        <v>0</v>
      </c>
      <c r="I3185" s="2" t="s">
        <v>10319</v>
      </c>
    </row>
    <row r="3186" spans="1:9">
      <c r="A3186" t="str">
        <f t="shared" si="98"/>
        <v>601799</v>
      </c>
      <c r="B3186" s="1" t="s">
        <v>8369</v>
      </c>
      <c r="C3186">
        <v>0</v>
      </c>
      <c r="D3186" t="s">
        <v>4343</v>
      </c>
      <c r="F3186" t="str">
        <f t="shared" si="99"/>
        <v>SSE</v>
      </c>
      <c r="G3186" t="s">
        <v>8370</v>
      </c>
      <c r="H3186" s="2">
        <f>MATCH(I3186,{"主板","中小企业板","创业板","科创板"},0)-1</f>
        <v>0</v>
      </c>
      <c r="I3186" s="2" t="s">
        <v>10319</v>
      </c>
    </row>
    <row r="3187" spans="1:9">
      <c r="A3187" t="str">
        <f t="shared" si="98"/>
        <v>601800</v>
      </c>
      <c r="B3187" s="1" t="s">
        <v>8371</v>
      </c>
      <c r="C3187">
        <v>0</v>
      </c>
      <c r="D3187" t="s">
        <v>3125</v>
      </c>
      <c r="F3187" t="str">
        <f t="shared" si="99"/>
        <v>SSE</v>
      </c>
      <c r="G3187" t="s">
        <v>8372</v>
      </c>
      <c r="H3187" s="2">
        <f>MATCH(I3187,{"主板","中小企业板","创业板","科创板"},0)-1</f>
        <v>0</v>
      </c>
      <c r="I3187" s="2" t="s">
        <v>10319</v>
      </c>
    </row>
    <row r="3188" spans="1:9">
      <c r="A3188" t="str">
        <f t="shared" si="98"/>
        <v>601801</v>
      </c>
      <c r="B3188" s="1" t="s">
        <v>8373</v>
      </c>
      <c r="C3188">
        <v>0</v>
      </c>
      <c r="D3188" t="s">
        <v>8374</v>
      </c>
      <c r="F3188" t="str">
        <f t="shared" si="99"/>
        <v>SSE</v>
      </c>
      <c r="G3188" t="s">
        <v>8375</v>
      </c>
      <c r="H3188" s="2">
        <f>MATCH(I3188,{"主板","中小企业板","创业板","科创板"},0)-1</f>
        <v>0</v>
      </c>
      <c r="I3188" s="2" t="s">
        <v>10319</v>
      </c>
    </row>
    <row r="3189" spans="1:9">
      <c r="A3189" t="str">
        <f t="shared" si="98"/>
        <v>601808</v>
      </c>
      <c r="B3189" s="1" t="s">
        <v>8376</v>
      </c>
      <c r="C3189">
        <v>0</v>
      </c>
      <c r="D3189" t="s">
        <v>8377</v>
      </c>
      <c r="F3189" t="str">
        <f t="shared" si="99"/>
        <v>SSE</v>
      </c>
      <c r="G3189" t="s">
        <v>8378</v>
      </c>
      <c r="H3189" s="2">
        <f>MATCH(I3189,{"主板","中小企业板","创业板","科创板"},0)-1</f>
        <v>0</v>
      </c>
      <c r="I3189" s="2" t="s">
        <v>10319</v>
      </c>
    </row>
    <row r="3190" spans="1:9">
      <c r="A3190" t="str">
        <f t="shared" si="98"/>
        <v>601811</v>
      </c>
      <c r="B3190" s="1" t="s">
        <v>8379</v>
      </c>
      <c r="C3190">
        <v>0</v>
      </c>
      <c r="D3190" t="s">
        <v>5161</v>
      </c>
      <c r="F3190" t="str">
        <f t="shared" si="99"/>
        <v>SSE</v>
      </c>
      <c r="G3190" t="s">
        <v>8380</v>
      </c>
      <c r="H3190" s="2">
        <f>MATCH(I3190,{"主板","中小企业板","创业板","科创板"},0)-1</f>
        <v>0</v>
      </c>
      <c r="I3190" s="2" t="s">
        <v>10319</v>
      </c>
    </row>
    <row r="3191" spans="1:9">
      <c r="A3191" t="str">
        <f t="shared" si="98"/>
        <v>601816</v>
      </c>
      <c r="B3191" s="1" t="s">
        <v>8381</v>
      </c>
      <c r="C3191">
        <v>0</v>
      </c>
      <c r="D3191" t="s">
        <v>8382</v>
      </c>
      <c r="F3191" t="str">
        <f t="shared" si="99"/>
        <v>SSE</v>
      </c>
      <c r="G3191" t="s">
        <v>8383</v>
      </c>
      <c r="H3191" s="2">
        <f>MATCH(I3191,{"主板","中小企业板","创业板","科创板"},0)-1</f>
        <v>0</v>
      </c>
      <c r="I3191" s="2" t="s">
        <v>10319</v>
      </c>
    </row>
    <row r="3192" spans="1:9">
      <c r="A3192" t="str">
        <f t="shared" si="98"/>
        <v>601818</v>
      </c>
      <c r="B3192" s="1" t="s">
        <v>8384</v>
      </c>
      <c r="C3192">
        <v>0</v>
      </c>
      <c r="D3192" t="s">
        <v>2662</v>
      </c>
      <c r="F3192" t="str">
        <f t="shared" si="99"/>
        <v>SSE</v>
      </c>
      <c r="G3192" t="s">
        <v>8385</v>
      </c>
      <c r="H3192" s="2">
        <f>MATCH(I3192,{"主板","中小企业板","创业板","科创板"},0)-1</f>
        <v>0</v>
      </c>
      <c r="I3192" s="2" t="s">
        <v>10319</v>
      </c>
    </row>
    <row r="3193" spans="1:9">
      <c r="A3193" t="str">
        <f t="shared" si="98"/>
        <v>601828</v>
      </c>
      <c r="B3193" s="1" t="s">
        <v>8386</v>
      </c>
      <c r="C3193">
        <v>0</v>
      </c>
      <c r="D3193" t="s">
        <v>8387</v>
      </c>
      <c r="F3193" t="str">
        <f t="shared" si="99"/>
        <v>SSE</v>
      </c>
      <c r="G3193" t="s">
        <v>8388</v>
      </c>
      <c r="H3193" s="2">
        <f>MATCH(I3193,{"主板","中小企业板","创业板","科创板"},0)-1</f>
        <v>0</v>
      </c>
      <c r="I3193" s="2" t="s">
        <v>10319</v>
      </c>
    </row>
    <row r="3194" spans="1:9">
      <c r="A3194" t="str">
        <f t="shared" si="98"/>
        <v>601838</v>
      </c>
      <c r="B3194" s="1" t="s">
        <v>8389</v>
      </c>
      <c r="C3194">
        <v>0</v>
      </c>
      <c r="D3194" t="s">
        <v>8390</v>
      </c>
      <c r="F3194" t="str">
        <f t="shared" si="99"/>
        <v>SSE</v>
      </c>
      <c r="G3194" t="s">
        <v>8391</v>
      </c>
      <c r="H3194" s="2">
        <f>MATCH(I3194,{"主板","中小企业板","创业板","科创板"},0)-1</f>
        <v>0</v>
      </c>
      <c r="I3194" s="2" t="s">
        <v>10319</v>
      </c>
    </row>
    <row r="3195" spans="1:9">
      <c r="A3195" t="str">
        <f t="shared" si="98"/>
        <v>601857</v>
      </c>
      <c r="B3195" s="1" t="s">
        <v>8392</v>
      </c>
      <c r="C3195">
        <v>0</v>
      </c>
      <c r="D3195" t="s">
        <v>8393</v>
      </c>
      <c r="F3195" t="str">
        <f t="shared" si="99"/>
        <v>SSE</v>
      </c>
      <c r="G3195" t="s">
        <v>8394</v>
      </c>
      <c r="H3195" s="2">
        <f>MATCH(I3195,{"主板","中小企业板","创业板","科创板"},0)-1</f>
        <v>0</v>
      </c>
      <c r="I3195" s="2" t="s">
        <v>10319</v>
      </c>
    </row>
    <row r="3196" spans="1:9">
      <c r="A3196" t="str">
        <f t="shared" si="98"/>
        <v>601858</v>
      </c>
      <c r="B3196" s="1" t="s">
        <v>8395</v>
      </c>
      <c r="C3196">
        <v>0</v>
      </c>
      <c r="D3196" t="s">
        <v>8396</v>
      </c>
      <c r="F3196" t="str">
        <f t="shared" si="99"/>
        <v>SSE</v>
      </c>
      <c r="G3196" t="s">
        <v>8397</v>
      </c>
      <c r="H3196" s="2">
        <f>MATCH(I3196,{"主板","中小企业板","创业板","科创板"},0)-1</f>
        <v>0</v>
      </c>
      <c r="I3196" s="2" t="s">
        <v>10319</v>
      </c>
    </row>
    <row r="3197" spans="1:9">
      <c r="A3197" t="str">
        <f t="shared" si="98"/>
        <v>601860</v>
      </c>
      <c r="B3197" s="1" t="s">
        <v>8398</v>
      </c>
      <c r="C3197">
        <v>0</v>
      </c>
      <c r="D3197" t="s">
        <v>8399</v>
      </c>
      <c r="F3197" t="str">
        <f t="shared" si="99"/>
        <v>SSE</v>
      </c>
      <c r="G3197" t="s">
        <v>8400</v>
      </c>
      <c r="H3197" s="2">
        <f>MATCH(I3197,{"主板","中小企业板","创业板","科创板"},0)-1</f>
        <v>0</v>
      </c>
      <c r="I3197" s="2" t="s">
        <v>10319</v>
      </c>
    </row>
    <row r="3198" spans="1:9">
      <c r="A3198" t="str">
        <f t="shared" si="98"/>
        <v>601865</v>
      </c>
      <c r="B3198" s="1" t="s">
        <v>8401</v>
      </c>
      <c r="C3198">
        <v>0</v>
      </c>
      <c r="D3198" t="s">
        <v>8402</v>
      </c>
      <c r="F3198" t="str">
        <f t="shared" si="99"/>
        <v>SSE</v>
      </c>
      <c r="G3198" t="s">
        <v>8403</v>
      </c>
      <c r="H3198" s="2">
        <f>MATCH(I3198,{"主板","中小企业板","创业板","科创板"},0)-1</f>
        <v>0</v>
      </c>
      <c r="I3198" s="2" t="s">
        <v>10319</v>
      </c>
    </row>
    <row r="3199" spans="1:9">
      <c r="A3199" t="str">
        <f t="shared" si="98"/>
        <v>601866</v>
      </c>
      <c r="B3199" s="1" t="s">
        <v>8404</v>
      </c>
      <c r="C3199">
        <v>0</v>
      </c>
      <c r="D3199" t="s">
        <v>2028</v>
      </c>
      <c r="F3199" t="str">
        <f t="shared" si="99"/>
        <v>SSE</v>
      </c>
      <c r="G3199" t="s">
        <v>8405</v>
      </c>
      <c r="H3199" s="2">
        <f>MATCH(I3199,{"主板","中小企业板","创业板","科创板"},0)-1</f>
        <v>0</v>
      </c>
      <c r="I3199" s="2" t="s">
        <v>10319</v>
      </c>
    </row>
    <row r="3200" spans="1:9">
      <c r="A3200" t="str">
        <f t="shared" si="98"/>
        <v>601869</v>
      </c>
      <c r="B3200" s="1" t="s">
        <v>8406</v>
      </c>
      <c r="C3200">
        <v>0</v>
      </c>
      <c r="D3200" t="s">
        <v>8407</v>
      </c>
      <c r="F3200" t="str">
        <f t="shared" si="99"/>
        <v>SSE</v>
      </c>
      <c r="G3200" t="s">
        <v>8408</v>
      </c>
      <c r="H3200" s="2">
        <f>MATCH(I3200,{"主板","中小企业板","创业板","科创板"},0)-1</f>
        <v>0</v>
      </c>
      <c r="I3200" s="2" t="s">
        <v>10319</v>
      </c>
    </row>
    <row r="3201" spans="1:9">
      <c r="A3201" t="str">
        <f t="shared" si="98"/>
        <v>601872</v>
      </c>
      <c r="B3201" s="1" t="s">
        <v>8409</v>
      </c>
      <c r="C3201">
        <v>0</v>
      </c>
      <c r="D3201" t="s">
        <v>8410</v>
      </c>
      <c r="F3201" t="str">
        <f t="shared" si="99"/>
        <v>SSE</v>
      </c>
      <c r="G3201" t="s">
        <v>8411</v>
      </c>
      <c r="H3201" s="2">
        <f>MATCH(I3201,{"主板","中小企业板","创业板","科创板"},0)-1</f>
        <v>0</v>
      </c>
      <c r="I3201" s="2" t="s">
        <v>10319</v>
      </c>
    </row>
    <row r="3202" spans="1:9">
      <c r="A3202" t="str">
        <f t="shared" ref="A3202:A3265" si="100">LEFT(G3202,6)</f>
        <v>601877</v>
      </c>
      <c r="B3202" s="1" t="s">
        <v>8412</v>
      </c>
      <c r="C3202">
        <v>0</v>
      </c>
      <c r="D3202" t="s">
        <v>8413</v>
      </c>
      <c r="F3202" t="str">
        <f t="shared" ref="F3202:F3265" si="101">IF(RIGHT(G3202,2)="SZ","SZSE","SSE")</f>
        <v>SSE</v>
      </c>
      <c r="G3202" t="s">
        <v>8414</v>
      </c>
      <c r="H3202" s="2">
        <f>MATCH(I3202,{"主板","中小企业板","创业板","科创板"},0)-1</f>
        <v>0</v>
      </c>
      <c r="I3202" s="2" t="s">
        <v>10319</v>
      </c>
    </row>
    <row r="3203" spans="1:9">
      <c r="A3203" t="str">
        <f t="shared" si="100"/>
        <v>601878</v>
      </c>
      <c r="B3203" s="1" t="s">
        <v>8415</v>
      </c>
      <c r="C3203">
        <v>0</v>
      </c>
      <c r="D3203" t="s">
        <v>8416</v>
      </c>
      <c r="F3203" t="str">
        <f t="shared" si="101"/>
        <v>SSE</v>
      </c>
      <c r="G3203" t="s">
        <v>8417</v>
      </c>
      <c r="H3203" s="2">
        <f>MATCH(I3203,{"主板","中小企业板","创业板","科创板"},0)-1</f>
        <v>0</v>
      </c>
      <c r="I3203" s="2" t="s">
        <v>10319</v>
      </c>
    </row>
    <row r="3204" spans="1:9">
      <c r="A3204" t="str">
        <f t="shared" si="100"/>
        <v>601880</v>
      </c>
      <c r="B3204" s="1" t="s">
        <v>8418</v>
      </c>
      <c r="C3204">
        <v>0</v>
      </c>
      <c r="D3204" t="s">
        <v>8419</v>
      </c>
      <c r="F3204" t="str">
        <f t="shared" si="101"/>
        <v>SSE</v>
      </c>
      <c r="G3204" t="s">
        <v>8420</v>
      </c>
      <c r="H3204" s="2">
        <f>MATCH(I3204,{"主板","中小企业板","创业板","科创板"},0)-1</f>
        <v>0</v>
      </c>
      <c r="I3204" s="2" t="s">
        <v>10319</v>
      </c>
    </row>
    <row r="3205" spans="1:9">
      <c r="A3205" t="str">
        <f t="shared" si="100"/>
        <v>601881</v>
      </c>
      <c r="B3205" s="1" t="s">
        <v>8421</v>
      </c>
      <c r="C3205">
        <v>0</v>
      </c>
      <c r="D3205" t="s">
        <v>5325</v>
      </c>
      <c r="F3205" t="str">
        <f t="shared" si="101"/>
        <v>SSE</v>
      </c>
      <c r="G3205" t="s">
        <v>8422</v>
      </c>
      <c r="H3205" s="2">
        <f>MATCH(I3205,{"主板","中小企业板","创业板","科创板"},0)-1</f>
        <v>0</v>
      </c>
      <c r="I3205" s="2" t="s">
        <v>10319</v>
      </c>
    </row>
    <row r="3206" spans="1:9">
      <c r="A3206" t="str">
        <f t="shared" si="100"/>
        <v>601882</v>
      </c>
      <c r="B3206" s="1" t="s">
        <v>8423</v>
      </c>
      <c r="C3206">
        <v>0</v>
      </c>
      <c r="D3206" t="s">
        <v>5232</v>
      </c>
      <c r="F3206" t="str">
        <f t="shared" si="101"/>
        <v>SSE</v>
      </c>
      <c r="G3206" t="s">
        <v>8424</v>
      </c>
      <c r="H3206" s="2">
        <f>MATCH(I3206,{"主板","中小企业板","创业板","科创板"},0)-1</f>
        <v>0</v>
      </c>
      <c r="I3206" s="2" t="s">
        <v>10319</v>
      </c>
    </row>
    <row r="3207" spans="1:9">
      <c r="A3207" t="str">
        <f t="shared" si="100"/>
        <v>601886</v>
      </c>
      <c r="B3207" s="1" t="s">
        <v>8425</v>
      </c>
      <c r="C3207">
        <v>0</v>
      </c>
      <c r="D3207" t="s">
        <v>4530</v>
      </c>
      <c r="F3207" t="str">
        <f t="shared" si="101"/>
        <v>SSE</v>
      </c>
      <c r="G3207" t="s">
        <v>8426</v>
      </c>
      <c r="H3207" s="2">
        <f>MATCH(I3207,{"主板","中小企业板","创业板","科创板"},0)-1</f>
        <v>0</v>
      </c>
      <c r="I3207" s="2" t="s">
        <v>10319</v>
      </c>
    </row>
    <row r="3208" spans="1:9">
      <c r="A3208" t="str">
        <f t="shared" si="100"/>
        <v>601888</v>
      </c>
      <c r="B3208" s="1" t="s">
        <v>8427</v>
      </c>
      <c r="C3208">
        <v>0</v>
      </c>
      <c r="D3208" t="s">
        <v>8428</v>
      </c>
      <c r="F3208" t="str">
        <f t="shared" si="101"/>
        <v>SSE</v>
      </c>
      <c r="G3208" t="s">
        <v>8429</v>
      </c>
      <c r="H3208" s="2">
        <f>MATCH(I3208,{"主板","中小企业板","创业板","科创板"},0)-1</f>
        <v>0</v>
      </c>
      <c r="I3208" s="2" t="s">
        <v>10319</v>
      </c>
    </row>
    <row r="3209" spans="1:9">
      <c r="A3209" t="str">
        <f t="shared" si="100"/>
        <v>601890</v>
      </c>
      <c r="B3209" s="1" t="s">
        <v>8430</v>
      </c>
      <c r="C3209">
        <v>0</v>
      </c>
      <c r="D3209" t="s">
        <v>8431</v>
      </c>
      <c r="F3209" t="str">
        <f t="shared" si="101"/>
        <v>SSE</v>
      </c>
      <c r="G3209" t="s">
        <v>8432</v>
      </c>
      <c r="H3209" s="2">
        <f>MATCH(I3209,{"主板","中小企业板","创业板","科创板"},0)-1</f>
        <v>0</v>
      </c>
      <c r="I3209" s="2" t="s">
        <v>10319</v>
      </c>
    </row>
    <row r="3210" spans="1:9">
      <c r="A3210" t="str">
        <f t="shared" si="100"/>
        <v>601898</v>
      </c>
      <c r="B3210" s="1" t="s">
        <v>8433</v>
      </c>
      <c r="C3210">
        <v>0</v>
      </c>
      <c r="D3210" t="s">
        <v>2067</v>
      </c>
      <c r="F3210" t="str">
        <f t="shared" si="101"/>
        <v>SSE</v>
      </c>
      <c r="G3210" t="s">
        <v>8434</v>
      </c>
      <c r="H3210" s="2">
        <f>MATCH(I3210,{"主板","中小企业板","创业板","科创板"},0)-1</f>
        <v>0</v>
      </c>
      <c r="I3210" s="2" t="s">
        <v>10319</v>
      </c>
    </row>
    <row r="3211" spans="1:9">
      <c r="A3211" t="str">
        <f t="shared" si="100"/>
        <v>601899</v>
      </c>
      <c r="B3211" s="1" t="s">
        <v>8435</v>
      </c>
      <c r="C3211">
        <v>0</v>
      </c>
      <c r="D3211" t="s">
        <v>2100</v>
      </c>
      <c r="F3211" t="str">
        <f t="shared" si="101"/>
        <v>SSE</v>
      </c>
      <c r="G3211" t="s">
        <v>8436</v>
      </c>
      <c r="H3211" s="2">
        <f>MATCH(I3211,{"主板","中小企业板","创业板","科创板"},0)-1</f>
        <v>0</v>
      </c>
      <c r="I3211" s="2" t="s">
        <v>10319</v>
      </c>
    </row>
    <row r="3212" spans="1:9">
      <c r="A3212" t="str">
        <f t="shared" si="100"/>
        <v>601900</v>
      </c>
      <c r="B3212" s="1" t="s">
        <v>8437</v>
      </c>
      <c r="C3212">
        <v>0</v>
      </c>
      <c r="D3212" t="s">
        <v>8438</v>
      </c>
      <c r="F3212" t="str">
        <f t="shared" si="101"/>
        <v>SSE</v>
      </c>
      <c r="G3212" t="s">
        <v>8439</v>
      </c>
      <c r="H3212" s="2">
        <f>MATCH(I3212,{"主板","中小企业板","创业板","科创板"},0)-1</f>
        <v>0</v>
      </c>
      <c r="I3212" s="2" t="s">
        <v>10319</v>
      </c>
    </row>
    <row r="3213" spans="1:9">
      <c r="A3213" t="str">
        <f t="shared" si="100"/>
        <v>601901</v>
      </c>
      <c r="B3213" s="1" t="s">
        <v>8440</v>
      </c>
      <c r="C3213">
        <v>0</v>
      </c>
      <c r="D3213" t="s">
        <v>3001</v>
      </c>
      <c r="F3213" t="str">
        <f t="shared" si="101"/>
        <v>SSE</v>
      </c>
      <c r="G3213" t="s">
        <v>8441</v>
      </c>
      <c r="H3213" s="2">
        <f>MATCH(I3213,{"主板","中小企业板","创业板","科创板"},0)-1</f>
        <v>0</v>
      </c>
      <c r="I3213" s="2" t="s">
        <v>10319</v>
      </c>
    </row>
    <row r="3214" spans="1:9">
      <c r="A3214" t="str">
        <f t="shared" si="100"/>
        <v>601908</v>
      </c>
      <c r="B3214" s="1" t="s">
        <v>8442</v>
      </c>
      <c r="C3214">
        <v>0</v>
      </c>
      <c r="D3214" t="s">
        <v>8443</v>
      </c>
      <c r="F3214" t="str">
        <f t="shared" si="101"/>
        <v>SSE</v>
      </c>
      <c r="G3214" t="s">
        <v>8444</v>
      </c>
      <c r="H3214" s="2">
        <f>MATCH(I3214,{"主板","中小企业板","创业板","科创板"},0)-1</f>
        <v>0</v>
      </c>
      <c r="I3214" s="2" t="s">
        <v>10319</v>
      </c>
    </row>
    <row r="3215" spans="1:9">
      <c r="A3215" t="str">
        <f t="shared" si="100"/>
        <v>601916</v>
      </c>
      <c r="B3215" s="1" t="s">
        <v>8445</v>
      </c>
      <c r="C3215">
        <v>0</v>
      </c>
      <c r="D3215" t="s">
        <v>8446</v>
      </c>
      <c r="F3215" t="str">
        <f t="shared" si="101"/>
        <v>SSE</v>
      </c>
      <c r="G3215" t="s">
        <v>8447</v>
      </c>
      <c r="H3215" s="2">
        <f>MATCH(I3215,{"主板","中小企业板","创业板","科创板"},0)-1</f>
        <v>0</v>
      </c>
      <c r="I3215" s="2" t="s">
        <v>10319</v>
      </c>
    </row>
    <row r="3216" spans="1:9">
      <c r="A3216" t="str">
        <f t="shared" si="100"/>
        <v>601918</v>
      </c>
      <c r="B3216" s="1" t="s">
        <v>8448</v>
      </c>
      <c r="C3216">
        <v>0</v>
      </c>
      <c r="D3216" t="s">
        <v>8449</v>
      </c>
      <c r="F3216" t="str">
        <f t="shared" si="101"/>
        <v>SSE</v>
      </c>
      <c r="G3216" t="s">
        <v>8450</v>
      </c>
      <c r="H3216" s="2">
        <f>MATCH(I3216,{"主板","中小企业板","创业板","科创板"},0)-1</f>
        <v>0</v>
      </c>
      <c r="I3216" s="2" t="s">
        <v>10319</v>
      </c>
    </row>
    <row r="3217" spans="1:9">
      <c r="A3217" t="str">
        <f t="shared" si="100"/>
        <v>601919</v>
      </c>
      <c r="B3217" s="1" t="s">
        <v>8451</v>
      </c>
      <c r="C3217">
        <v>0</v>
      </c>
      <c r="D3217" t="s">
        <v>8452</v>
      </c>
      <c r="F3217" t="str">
        <f t="shared" si="101"/>
        <v>SSE</v>
      </c>
      <c r="G3217" t="s">
        <v>8453</v>
      </c>
      <c r="H3217" s="2">
        <f>MATCH(I3217,{"主板","中小企业板","创业板","科创板"},0)-1</f>
        <v>0</v>
      </c>
      <c r="I3217" s="2" t="s">
        <v>10319</v>
      </c>
    </row>
    <row r="3218" spans="1:9">
      <c r="A3218" t="str">
        <f t="shared" si="100"/>
        <v>601928</v>
      </c>
      <c r="B3218" s="1" t="s">
        <v>8454</v>
      </c>
      <c r="C3218">
        <v>0</v>
      </c>
      <c r="D3218" t="s">
        <v>8455</v>
      </c>
      <c r="F3218" t="str">
        <f t="shared" si="101"/>
        <v>SSE</v>
      </c>
      <c r="G3218" t="s">
        <v>8456</v>
      </c>
      <c r="H3218" s="2">
        <f>MATCH(I3218,{"主板","中小企业板","创业板","科创板"},0)-1</f>
        <v>0</v>
      </c>
      <c r="I3218" s="2" t="s">
        <v>10319</v>
      </c>
    </row>
    <row r="3219" spans="1:9">
      <c r="A3219" t="str">
        <f t="shared" si="100"/>
        <v>601929</v>
      </c>
      <c r="B3219" s="1" t="s">
        <v>8457</v>
      </c>
      <c r="C3219">
        <v>0</v>
      </c>
      <c r="D3219" t="s">
        <v>8458</v>
      </c>
      <c r="F3219" t="str">
        <f t="shared" si="101"/>
        <v>SSE</v>
      </c>
      <c r="G3219" t="s">
        <v>8459</v>
      </c>
      <c r="H3219" s="2">
        <f>MATCH(I3219,{"主板","中小企业板","创业板","科创板"},0)-1</f>
        <v>0</v>
      </c>
      <c r="I3219" s="2" t="s">
        <v>10319</v>
      </c>
    </row>
    <row r="3220" spans="1:9">
      <c r="A3220" t="str">
        <f t="shared" si="100"/>
        <v>601933</v>
      </c>
      <c r="B3220" s="1" t="s">
        <v>8460</v>
      </c>
      <c r="C3220">
        <v>0</v>
      </c>
      <c r="D3220" t="s">
        <v>4289</v>
      </c>
      <c r="F3220" t="str">
        <f t="shared" si="101"/>
        <v>SSE</v>
      </c>
      <c r="G3220" t="s">
        <v>8461</v>
      </c>
      <c r="H3220" s="2">
        <f>MATCH(I3220,{"主板","中小企业板","创业板","科创板"},0)-1</f>
        <v>0</v>
      </c>
      <c r="I3220" s="2" t="s">
        <v>10319</v>
      </c>
    </row>
    <row r="3221" spans="1:9">
      <c r="A3221" t="str">
        <f t="shared" si="100"/>
        <v>601939</v>
      </c>
      <c r="B3221" s="1" t="s">
        <v>8462</v>
      </c>
      <c r="C3221">
        <v>0</v>
      </c>
      <c r="D3221" t="s">
        <v>1974</v>
      </c>
      <c r="F3221" t="str">
        <f t="shared" si="101"/>
        <v>SSE</v>
      </c>
      <c r="G3221" t="s">
        <v>8463</v>
      </c>
      <c r="H3221" s="2">
        <f>MATCH(I3221,{"主板","中小企业板","创业板","科创板"},0)-1</f>
        <v>0</v>
      </c>
      <c r="I3221" s="2" t="s">
        <v>10319</v>
      </c>
    </row>
    <row r="3222" spans="1:9">
      <c r="A3222" t="str">
        <f t="shared" si="100"/>
        <v>601949</v>
      </c>
      <c r="B3222" s="1" t="s">
        <v>8464</v>
      </c>
      <c r="C3222">
        <v>0</v>
      </c>
      <c r="D3222" t="s">
        <v>3707</v>
      </c>
      <c r="F3222" t="str">
        <f t="shared" si="101"/>
        <v>SSE</v>
      </c>
      <c r="G3222" t="s">
        <v>8465</v>
      </c>
      <c r="H3222" s="2">
        <f>MATCH(I3222,{"主板","中小企业板","创业板","科创板"},0)-1</f>
        <v>0</v>
      </c>
      <c r="I3222" s="2" t="s">
        <v>10319</v>
      </c>
    </row>
    <row r="3223" spans="1:9">
      <c r="A3223" t="str">
        <f t="shared" si="100"/>
        <v>601952</v>
      </c>
      <c r="B3223" s="1" t="s">
        <v>8466</v>
      </c>
      <c r="C3223">
        <v>0</v>
      </c>
      <c r="D3223" t="s">
        <v>3647</v>
      </c>
      <c r="F3223" t="str">
        <f t="shared" si="101"/>
        <v>SSE</v>
      </c>
      <c r="G3223" t="s">
        <v>8467</v>
      </c>
      <c r="H3223" s="2">
        <f>MATCH(I3223,{"主板","中小企业板","创业板","科创板"},0)-1</f>
        <v>0</v>
      </c>
      <c r="I3223" s="2" t="s">
        <v>10319</v>
      </c>
    </row>
    <row r="3224" spans="1:9">
      <c r="A3224" t="str">
        <f t="shared" si="100"/>
        <v>601958</v>
      </c>
      <c r="B3224" s="1" t="s">
        <v>8468</v>
      </c>
      <c r="C3224">
        <v>0</v>
      </c>
      <c r="D3224" t="s">
        <v>8469</v>
      </c>
      <c r="F3224" t="str">
        <f t="shared" si="101"/>
        <v>SSE</v>
      </c>
      <c r="G3224" t="s">
        <v>8470</v>
      </c>
      <c r="H3224" s="2">
        <f>MATCH(I3224,{"主板","中小企业板","创业板","科创板"},0)-1</f>
        <v>0</v>
      </c>
      <c r="I3224" s="2" t="s">
        <v>10319</v>
      </c>
    </row>
    <row r="3225" spans="1:9">
      <c r="A3225" t="str">
        <f t="shared" si="100"/>
        <v>601965</v>
      </c>
      <c r="B3225" s="1" t="s">
        <v>8471</v>
      </c>
      <c r="C3225">
        <v>0</v>
      </c>
      <c r="D3225" t="s">
        <v>8472</v>
      </c>
      <c r="F3225" t="str">
        <f t="shared" si="101"/>
        <v>SSE</v>
      </c>
      <c r="G3225" t="s">
        <v>8473</v>
      </c>
      <c r="H3225" s="2">
        <f>MATCH(I3225,{"主板","中小企业板","创业板","科创板"},0)-1</f>
        <v>0</v>
      </c>
      <c r="I3225" s="2" t="s">
        <v>10319</v>
      </c>
    </row>
    <row r="3226" spans="1:9">
      <c r="A3226" t="str">
        <f t="shared" si="100"/>
        <v>601966</v>
      </c>
      <c r="B3226" s="1" t="s">
        <v>8474</v>
      </c>
      <c r="C3226">
        <v>0</v>
      </c>
      <c r="D3226" t="s">
        <v>8475</v>
      </c>
      <c r="F3226" t="str">
        <f t="shared" si="101"/>
        <v>SSE</v>
      </c>
      <c r="G3226" t="s">
        <v>8476</v>
      </c>
      <c r="H3226" s="2">
        <f>MATCH(I3226,{"主板","中小企业板","创业板","科创板"},0)-1</f>
        <v>0</v>
      </c>
      <c r="I3226" s="2" t="s">
        <v>10319</v>
      </c>
    </row>
    <row r="3227" spans="1:9">
      <c r="A3227" t="str">
        <f t="shared" si="100"/>
        <v>601968</v>
      </c>
      <c r="B3227" s="1" t="s">
        <v>8477</v>
      </c>
      <c r="C3227">
        <v>0</v>
      </c>
      <c r="D3227" t="s">
        <v>3369</v>
      </c>
      <c r="F3227" t="str">
        <f t="shared" si="101"/>
        <v>SSE</v>
      </c>
      <c r="G3227" t="s">
        <v>8478</v>
      </c>
      <c r="H3227" s="2">
        <f>MATCH(I3227,{"主板","中小企业板","创业板","科创板"},0)-1</f>
        <v>0</v>
      </c>
      <c r="I3227" s="2" t="s">
        <v>10319</v>
      </c>
    </row>
    <row r="3228" spans="1:9">
      <c r="A3228" t="str">
        <f t="shared" si="100"/>
        <v>601969</v>
      </c>
      <c r="B3228" s="1" t="s">
        <v>8479</v>
      </c>
      <c r="C3228">
        <v>0</v>
      </c>
      <c r="D3228" t="s">
        <v>8480</v>
      </c>
      <c r="F3228" t="str">
        <f t="shared" si="101"/>
        <v>SSE</v>
      </c>
      <c r="G3228" t="s">
        <v>8481</v>
      </c>
      <c r="H3228" s="2">
        <f>MATCH(I3228,{"主板","中小企业板","创业板","科创板"},0)-1</f>
        <v>0</v>
      </c>
      <c r="I3228" s="2" t="s">
        <v>10319</v>
      </c>
    </row>
    <row r="3229" spans="1:9">
      <c r="A3229" t="str">
        <f t="shared" si="100"/>
        <v>601975</v>
      </c>
      <c r="B3229" s="1" t="s">
        <v>8482</v>
      </c>
      <c r="C3229">
        <v>0</v>
      </c>
      <c r="D3229" t="s">
        <v>5709</v>
      </c>
      <c r="F3229" t="str">
        <f t="shared" si="101"/>
        <v>SSE</v>
      </c>
      <c r="G3229" t="s">
        <v>8483</v>
      </c>
      <c r="H3229" s="2">
        <f>MATCH(I3229,{"主板","中小企业板","创业板","科创板"},0)-1</f>
        <v>0</v>
      </c>
      <c r="I3229" s="2" t="s">
        <v>10319</v>
      </c>
    </row>
    <row r="3230" spans="1:9">
      <c r="A3230" t="str">
        <f t="shared" si="100"/>
        <v>601985</v>
      </c>
      <c r="B3230" s="1" t="s">
        <v>8484</v>
      </c>
      <c r="C3230">
        <v>0</v>
      </c>
      <c r="D3230" t="s">
        <v>3372</v>
      </c>
      <c r="F3230" t="str">
        <f t="shared" si="101"/>
        <v>SSE</v>
      </c>
      <c r="G3230" t="s">
        <v>8485</v>
      </c>
      <c r="H3230" s="2">
        <f>MATCH(I3230,{"主板","中小企业板","创业板","科创板"},0)-1</f>
        <v>0</v>
      </c>
      <c r="I3230" s="2" t="s">
        <v>10319</v>
      </c>
    </row>
    <row r="3231" spans="1:9">
      <c r="A3231" t="str">
        <f t="shared" si="100"/>
        <v>601988</v>
      </c>
      <c r="B3231" s="1" t="s">
        <v>8486</v>
      </c>
      <c r="C3231">
        <v>0</v>
      </c>
      <c r="D3231" t="s">
        <v>8487</v>
      </c>
      <c r="F3231" t="str">
        <f t="shared" si="101"/>
        <v>SSE</v>
      </c>
      <c r="G3231" t="s">
        <v>8488</v>
      </c>
      <c r="H3231" s="2">
        <f>MATCH(I3231,{"主板","中小企业板","创业板","科创板"},0)-1</f>
        <v>0</v>
      </c>
      <c r="I3231" s="2" t="s">
        <v>10319</v>
      </c>
    </row>
    <row r="3232" spans="1:9">
      <c r="A3232" t="str">
        <f t="shared" si="100"/>
        <v>601989</v>
      </c>
      <c r="B3232" s="1" t="s">
        <v>8489</v>
      </c>
      <c r="C3232">
        <v>0</v>
      </c>
      <c r="D3232" t="s">
        <v>2336</v>
      </c>
      <c r="F3232" t="str">
        <f t="shared" si="101"/>
        <v>SSE</v>
      </c>
      <c r="G3232" t="s">
        <v>8490</v>
      </c>
      <c r="H3232" s="2">
        <f>MATCH(I3232,{"主板","中小企业板","创业板","科创板"},0)-1</f>
        <v>0</v>
      </c>
      <c r="I3232" s="2" t="s">
        <v>10319</v>
      </c>
    </row>
    <row r="3233" spans="1:9">
      <c r="A3233" t="str">
        <f t="shared" si="100"/>
        <v>601990</v>
      </c>
      <c r="B3233" s="1" t="s">
        <v>8491</v>
      </c>
      <c r="C3233">
        <v>0</v>
      </c>
      <c r="D3233" t="s">
        <v>8492</v>
      </c>
      <c r="F3233" t="str">
        <f t="shared" si="101"/>
        <v>SSE</v>
      </c>
      <c r="G3233" t="s">
        <v>8493</v>
      </c>
      <c r="H3233" s="2">
        <f>MATCH(I3233,{"主板","中小企业板","创业板","科创板"},0)-1</f>
        <v>0</v>
      </c>
      <c r="I3233" s="2" t="s">
        <v>10319</v>
      </c>
    </row>
    <row r="3234" spans="1:9">
      <c r="A3234" t="str">
        <f t="shared" si="100"/>
        <v>601991</v>
      </c>
      <c r="B3234" s="1" t="s">
        <v>8494</v>
      </c>
      <c r="C3234">
        <v>0</v>
      </c>
      <c r="D3234" t="s">
        <v>8495</v>
      </c>
      <c r="F3234" t="str">
        <f t="shared" si="101"/>
        <v>SSE</v>
      </c>
      <c r="G3234" t="s">
        <v>8496</v>
      </c>
      <c r="H3234" s="2">
        <f>MATCH(I3234,{"主板","中小企业板","创业板","科创板"},0)-1</f>
        <v>0</v>
      </c>
      <c r="I3234" s="2" t="s">
        <v>10319</v>
      </c>
    </row>
    <row r="3235" spans="1:9">
      <c r="A3235" t="str">
        <f t="shared" si="100"/>
        <v>601992</v>
      </c>
      <c r="B3235" s="1" t="s">
        <v>8497</v>
      </c>
      <c r="C3235">
        <v>0</v>
      </c>
      <c r="D3235" t="s">
        <v>8498</v>
      </c>
      <c r="F3235" t="str">
        <f t="shared" si="101"/>
        <v>SSE</v>
      </c>
      <c r="G3235" t="s">
        <v>8499</v>
      </c>
      <c r="H3235" s="2">
        <f>MATCH(I3235,{"主板","中小企业板","创业板","科创板"},0)-1</f>
        <v>0</v>
      </c>
      <c r="I3235" s="2" t="s">
        <v>10319</v>
      </c>
    </row>
    <row r="3236" spans="1:9">
      <c r="A3236" t="str">
        <f t="shared" si="100"/>
        <v>601996</v>
      </c>
      <c r="B3236" s="1" t="s">
        <v>8500</v>
      </c>
      <c r="C3236">
        <v>0</v>
      </c>
      <c r="D3236" t="s">
        <v>3030</v>
      </c>
      <c r="F3236" t="str">
        <f t="shared" si="101"/>
        <v>SSE</v>
      </c>
      <c r="G3236" t="s">
        <v>8501</v>
      </c>
      <c r="H3236" s="2">
        <f>MATCH(I3236,{"主板","中小企业板","创业板","科创板"},0)-1</f>
        <v>0</v>
      </c>
      <c r="I3236" s="2" t="s">
        <v>10319</v>
      </c>
    </row>
    <row r="3237" spans="1:9">
      <c r="A3237" t="str">
        <f t="shared" si="100"/>
        <v>601997</v>
      </c>
      <c r="B3237" s="1" t="s">
        <v>8502</v>
      </c>
      <c r="C3237">
        <v>0</v>
      </c>
      <c r="D3237" t="s">
        <v>8503</v>
      </c>
      <c r="F3237" t="str">
        <f t="shared" si="101"/>
        <v>SSE</v>
      </c>
      <c r="G3237" t="s">
        <v>8504</v>
      </c>
      <c r="H3237" s="2">
        <f>MATCH(I3237,{"主板","中小企业板","创业板","科创板"},0)-1</f>
        <v>0</v>
      </c>
      <c r="I3237" s="2" t="s">
        <v>10319</v>
      </c>
    </row>
    <row r="3238" spans="1:9">
      <c r="A3238" t="str">
        <f t="shared" si="100"/>
        <v>601998</v>
      </c>
      <c r="B3238" s="1" t="s">
        <v>8505</v>
      </c>
      <c r="C3238">
        <v>0</v>
      </c>
      <c r="D3238" t="s">
        <v>1873</v>
      </c>
      <c r="F3238" t="str">
        <f t="shared" si="101"/>
        <v>SSE</v>
      </c>
      <c r="G3238" t="s">
        <v>8506</v>
      </c>
      <c r="H3238" s="2">
        <f>MATCH(I3238,{"主板","中小企业板","创业板","科创板"},0)-1</f>
        <v>0</v>
      </c>
      <c r="I3238" s="2" t="s">
        <v>10319</v>
      </c>
    </row>
    <row r="3239" spans="1:9">
      <c r="A3239" t="str">
        <f t="shared" si="100"/>
        <v>601999</v>
      </c>
      <c r="B3239" s="1" t="s">
        <v>8507</v>
      </c>
      <c r="C3239">
        <v>0</v>
      </c>
      <c r="D3239" t="s">
        <v>2038</v>
      </c>
      <c r="F3239" t="str">
        <f t="shared" si="101"/>
        <v>SSE</v>
      </c>
      <c r="G3239" t="s">
        <v>8508</v>
      </c>
      <c r="H3239" s="2">
        <f>MATCH(I3239,{"主板","中小企业板","创业板","科创板"},0)-1</f>
        <v>0</v>
      </c>
      <c r="I3239" s="2" t="s">
        <v>10319</v>
      </c>
    </row>
    <row r="3240" spans="1:9">
      <c r="A3240" t="str">
        <f t="shared" si="100"/>
        <v>603000</v>
      </c>
      <c r="B3240" s="1" t="s">
        <v>8509</v>
      </c>
      <c r="C3240">
        <v>0</v>
      </c>
      <c r="D3240" t="s">
        <v>8510</v>
      </c>
      <c r="F3240" t="str">
        <f t="shared" si="101"/>
        <v>SSE</v>
      </c>
      <c r="G3240" t="s">
        <v>8511</v>
      </c>
      <c r="H3240" s="2">
        <f>MATCH(I3240,{"主板","中小企业板","创业板","科创板"},0)-1</f>
        <v>0</v>
      </c>
      <c r="I3240" s="2" t="s">
        <v>10319</v>
      </c>
    </row>
    <row r="3241" spans="1:9">
      <c r="A3241" t="str">
        <f t="shared" si="100"/>
        <v>603001</v>
      </c>
      <c r="B3241" s="1" t="s">
        <v>8512</v>
      </c>
      <c r="C3241">
        <v>0</v>
      </c>
      <c r="D3241" t="s">
        <v>3156</v>
      </c>
      <c r="F3241" t="str">
        <f t="shared" si="101"/>
        <v>SSE</v>
      </c>
      <c r="G3241" t="s">
        <v>8513</v>
      </c>
      <c r="H3241" s="2">
        <f>MATCH(I3241,{"主板","中小企业板","创业板","科创板"},0)-1</f>
        <v>0</v>
      </c>
      <c r="I3241" s="2" t="s">
        <v>10319</v>
      </c>
    </row>
    <row r="3242" spans="1:9">
      <c r="A3242" t="str">
        <f t="shared" si="100"/>
        <v>603002</v>
      </c>
      <c r="B3242" s="1" t="s">
        <v>8514</v>
      </c>
      <c r="C3242">
        <v>0</v>
      </c>
      <c r="D3242" t="s">
        <v>8515</v>
      </c>
      <c r="F3242" t="str">
        <f t="shared" si="101"/>
        <v>SSE</v>
      </c>
      <c r="G3242" t="s">
        <v>8516</v>
      </c>
      <c r="H3242" s="2">
        <f>MATCH(I3242,{"主板","中小企业板","创业板","科创板"},0)-1</f>
        <v>0</v>
      </c>
      <c r="I3242" s="2" t="s">
        <v>10319</v>
      </c>
    </row>
    <row r="3243" spans="1:9">
      <c r="A3243" t="str">
        <f t="shared" si="100"/>
        <v>603003</v>
      </c>
      <c r="B3243" s="1" t="s">
        <v>8517</v>
      </c>
      <c r="C3243">
        <v>0</v>
      </c>
      <c r="D3243" t="s">
        <v>4760</v>
      </c>
      <c r="F3243" t="str">
        <f t="shared" si="101"/>
        <v>SSE</v>
      </c>
      <c r="G3243" t="s">
        <v>8518</v>
      </c>
      <c r="H3243" s="2">
        <f>MATCH(I3243,{"主板","中小企业板","创业板","科创板"},0)-1</f>
        <v>0</v>
      </c>
      <c r="I3243" s="2" t="s">
        <v>10319</v>
      </c>
    </row>
    <row r="3244" spans="1:9">
      <c r="A3244" t="str">
        <f t="shared" si="100"/>
        <v>603005</v>
      </c>
      <c r="B3244" s="1" t="s">
        <v>8519</v>
      </c>
      <c r="C3244">
        <v>0</v>
      </c>
      <c r="D3244" t="s">
        <v>8520</v>
      </c>
      <c r="F3244" t="str">
        <f t="shared" si="101"/>
        <v>SSE</v>
      </c>
      <c r="G3244" t="s">
        <v>8521</v>
      </c>
      <c r="H3244" s="2">
        <f>MATCH(I3244,{"主板","中小企业板","创业板","科创板"},0)-1</f>
        <v>0</v>
      </c>
      <c r="I3244" s="2" t="s">
        <v>10319</v>
      </c>
    </row>
    <row r="3245" spans="1:9">
      <c r="A3245" t="str">
        <f t="shared" si="100"/>
        <v>603006</v>
      </c>
      <c r="B3245" s="1" t="s">
        <v>8522</v>
      </c>
      <c r="C3245">
        <v>0</v>
      </c>
      <c r="D3245" t="s">
        <v>8523</v>
      </c>
      <c r="F3245" t="str">
        <f t="shared" si="101"/>
        <v>SSE</v>
      </c>
      <c r="G3245" t="s">
        <v>8524</v>
      </c>
      <c r="H3245" s="2">
        <f>MATCH(I3245,{"主板","中小企业板","创业板","科创板"},0)-1</f>
        <v>0</v>
      </c>
      <c r="I3245" s="2" t="s">
        <v>10319</v>
      </c>
    </row>
    <row r="3246" spans="1:9">
      <c r="A3246" t="str">
        <f t="shared" si="100"/>
        <v>603007</v>
      </c>
      <c r="B3246" s="1" t="s">
        <v>8525</v>
      </c>
      <c r="C3246">
        <v>0</v>
      </c>
      <c r="D3246" t="s">
        <v>3493</v>
      </c>
      <c r="F3246" t="str">
        <f t="shared" si="101"/>
        <v>SSE</v>
      </c>
      <c r="G3246" t="s">
        <v>8526</v>
      </c>
      <c r="H3246" s="2">
        <f>MATCH(I3246,{"主板","中小企业板","创业板","科创板"},0)-1</f>
        <v>0</v>
      </c>
      <c r="I3246" s="2" t="s">
        <v>10319</v>
      </c>
    </row>
    <row r="3247" spans="1:9">
      <c r="A3247" t="str">
        <f t="shared" si="100"/>
        <v>603008</v>
      </c>
      <c r="B3247" s="1" t="s">
        <v>8527</v>
      </c>
      <c r="C3247">
        <v>0</v>
      </c>
      <c r="D3247" t="s">
        <v>3199</v>
      </c>
      <c r="F3247" t="str">
        <f t="shared" si="101"/>
        <v>SSE</v>
      </c>
      <c r="G3247" t="s">
        <v>8528</v>
      </c>
      <c r="H3247" s="2">
        <f>MATCH(I3247,{"主板","中小企业板","创业板","科创板"},0)-1</f>
        <v>0</v>
      </c>
      <c r="I3247" s="2" t="s">
        <v>10319</v>
      </c>
    </row>
    <row r="3248" spans="1:9">
      <c r="A3248" t="str">
        <f t="shared" si="100"/>
        <v>603009</v>
      </c>
      <c r="B3248" s="1" t="s">
        <v>8529</v>
      </c>
      <c r="C3248">
        <v>0</v>
      </c>
      <c r="D3248" t="s">
        <v>8530</v>
      </c>
      <c r="F3248" t="str">
        <f t="shared" si="101"/>
        <v>SSE</v>
      </c>
      <c r="G3248" t="s">
        <v>8531</v>
      </c>
      <c r="H3248" s="2">
        <f>MATCH(I3248,{"主板","中小企业板","创业板","科创板"},0)-1</f>
        <v>0</v>
      </c>
      <c r="I3248" s="2" t="s">
        <v>10319</v>
      </c>
    </row>
    <row r="3249" spans="1:9">
      <c r="A3249" t="str">
        <f t="shared" si="100"/>
        <v>603010</v>
      </c>
      <c r="B3249" s="1" t="s">
        <v>8532</v>
      </c>
      <c r="C3249">
        <v>0</v>
      </c>
      <c r="D3249" t="s">
        <v>4870</v>
      </c>
      <c r="F3249" t="str">
        <f t="shared" si="101"/>
        <v>SSE</v>
      </c>
      <c r="G3249" t="s">
        <v>8533</v>
      </c>
      <c r="H3249" s="2">
        <f>MATCH(I3249,{"主板","中小企业板","创业板","科创板"},0)-1</f>
        <v>0</v>
      </c>
      <c r="I3249" s="2" t="s">
        <v>10319</v>
      </c>
    </row>
    <row r="3250" spans="1:9">
      <c r="A3250" t="str">
        <f t="shared" si="100"/>
        <v>603011</v>
      </c>
      <c r="B3250" s="1" t="s">
        <v>8534</v>
      </c>
      <c r="C3250">
        <v>0</v>
      </c>
      <c r="D3250" t="s">
        <v>8535</v>
      </c>
      <c r="F3250" t="str">
        <f t="shared" si="101"/>
        <v>SSE</v>
      </c>
      <c r="G3250" t="s">
        <v>8536</v>
      </c>
      <c r="H3250" s="2">
        <f>MATCH(I3250,{"主板","中小企业板","创业板","科创板"},0)-1</f>
        <v>0</v>
      </c>
      <c r="I3250" s="2" t="s">
        <v>10319</v>
      </c>
    </row>
    <row r="3251" spans="1:9">
      <c r="A3251" t="str">
        <f t="shared" si="100"/>
        <v>603012</v>
      </c>
      <c r="B3251" s="1" t="s">
        <v>8537</v>
      </c>
      <c r="C3251">
        <v>0</v>
      </c>
      <c r="D3251" t="s">
        <v>3336</v>
      </c>
      <c r="F3251" t="str">
        <f t="shared" si="101"/>
        <v>SSE</v>
      </c>
      <c r="G3251" t="s">
        <v>8538</v>
      </c>
      <c r="H3251" s="2">
        <f>MATCH(I3251,{"主板","中小企业板","创业板","科创板"},0)-1</f>
        <v>0</v>
      </c>
      <c r="I3251" s="2" t="s">
        <v>10319</v>
      </c>
    </row>
    <row r="3252" spans="1:9">
      <c r="A3252" t="str">
        <f t="shared" si="100"/>
        <v>603013</v>
      </c>
      <c r="B3252" s="1" t="s">
        <v>8539</v>
      </c>
      <c r="C3252">
        <v>0</v>
      </c>
      <c r="D3252" t="s">
        <v>8540</v>
      </c>
      <c r="F3252" t="str">
        <f t="shared" si="101"/>
        <v>SSE</v>
      </c>
      <c r="G3252" t="s">
        <v>8541</v>
      </c>
      <c r="H3252" s="2">
        <f>MATCH(I3252,{"主板","中小企业板","创业板","科创板"},0)-1</f>
        <v>0</v>
      </c>
      <c r="I3252" s="2" t="s">
        <v>10319</v>
      </c>
    </row>
    <row r="3253" spans="1:9">
      <c r="A3253" t="str">
        <f t="shared" si="100"/>
        <v>603015</v>
      </c>
      <c r="B3253" s="1" t="s">
        <v>8542</v>
      </c>
      <c r="C3253">
        <v>0</v>
      </c>
      <c r="D3253" t="s">
        <v>8543</v>
      </c>
      <c r="F3253" t="str">
        <f t="shared" si="101"/>
        <v>SSE</v>
      </c>
      <c r="G3253" t="s">
        <v>8544</v>
      </c>
      <c r="H3253" s="2">
        <f>MATCH(I3253,{"主板","中小企业板","创业板","科创板"},0)-1</f>
        <v>0</v>
      </c>
      <c r="I3253" s="2" t="s">
        <v>10319</v>
      </c>
    </row>
    <row r="3254" spans="1:9">
      <c r="A3254" t="str">
        <f t="shared" si="100"/>
        <v>603016</v>
      </c>
      <c r="B3254" s="1" t="s">
        <v>8545</v>
      </c>
      <c r="C3254">
        <v>0</v>
      </c>
      <c r="D3254" t="s">
        <v>8546</v>
      </c>
      <c r="F3254" t="str">
        <f t="shared" si="101"/>
        <v>SSE</v>
      </c>
      <c r="G3254" t="s">
        <v>8547</v>
      </c>
      <c r="H3254" s="2">
        <f>MATCH(I3254,{"主板","中小企业板","创业板","科创板"},0)-1</f>
        <v>0</v>
      </c>
      <c r="I3254" s="2" t="s">
        <v>10319</v>
      </c>
    </row>
    <row r="3255" spans="1:9">
      <c r="A3255" t="str">
        <f t="shared" si="100"/>
        <v>603017</v>
      </c>
      <c r="B3255" s="1" t="s">
        <v>8548</v>
      </c>
      <c r="C3255">
        <v>0</v>
      </c>
      <c r="D3255" t="s">
        <v>4892</v>
      </c>
      <c r="F3255" t="str">
        <f t="shared" si="101"/>
        <v>SSE</v>
      </c>
      <c r="G3255" t="s">
        <v>8549</v>
      </c>
      <c r="H3255" s="2">
        <f>MATCH(I3255,{"主板","中小企业板","创业板","科创板"},0)-1</f>
        <v>0</v>
      </c>
      <c r="I3255" s="2" t="s">
        <v>10319</v>
      </c>
    </row>
    <row r="3256" spans="1:9">
      <c r="A3256" t="str">
        <f t="shared" si="100"/>
        <v>603018</v>
      </c>
      <c r="B3256" s="1" t="s">
        <v>8550</v>
      </c>
      <c r="C3256">
        <v>0</v>
      </c>
      <c r="D3256" t="s">
        <v>8551</v>
      </c>
      <c r="F3256" t="str">
        <f t="shared" si="101"/>
        <v>SSE</v>
      </c>
      <c r="G3256" t="s">
        <v>8552</v>
      </c>
      <c r="H3256" s="2">
        <f>MATCH(I3256,{"主板","中小企业板","创业板","科创板"},0)-1</f>
        <v>0</v>
      </c>
      <c r="I3256" s="2" t="s">
        <v>10319</v>
      </c>
    </row>
    <row r="3257" spans="1:9">
      <c r="A3257" t="str">
        <f t="shared" si="100"/>
        <v>603019</v>
      </c>
      <c r="B3257" s="1" t="s">
        <v>8553</v>
      </c>
      <c r="C3257">
        <v>0</v>
      </c>
      <c r="D3257" t="s">
        <v>8554</v>
      </c>
      <c r="F3257" t="str">
        <f t="shared" si="101"/>
        <v>SSE</v>
      </c>
      <c r="G3257" t="s">
        <v>8555</v>
      </c>
      <c r="H3257" s="2">
        <f>MATCH(I3257,{"主板","中小企业板","创业板","科创板"},0)-1</f>
        <v>0</v>
      </c>
      <c r="I3257" s="2" t="s">
        <v>10319</v>
      </c>
    </row>
    <row r="3258" spans="1:9">
      <c r="A3258" t="str">
        <f t="shared" si="100"/>
        <v>603020</v>
      </c>
      <c r="B3258" s="1" t="s">
        <v>8556</v>
      </c>
      <c r="C3258">
        <v>0</v>
      </c>
      <c r="D3258" t="s">
        <v>8557</v>
      </c>
      <c r="F3258" t="str">
        <f t="shared" si="101"/>
        <v>SSE</v>
      </c>
      <c r="G3258" t="s">
        <v>8558</v>
      </c>
      <c r="H3258" s="2">
        <f>MATCH(I3258,{"主板","中小企业板","创业板","科创板"},0)-1</f>
        <v>0</v>
      </c>
      <c r="I3258" s="2" t="s">
        <v>10319</v>
      </c>
    </row>
    <row r="3259" spans="1:9">
      <c r="A3259" t="str">
        <f t="shared" si="100"/>
        <v>603021</v>
      </c>
      <c r="B3259" s="1" t="s">
        <v>8559</v>
      </c>
      <c r="C3259">
        <v>0</v>
      </c>
      <c r="D3259" t="s">
        <v>4951</v>
      </c>
      <c r="F3259" t="str">
        <f t="shared" si="101"/>
        <v>SSE</v>
      </c>
      <c r="G3259" t="s">
        <v>8560</v>
      </c>
      <c r="H3259" s="2">
        <f>MATCH(I3259,{"主板","中小企业板","创业板","科创板"},0)-1</f>
        <v>0</v>
      </c>
      <c r="I3259" s="2" t="s">
        <v>10319</v>
      </c>
    </row>
    <row r="3260" spans="1:9">
      <c r="A3260" t="str">
        <f t="shared" si="100"/>
        <v>603022</v>
      </c>
      <c r="B3260" s="1" t="s">
        <v>8561</v>
      </c>
      <c r="C3260">
        <v>0</v>
      </c>
      <c r="D3260" t="s">
        <v>4978</v>
      </c>
      <c r="F3260" t="str">
        <f t="shared" si="101"/>
        <v>SSE</v>
      </c>
      <c r="G3260" t="s">
        <v>8562</v>
      </c>
      <c r="H3260" s="2">
        <f>MATCH(I3260,{"主板","中小企业板","创业板","科创板"},0)-1</f>
        <v>0</v>
      </c>
      <c r="I3260" s="2" t="s">
        <v>10319</v>
      </c>
    </row>
    <row r="3261" spans="1:9">
      <c r="A3261" t="str">
        <f t="shared" si="100"/>
        <v>603023</v>
      </c>
      <c r="B3261" s="1" t="s">
        <v>8563</v>
      </c>
      <c r="C3261">
        <v>0</v>
      </c>
      <c r="D3261" t="s">
        <v>3361</v>
      </c>
      <c r="F3261" t="str">
        <f t="shared" si="101"/>
        <v>SSE</v>
      </c>
      <c r="G3261" t="s">
        <v>8564</v>
      </c>
      <c r="H3261" s="2">
        <f>MATCH(I3261,{"主板","中小企业板","创业板","科创板"},0)-1</f>
        <v>0</v>
      </c>
      <c r="I3261" s="2" t="s">
        <v>10319</v>
      </c>
    </row>
    <row r="3262" spans="1:9">
      <c r="A3262" t="str">
        <f t="shared" si="100"/>
        <v>603025</v>
      </c>
      <c r="B3262" s="1" t="s">
        <v>8565</v>
      </c>
      <c r="C3262">
        <v>0</v>
      </c>
      <c r="D3262" t="s">
        <v>3350</v>
      </c>
      <c r="F3262" t="str">
        <f t="shared" si="101"/>
        <v>SSE</v>
      </c>
      <c r="G3262" t="s">
        <v>8566</v>
      </c>
      <c r="H3262" s="2">
        <f>MATCH(I3262,{"主板","中小企业板","创业板","科创板"},0)-1</f>
        <v>0</v>
      </c>
      <c r="I3262" s="2" t="s">
        <v>10319</v>
      </c>
    </row>
    <row r="3263" spans="1:9">
      <c r="A3263" t="str">
        <f t="shared" si="100"/>
        <v>603026</v>
      </c>
      <c r="B3263" s="1" t="s">
        <v>8567</v>
      </c>
      <c r="C3263">
        <v>0</v>
      </c>
      <c r="D3263" t="s">
        <v>8568</v>
      </c>
      <c r="F3263" t="str">
        <f t="shared" si="101"/>
        <v>SSE</v>
      </c>
      <c r="G3263" t="s">
        <v>8569</v>
      </c>
      <c r="H3263" s="2">
        <f>MATCH(I3263,{"主板","中小企业板","创业板","科创板"},0)-1</f>
        <v>0</v>
      </c>
      <c r="I3263" s="2" t="s">
        <v>10319</v>
      </c>
    </row>
    <row r="3264" spans="1:9">
      <c r="A3264" t="str">
        <f t="shared" si="100"/>
        <v>603027</v>
      </c>
      <c r="B3264" s="1" t="s">
        <v>8570</v>
      </c>
      <c r="C3264">
        <v>0</v>
      </c>
      <c r="D3264" t="s">
        <v>8571</v>
      </c>
      <c r="F3264" t="str">
        <f t="shared" si="101"/>
        <v>SSE</v>
      </c>
      <c r="G3264" t="s">
        <v>8572</v>
      </c>
      <c r="H3264" s="2">
        <f>MATCH(I3264,{"主板","中小企业板","创业板","科创板"},0)-1</f>
        <v>0</v>
      </c>
      <c r="I3264" s="2" t="s">
        <v>10319</v>
      </c>
    </row>
    <row r="3265" spans="1:9">
      <c r="A3265" t="str">
        <f t="shared" si="100"/>
        <v>603028</v>
      </c>
      <c r="B3265" s="1" t="s">
        <v>8573</v>
      </c>
      <c r="C3265">
        <v>0</v>
      </c>
      <c r="D3265" t="s">
        <v>5029</v>
      </c>
      <c r="F3265" t="str">
        <f t="shared" si="101"/>
        <v>SSE</v>
      </c>
      <c r="G3265" t="s">
        <v>8574</v>
      </c>
      <c r="H3265" s="2">
        <f>MATCH(I3265,{"主板","中小企业板","创业板","科创板"},0)-1</f>
        <v>0</v>
      </c>
      <c r="I3265" s="2" t="s">
        <v>10319</v>
      </c>
    </row>
    <row r="3266" spans="1:9">
      <c r="A3266" t="str">
        <f t="shared" ref="A3266:A3329" si="102">LEFT(G3266,6)</f>
        <v>603029</v>
      </c>
      <c r="B3266" s="1" t="s">
        <v>8575</v>
      </c>
      <c r="C3266">
        <v>0</v>
      </c>
      <c r="D3266" t="s">
        <v>8576</v>
      </c>
      <c r="F3266" t="str">
        <f t="shared" ref="F3266:F3329" si="103">IF(RIGHT(G3266,2)="SZ","SZSE","SSE")</f>
        <v>SSE</v>
      </c>
      <c r="G3266" t="s">
        <v>8577</v>
      </c>
      <c r="H3266" s="2">
        <f>MATCH(I3266,{"主板","中小企业板","创业板","科创板"},0)-1</f>
        <v>0</v>
      </c>
      <c r="I3266" s="2" t="s">
        <v>10319</v>
      </c>
    </row>
    <row r="3267" spans="1:9">
      <c r="A3267" t="str">
        <f t="shared" si="102"/>
        <v>603030</v>
      </c>
      <c r="B3267" s="1" t="s">
        <v>8578</v>
      </c>
      <c r="C3267">
        <v>0</v>
      </c>
      <c r="D3267" t="s">
        <v>3336</v>
      </c>
      <c r="F3267" t="str">
        <f t="shared" si="103"/>
        <v>SSE</v>
      </c>
      <c r="G3267" t="s">
        <v>8579</v>
      </c>
      <c r="H3267" s="2">
        <f>MATCH(I3267,{"主板","中小企业板","创业板","科创板"},0)-1</f>
        <v>0</v>
      </c>
      <c r="I3267" s="2" t="s">
        <v>10319</v>
      </c>
    </row>
    <row r="3268" spans="1:9">
      <c r="A3268" t="str">
        <f t="shared" si="102"/>
        <v>603031</v>
      </c>
      <c r="B3268" s="1" t="s">
        <v>8580</v>
      </c>
      <c r="C3268">
        <v>0</v>
      </c>
      <c r="D3268" t="s">
        <v>8581</v>
      </c>
      <c r="F3268" t="str">
        <f t="shared" si="103"/>
        <v>SSE</v>
      </c>
      <c r="G3268" t="s">
        <v>8582</v>
      </c>
      <c r="H3268" s="2">
        <f>MATCH(I3268,{"主板","中小企业板","创业板","科创板"},0)-1</f>
        <v>0</v>
      </c>
      <c r="I3268" s="2" t="s">
        <v>10319</v>
      </c>
    </row>
    <row r="3269" spans="1:9">
      <c r="A3269" t="str">
        <f t="shared" si="102"/>
        <v>603032</v>
      </c>
      <c r="B3269" s="1" t="s">
        <v>8583</v>
      </c>
      <c r="C3269">
        <v>0</v>
      </c>
      <c r="D3269" t="s">
        <v>5301</v>
      </c>
      <c r="F3269" t="str">
        <f t="shared" si="103"/>
        <v>SSE</v>
      </c>
      <c r="G3269" t="s">
        <v>8584</v>
      </c>
      <c r="H3269" s="2">
        <f>MATCH(I3269,{"主板","中小企业板","创业板","科创板"},0)-1</f>
        <v>0</v>
      </c>
      <c r="I3269" s="2" t="s">
        <v>10319</v>
      </c>
    </row>
    <row r="3270" spans="1:9">
      <c r="A3270" t="str">
        <f t="shared" si="102"/>
        <v>603033</v>
      </c>
      <c r="B3270" s="1" t="s">
        <v>8585</v>
      </c>
      <c r="C3270">
        <v>0</v>
      </c>
      <c r="D3270" t="s">
        <v>8586</v>
      </c>
      <c r="F3270" t="str">
        <f t="shared" si="103"/>
        <v>SSE</v>
      </c>
      <c r="G3270" t="s">
        <v>8587</v>
      </c>
      <c r="H3270" s="2">
        <f>MATCH(I3270,{"主板","中小企业板","创业板","科创板"},0)-1</f>
        <v>0</v>
      </c>
      <c r="I3270" s="2" t="s">
        <v>10319</v>
      </c>
    </row>
    <row r="3271" spans="1:9">
      <c r="A3271" t="str">
        <f t="shared" si="102"/>
        <v>603035</v>
      </c>
      <c r="B3271" s="1" t="s">
        <v>8588</v>
      </c>
      <c r="C3271">
        <v>0</v>
      </c>
      <c r="D3271" t="s">
        <v>5301</v>
      </c>
      <c r="F3271" t="str">
        <f t="shared" si="103"/>
        <v>SSE</v>
      </c>
      <c r="G3271" t="s">
        <v>8589</v>
      </c>
      <c r="H3271" s="2">
        <f>MATCH(I3271,{"主板","中小企业板","创业板","科创板"},0)-1</f>
        <v>0</v>
      </c>
      <c r="I3271" s="2" t="s">
        <v>10319</v>
      </c>
    </row>
    <row r="3272" spans="1:9">
      <c r="A3272" t="str">
        <f t="shared" si="102"/>
        <v>603036</v>
      </c>
      <c r="B3272" s="1" t="s">
        <v>8590</v>
      </c>
      <c r="C3272">
        <v>0</v>
      </c>
      <c r="D3272" t="s">
        <v>3534</v>
      </c>
      <c r="F3272" t="str">
        <f t="shared" si="103"/>
        <v>SSE</v>
      </c>
      <c r="G3272" t="s">
        <v>8591</v>
      </c>
      <c r="H3272" s="2">
        <f>MATCH(I3272,{"主板","中小企业板","创业板","科创板"},0)-1</f>
        <v>0</v>
      </c>
      <c r="I3272" s="2" t="s">
        <v>10319</v>
      </c>
    </row>
    <row r="3273" spans="1:9">
      <c r="A3273" t="str">
        <f t="shared" si="102"/>
        <v>603037</v>
      </c>
      <c r="B3273" s="1" t="s">
        <v>8592</v>
      </c>
      <c r="C3273">
        <v>0</v>
      </c>
      <c r="D3273" t="s">
        <v>3577</v>
      </c>
      <c r="F3273" t="str">
        <f t="shared" si="103"/>
        <v>SSE</v>
      </c>
      <c r="G3273" t="s">
        <v>8593</v>
      </c>
      <c r="H3273" s="2">
        <f>MATCH(I3273,{"主板","中小企业板","创业板","科创板"},0)-1</f>
        <v>0</v>
      </c>
      <c r="I3273" s="2" t="s">
        <v>10319</v>
      </c>
    </row>
    <row r="3274" spans="1:9">
      <c r="A3274" t="str">
        <f t="shared" si="102"/>
        <v>603038</v>
      </c>
      <c r="B3274" s="1" t="s">
        <v>8594</v>
      </c>
      <c r="C3274">
        <v>0</v>
      </c>
      <c r="D3274" t="s">
        <v>8595</v>
      </c>
      <c r="F3274" t="str">
        <f t="shared" si="103"/>
        <v>SSE</v>
      </c>
      <c r="G3274" t="s">
        <v>8596</v>
      </c>
      <c r="H3274" s="2">
        <f>MATCH(I3274,{"主板","中小企业板","创业板","科创板"},0)-1</f>
        <v>0</v>
      </c>
      <c r="I3274" s="2" t="s">
        <v>10319</v>
      </c>
    </row>
    <row r="3275" spans="1:9">
      <c r="A3275" t="str">
        <f t="shared" si="102"/>
        <v>603039</v>
      </c>
      <c r="B3275" s="1" t="s">
        <v>8597</v>
      </c>
      <c r="C3275">
        <v>0</v>
      </c>
      <c r="D3275" t="s">
        <v>5306</v>
      </c>
      <c r="F3275" t="str">
        <f t="shared" si="103"/>
        <v>SSE</v>
      </c>
      <c r="G3275" t="s">
        <v>8598</v>
      </c>
      <c r="H3275" s="2">
        <f>MATCH(I3275,{"主板","中小企业板","创业板","科创板"},0)-1</f>
        <v>0</v>
      </c>
      <c r="I3275" s="2" t="s">
        <v>10319</v>
      </c>
    </row>
    <row r="3276" spans="1:9">
      <c r="A3276" t="str">
        <f t="shared" si="102"/>
        <v>603040</v>
      </c>
      <c r="B3276" s="1" t="s">
        <v>8599</v>
      </c>
      <c r="C3276">
        <v>0</v>
      </c>
      <c r="D3276" t="s">
        <v>5348</v>
      </c>
      <c r="F3276" t="str">
        <f t="shared" si="103"/>
        <v>SSE</v>
      </c>
      <c r="G3276" t="s">
        <v>8600</v>
      </c>
      <c r="H3276" s="2">
        <f>MATCH(I3276,{"主板","中小企业板","创业板","科创板"},0)-1</f>
        <v>0</v>
      </c>
      <c r="I3276" s="2" t="s">
        <v>10319</v>
      </c>
    </row>
    <row r="3277" spans="1:9">
      <c r="A3277" t="str">
        <f t="shared" si="102"/>
        <v>603041</v>
      </c>
      <c r="B3277" s="1" t="s">
        <v>8601</v>
      </c>
      <c r="C3277">
        <v>0</v>
      </c>
      <c r="D3277" t="s">
        <v>8602</v>
      </c>
      <c r="F3277" t="str">
        <f t="shared" si="103"/>
        <v>SSE</v>
      </c>
      <c r="G3277" t="s">
        <v>8603</v>
      </c>
      <c r="H3277" s="2">
        <f>MATCH(I3277,{"主板","中小企业板","创业板","科创板"},0)-1</f>
        <v>0</v>
      </c>
      <c r="I3277" s="2" t="s">
        <v>10319</v>
      </c>
    </row>
    <row r="3278" spans="1:9">
      <c r="A3278" t="str">
        <f t="shared" si="102"/>
        <v>603042</v>
      </c>
      <c r="B3278" s="1" t="s">
        <v>8604</v>
      </c>
      <c r="C3278">
        <v>0</v>
      </c>
      <c r="D3278" t="s">
        <v>5467</v>
      </c>
      <c r="F3278" t="str">
        <f t="shared" si="103"/>
        <v>SSE</v>
      </c>
      <c r="G3278" t="s">
        <v>8605</v>
      </c>
      <c r="H3278" s="2">
        <f>MATCH(I3278,{"主板","中小企业板","创业板","科创板"},0)-1</f>
        <v>0</v>
      </c>
      <c r="I3278" s="2" t="s">
        <v>10319</v>
      </c>
    </row>
    <row r="3279" spans="1:9">
      <c r="A3279" t="str">
        <f t="shared" si="102"/>
        <v>603043</v>
      </c>
      <c r="B3279" s="1" t="s">
        <v>8606</v>
      </c>
      <c r="C3279">
        <v>0</v>
      </c>
      <c r="D3279" t="s">
        <v>3690</v>
      </c>
      <c r="F3279" t="str">
        <f t="shared" si="103"/>
        <v>SSE</v>
      </c>
      <c r="G3279" t="s">
        <v>8607</v>
      </c>
      <c r="H3279" s="2">
        <f>MATCH(I3279,{"主板","中小企业板","创业板","科创板"},0)-1</f>
        <v>0</v>
      </c>
      <c r="I3279" s="2" t="s">
        <v>10319</v>
      </c>
    </row>
    <row r="3280" spans="1:9">
      <c r="A3280" t="str">
        <f t="shared" si="102"/>
        <v>603045</v>
      </c>
      <c r="B3280" s="1" t="s">
        <v>8608</v>
      </c>
      <c r="C3280">
        <v>0</v>
      </c>
      <c r="D3280" t="s">
        <v>8609</v>
      </c>
      <c r="F3280" t="str">
        <f t="shared" si="103"/>
        <v>SSE</v>
      </c>
      <c r="G3280" t="s">
        <v>8610</v>
      </c>
      <c r="H3280" s="2">
        <f>MATCH(I3280,{"主板","中小企业板","创业板","科创板"},0)-1</f>
        <v>0</v>
      </c>
      <c r="I3280" s="2" t="s">
        <v>10319</v>
      </c>
    </row>
    <row r="3281" spans="1:9">
      <c r="A3281" t="str">
        <f t="shared" si="102"/>
        <v>603050</v>
      </c>
      <c r="B3281" s="1" t="s">
        <v>8611</v>
      </c>
      <c r="C3281">
        <v>0</v>
      </c>
      <c r="D3281" t="s">
        <v>8612</v>
      </c>
      <c r="F3281" t="str">
        <f t="shared" si="103"/>
        <v>SSE</v>
      </c>
      <c r="G3281" t="s">
        <v>8613</v>
      </c>
      <c r="H3281" s="2">
        <f>MATCH(I3281,{"主板","中小企业板","创业板","科创板"},0)-1</f>
        <v>0</v>
      </c>
      <c r="I3281" s="2" t="s">
        <v>10319</v>
      </c>
    </row>
    <row r="3282" spans="1:9">
      <c r="A3282" t="str">
        <f t="shared" si="102"/>
        <v>603053</v>
      </c>
      <c r="B3282" s="1" t="s">
        <v>8614</v>
      </c>
      <c r="C3282">
        <v>0</v>
      </c>
      <c r="D3282" t="s">
        <v>3916</v>
      </c>
      <c r="F3282" t="str">
        <f t="shared" si="103"/>
        <v>SSE</v>
      </c>
      <c r="G3282" t="s">
        <v>8615</v>
      </c>
      <c r="H3282" s="2">
        <f>MATCH(I3282,{"主板","中小企业板","创业板","科创板"},0)-1</f>
        <v>0</v>
      </c>
      <c r="I3282" s="2" t="s">
        <v>10319</v>
      </c>
    </row>
    <row r="3283" spans="1:9">
      <c r="A3283" t="str">
        <f t="shared" si="102"/>
        <v>603055</v>
      </c>
      <c r="B3283" s="1" t="s">
        <v>8616</v>
      </c>
      <c r="C3283">
        <v>0</v>
      </c>
      <c r="D3283" t="s">
        <v>8617</v>
      </c>
      <c r="F3283" t="str">
        <f t="shared" si="103"/>
        <v>SSE</v>
      </c>
      <c r="G3283" t="s">
        <v>8618</v>
      </c>
      <c r="H3283" s="2">
        <f>MATCH(I3283,{"主板","中小企业板","创业板","科创板"},0)-1</f>
        <v>0</v>
      </c>
      <c r="I3283" s="2" t="s">
        <v>10319</v>
      </c>
    </row>
    <row r="3284" spans="1:9">
      <c r="A3284" t="str">
        <f t="shared" si="102"/>
        <v>603056</v>
      </c>
      <c r="B3284" s="1" t="s">
        <v>8619</v>
      </c>
      <c r="C3284">
        <v>0</v>
      </c>
      <c r="D3284" t="s">
        <v>5648</v>
      </c>
      <c r="F3284" t="str">
        <f t="shared" si="103"/>
        <v>SSE</v>
      </c>
      <c r="G3284" t="s">
        <v>8620</v>
      </c>
      <c r="H3284" s="2">
        <f>MATCH(I3284,{"主板","中小企业板","创业板","科创板"},0)-1</f>
        <v>0</v>
      </c>
      <c r="I3284" s="2" t="s">
        <v>10319</v>
      </c>
    </row>
    <row r="3285" spans="1:9">
      <c r="A3285" t="str">
        <f t="shared" si="102"/>
        <v>603058</v>
      </c>
      <c r="B3285" s="1" t="s">
        <v>8621</v>
      </c>
      <c r="C3285">
        <v>0</v>
      </c>
      <c r="D3285" t="s">
        <v>3550</v>
      </c>
      <c r="F3285" t="str">
        <f t="shared" si="103"/>
        <v>SSE</v>
      </c>
      <c r="G3285" t="s">
        <v>8622</v>
      </c>
      <c r="H3285" s="2">
        <f>MATCH(I3285,{"主板","中小企业板","创业板","科创板"},0)-1</f>
        <v>0</v>
      </c>
      <c r="I3285" s="2" t="s">
        <v>10319</v>
      </c>
    </row>
    <row r="3286" spans="1:9">
      <c r="A3286" t="str">
        <f t="shared" si="102"/>
        <v>603059</v>
      </c>
      <c r="B3286" s="1" t="s">
        <v>8623</v>
      </c>
      <c r="C3286">
        <v>0</v>
      </c>
      <c r="D3286" t="s">
        <v>3802</v>
      </c>
      <c r="F3286" t="str">
        <f t="shared" si="103"/>
        <v>SSE</v>
      </c>
      <c r="G3286" t="s">
        <v>8624</v>
      </c>
      <c r="H3286" s="2">
        <f>MATCH(I3286,{"主板","中小企业板","创业板","科创板"},0)-1</f>
        <v>0</v>
      </c>
      <c r="I3286" s="2" t="s">
        <v>10319</v>
      </c>
    </row>
    <row r="3287" spans="1:9">
      <c r="A3287" t="str">
        <f t="shared" si="102"/>
        <v>603060</v>
      </c>
      <c r="B3287" s="1" t="s">
        <v>8625</v>
      </c>
      <c r="C3287">
        <v>0</v>
      </c>
      <c r="D3287" t="s">
        <v>3512</v>
      </c>
      <c r="F3287" t="str">
        <f t="shared" si="103"/>
        <v>SSE</v>
      </c>
      <c r="G3287" t="s">
        <v>8626</v>
      </c>
      <c r="H3287" s="2">
        <f>MATCH(I3287,{"主板","中小企业板","创业板","科创板"},0)-1</f>
        <v>0</v>
      </c>
      <c r="I3287" s="2" t="s">
        <v>10319</v>
      </c>
    </row>
    <row r="3288" spans="1:9">
      <c r="A3288" t="str">
        <f t="shared" si="102"/>
        <v>603063</v>
      </c>
      <c r="B3288" s="1" t="s">
        <v>8627</v>
      </c>
      <c r="C3288">
        <v>0</v>
      </c>
      <c r="D3288" t="s">
        <v>5520</v>
      </c>
      <c r="F3288" t="str">
        <f t="shared" si="103"/>
        <v>SSE</v>
      </c>
      <c r="G3288" t="s">
        <v>8628</v>
      </c>
      <c r="H3288" s="2">
        <f>MATCH(I3288,{"主板","中小企业板","创业板","科创板"},0)-1</f>
        <v>0</v>
      </c>
      <c r="I3288" s="2" t="s">
        <v>10319</v>
      </c>
    </row>
    <row r="3289" spans="1:9">
      <c r="A3289" t="str">
        <f t="shared" si="102"/>
        <v>603066</v>
      </c>
      <c r="B3289" s="1" t="s">
        <v>8629</v>
      </c>
      <c r="C3289">
        <v>0</v>
      </c>
      <c r="D3289" t="s">
        <v>3369</v>
      </c>
      <c r="F3289" t="str">
        <f t="shared" si="103"/>
        <v>SSE</v>
      </c>
      <c r="G3289" t="s">
        <v>8630</v>
      </c>
      <c r="H3289" s="2">
        <f>MATCH(I3289,{"主板","中小企业板","创业板","科创板"},0)-1</f>
        <v>0</v>
      </c>
      <c r="I3289" s="2" t="s">
        <v>10319</v>
      </c>
    </row>
    <row r="3290" spans="1:9">
      <c r="A3290" t="str">
        <f t="shared" si="102"/>
        <v>603067</v>
      </c>
      <c r="B3290" s="1" t="s">
        <v>8631</v>
      </c>
      <c r="C3290">
        <v>0</v>
      </c>
      <c r="D3290" t="s">
        <v>5176</v>
      </c>
      <c r="F3290" t="str">
        <f t="shared" si="103"/>
        <v>SSE</v>
      </c>
      <c r="G3290" t="s">
        <v>8632</v>
      </c>
      <c r="H3290" s="2">
        <f>MATCH(I3290,{"主板","中小企业板","创业板","科创板"},0)-1</f>
        <v>0</v>
      </c>
      <c r="I3290" s="2" t="s">
        <v>10319</v>
      </c>
    </row>
    <row r="3291" spans="1:9">
      <c r="A3291" t="str">
        <f t="shared" si="102"/>
        <v>603068</v>
      </c>
      <c r="B3291" s="1" t="s">
        <v>8633</v>
      </c>
      <c r="C3291">
        <v>0</v>
      </c>
      <c r="D3291" t="s">
        <v>5742</v>
      </c>
      <c r="F3291" t="str">
        <f t="shared" si="103"/>
        <v>SSE</v>
      </c>
      <c r="G3291" t="s">
        <v>8634</v>
      </c>
      <c r="H3291" s="2">
        <f>MATCH(I3291,{"主板","中小企业板","创业板","科创板"},0)-1</f>
        <v>0</v>
      </c>
      <c r="I3291" s="2" t="s">
        <v>10319</v>
      </c>
    </row>
    <row r="3292" spans="1:9">
      <c r="A3292" t="str">
        <f t="shared" si="102"/>
        <v>603069</v>
      </c>
      <c r="B3292" s="1" t="s">
        <v>8635</v>
      </c>
      <c r="C3292">
        <v>0</v>
      </c>
      <c r="D3292" t="s">
        <v>3475</v>
      </c>
      <c r="F3292" t="str">
        <f t="shared" si="103"/>
        <v>SSE</v>
      </c>
      <c r="G3292" t="s">
        <v>8636</v>
      </c>
      <c r="H3292" s="2">
        <f>MATCH(I3292,{"主板","中小企业板","创业板","科创板"},0)-1</f>
        <v>0</v>
      </c>
      <c r="I3292" s="2" t="s">
        <v>10319</v>
      </c>
    </row>
    <row r="3293" spans="1:9">
      <c r="A3293" t="str">
        <f t="shared" si="102"/>
        <v>603076</v>
      </c>
      <c r="B3293" s="1" t="s">
        <v>8637</v>
      </c>
      <c r="C3293">
        <v>0</v>
      </c>
      <c r="D3293" t="s">
        <v>8638</v>
      </c>
      <c r="F3293" t="str">
        <f t="shared" si="103"/>
        <v>SSE</v>
      </c>
      <c r="G3293" t="s">
        <v>8639</v>
      </c>
      <c r="H3293" s="2">
        <f>MATCH(I3293,{"主板","中小企业板","创业板","科创板"},0)-1</f>
        <v>0</v>
      </c>
      <c r="I3293" s="2" t="s">
        <v>10319</v>
      </c>
    </row>
    <row r="3294" spans="1:9">
      <c r="A3294" t="str">
        <f t="shared" si="102"/>
        <v>603077</v>
      </c>
      <c r="B3294" s="1" t="s">
        <v>8640</v>
      </c>
      <c r="C3294">
        <v>0</v>
      </c>
      <c r="D3294" t="s">
        <v>3202</v>
      </c>
      <c r="F3294" t="str">
        <f t="shared" si="103"/>
        <v>SSE</v>
      </c>
      <c r="G3294" t="s">
        <v>8641</v>
      </c>
      <c r="H3294" s="2">
        <f>MATCH(I3294,{"主板","中小企业板","创业板","科创板"},0)-1</f>
        <v>0</v>
      </c>
      <c r="I3294" s="2" t="s">
        <v>10319</v>
      </c>
    </row>
    <row r="3295" spans="1:9">
      <c r="A3295" t="str">
        <f t="shared" si="102"/>
        <v>603078</v>
      </c>
      <c r="B3295" s="1" t="s">
        <v>8642</v>
      </c>
      <c r="C3295">
        <v>0</v>
      </c>
      <c r="D3295" t="s">
        <v>8643</v>
      </c>
      <c r="F3295" t="str">
        <f t="shared" si="103"/>
        <v>SSE</v>
      </c>
      <c r="G3295" t="s">
        <v>8644</v>
      </c>
      <c r="H3295" s="2">
        <f>MATCH(I3295,{"主板","中小企业板","创业板","科创板"},0)-1</f>
        <v>0</v>
      </c>
      <c r="I3295" s="2" t="s">
        <v>10319</v>
      </c>
    </row>
    <row r="3296" spans="1:9">
      <c r="A3296" t="str">
        <f t="shared" si="102"/>
        <v>603079</v>
      </c>
      <c r="B3296" s="1" t="s">
        <v>8645</v>
      </c>
      <c r="C3296">
        <v>0</v>
      </c>
      <c r="D3296" t="s">
        <v>8646</v>
      </c>
      <c r="F3296" t="str">
        <f t="shared" si="103"/>
        <v>SSE</v>
      </c>
      <c r="G3296" t="s">
        <v>8647</v>
      </c>
      <c r="H3296" s="2">
        <f>MATCH(I3296,{"主板","中小企业板","创业板","科创板"},0)-1</f>
        <v>0</v>
      </c>
      <c r="I3296" s="2" t="s">
        <v>10319</v>
      </c>
    </row>
    <row r="3297" spans="1:9">
      <c r="A3297" t="str">
        <f t="shared" si="102"/>
        <v>603080</v>
      </c>
      <c r="B3297" s="1" t="s">
        <v>8648</v>
      </c>
      <c r="C3297">
        <v>0</v>
      </c>
      <c r="D3297" t="s">
        <v>8649</v>
      </c>
      <c r="F3297" t="str">
        <f t="shared" si="103"/>
        <v>SSE</v>
      </c>
      <c r="G3297" t="s">
        <v>8650</v>
      </c>
      <c r="H3297" s="2">
        <f>MATCH(I3297,{"主板","中小企业板","创业板","科创板"},0)-1</f>
        <v>0</v>
      </c>
      <c r="I3297" s="2" t="s">
        <v>10319</v>
      </c>
    </row>
    <row r="3298" spans="1:9">
      <c r="A3298" t="str">
        <f t="shared" si="102"/>
        <v>603081</v>
      </c>
      <c r="B3298" s="1" t="s">
        <v>8651</v>
      </c>
      <c r="C3298">
        <v>0</v>
      </c>
      <c r="D3298" t="s">
        <v>8652</v>
      </c>
      <c r="F3298" t="str">
        <f t="shared" si="103"/>
        <v>SSE</v>
      </c>
      <c r="G3298" t="s">
        <v>8653</v>
      </c>
      <c r="H3298" s="2">
        <f>MATCH(I3298,{"主板","中小企业板","创业板","科创板"},0)-1</f>
        <v>0</v>
      </c>
      <c r="I3298" s="2" t="s">
        <v>10319</v>
      </c>
    </row>
    <row r="3299" spans="1:9">
      <c r="A3299" t="str">
        <f t="shared" si="102"/>
        <v>603083</v>
      </c>
      <c r="B3299" s="1" t="s">
        <v>8654</v>
      </c>
      <c r="C3299">
        <v>0</v>
      </c>
      <c r="D3299" t="s">
        <v>5624</v>
      </c>
      <c r="F3299" t="str">
        <f t="shared" si="103"/>
        <v>SSE</v>
      </c>
      <c r="G3299" t="s">
        <v>8655</v>
      </c>
      <c r="H3299" s="2">
        <f>MATCH(I3299,{"主板","中小企业板","创业板","科创板"},0)-1</f>
        <v>0</v>
      </c>
      <c r="I3299" s="2" t="s">
        <v>10319</v>
      </c>
    </row>
    <row r="3300" spans="1:9">
      <c r="A3300" t="str">
        <f t="shared" si="102"/>
        <v>603085</v>
      </c>
      <c r="B3300" s="1" t="s">
        <v>8656</v>
      </c>
      <c r="C3300">
        <v>0</v>
      </c>
      <c r="D3300" t="s">
        <v>3386</v>
      </c>
      <c r="F3300" t="str">
        <f t="shared" si="103"/>
        <v>SSE</v>
      </c>
      <c r="G3300" t="s">
        <v>8657</v>
      </c>
      <c r="H3300" s="2">
        <f>MATCH(I3300,{"主板","中小企业板","创业板","科创板"},0)-1</f>
        <v>0</v>
      </c>
      <c r="I3300" s="2" t="s">
        <v>10319</v>
      </c>
    </row>
    <row r="3301" spans="1:9">
      <c r="A3301" t="str">
        <f t="shared" si="102"/>
        <v>603086</v>
      </c>
      <c r="B3301" s="1" t="s">
        <v>8658</v>
      </c>
      <c r="C3301">
        <v>0</v>
      </c>
      <c r="D3301" t="s">
        <v>3652</v>
      </c>
      <c r="F3301" t="str">
        <f t="shared" si="103"/>
        <v>SSE</v>
      </c>
      <c r="G3301" t="s">
        <v>8659</v>
      </c>
      <c r="H3301" s="2">
        <f>MATCH(I3301,{"主板","中小企业板","创业板","科创板"},0)-1</f>
        <v>0</v>
      </c>
      <c r="I3301" s="2" t="s">
        <v>10319</v>
      </c>
    </row>
    <row r="3302" spans="1:9">
      <c r="A3302" t="str">
        <f t="shared" si="102"/>
        <v>603088</v>
      </c>
      <c r="B3302" s="1" t="s">
        <v>8660</v>
      </c>
      <c r="C3302">
        <v>0</v>
      </c>
      <c r="D3302" t="s">
        <v>8661</v>
      </c>
      <c r="F3302" t="str">
        <f t="shared" si="103"/>
        <v>SSE</v>
      </c>
      <c r="G3302" t="s">
        <v>8662</v>
      </c>
      <c r="H3302" s="2">
        <f>MATCH(I3302,{"主板","中小企业板","创业板","科创板"},0)-1</f>
        <v>0</v>
      </c>
      <c r="I3302" s="2" t="s">
        <v>10319</v>
      </c>
    </row>
    <row r="3303" spans="1:9">
      <c r="A3303" t="str">
        <f t="shared" si="102"/>
        <v>603089</v>
      </c>
      <c r="B3303" s="1" t="s">
        <v>8663</v>
      </c>
      <c r="C3303">
        <v>0</v>
      </c>
      <c r="D3303" t="s">
        <v>5336</v>
      </c>
      <c r="F3303" t="str">
        <f t="shared" si="103"/>
        <v>SSE</v>
      </c>
      <c r="G3303" t="s">
        <v>8664</v>
      </c>
      <c r="H3303" s="2">
        <f>MATCH(I3303,{"主板","中小企业板","创业板","科创板"},0)-1</f>
        <v>0</v>
      </c>
      <c r="I3303" s="2" t="s">
        <v>10319</v>
      </c>
    </row>
    <row r="3304" spans="1:9">
      <c r="A3304" t="str">
        <f t="shared" si="102"/>
        <v>603090</v>
      </c>
      <c r="B3304" s="1" t="s">
        <v>8665</v>
      </c>
      <c r="C3304">
        <v>0</v>
      </c>
      <c r="D3304" t="s">
        <v>8666</v>
      </c>
      <c r="F3304" t="str">
        <f t="shared" si="103"/>
        <v>SSE</v>
      </c>
      <c r="G3304" t="s">
        <v>8667</v>
      </c>
      <c r="H3304" s="2">
        <f>MATCH(I3304,{"主板","中小企业板","创业板","科创板"},0)-1</f>
        <v>0</v>
      </c>
      <c r="I3304" s="2" t="s">
        <v>10319</v>
      </c>
    </row>
    <row r="3305" spans="1:9">
      <c r="A3305" t="str">
        <f t="shared" si="102"/>
        <v>603093</v>
      </c>
      <c r="B3305" s="1" t="s">
        <v>8668</v>
      </c>
      <c r="C3305">
        <v>0</v>
      </c>
      <c r="D3305" t="s">
        <v>8669</v>
      </c>
      <c r="F3305" t="str">
        <f t="shared" si="103"/>
        <v>SSE</v>
      </c>
      <c r="G3305" t="s">
        <v>8670</v>
      </c>
      <c r="H3305" s="2">
        <f>MATCH(I3305,{"主板","中小企业板","创业板","科创板"},0)-1</f>
        <v>0</v>
      </c>
      <c r="I3305" s="2" t="s">
        <v>10319</v>
      </c>
    </row>
    <row r="3306" spans="1:9">
      <c r="A3306" t="str">
        <f t="shared" si="102"/>
        <v>603095</v>
      </c>
      <c r="B3306" s="1" t="s">
        <v>8671</v>
      </c>
      <c r="C3306">
        <v>0</v>
      </c>
      <c r="D3306" t="s">
        <v>3943</v>
      </c>
      <c r="F3306" t="str">
        <f t="shared" si="103"/>
        <v>SSE</v>
      </c>
      <c r="G3306" t="s">
        <v>8672</v>
      </c>
      <c r="H3306" s="2">
        <f>MATCH(I3306,{"主板","中小企业板","创业板","科创板"},0)-1</f>
        <v>0</v>
      </c>
      <c r="I3306" s="2" t="s">
        <v>10319</v>
      </c>
    </row>
    <row r="3307" spans="1:9">
      <c r="A3307" t="str">
        <f t="shared" si="102"/>
        <v>603096</v>
      </c>
      <c r="B3307" s="1" t="s">
        <v>8673</v>
      </c>
      <c r="C3307">
        <v>0</v>
      </c>
      <c r="D3307" t="s">
        <v>3635</v>
      </c>
      <c r="F3307" t="str">
        <f t="shared" si="103"/>
        <v>SSE</v>
      </c>
      <c r="G3307" t="s">
        <v>8674</v>
      </c>
      <c r="H3307" s="2">
        <f>MATCH(I3307,{"主板","中小企业板","创业板","科创板"},0)-1</f>
        <v>0</v>
      </c>
      <c r="I3307" s="2" t="s">
        <v>10319</v>
      </c>
    </row>
    <row r="3308" spans="1:9">
      <c r="A3308" t="str">
        <f t="shared" si="102"/>
        <v>603098</v>
      </c>
      <c r="B3308" s="1" t="s">
        <v>8675</v>
      </c>
      <c r="C3308">
        <v>0</v>
      </c>
      <c r="D3308" t="s">
        <v>3547</v>
      </c>
      <c r="F3308" t="str">
        <f t="shared" si="103"/>
        <v>SSE</v>
      </c>
      <c r="G3308" t="s">
        <v>8676</v>
      </c>
      <c r="H3308" s="2">
        <f>MATCH(I3308,{"主板","中小企业板","创业板","科创板"},0)-1</f>
        <v>0</v>
      </c>
      <c r="I3308" s="2" t="s">
        <v>10319</v>
      </c>
    </row>
    <row r="3309" spans="1:9">
      <c r="A3309" t="str">
        <f t="shared" si="102"/>
        <v>603099</v>
      </c>
      <c r="B3309" s="1" t="s">
        <v>8677</v>
      </c>
      <c r="C3309">
        <v>0</v>
      </c>
      <c r="D3309" t="s">
        <v>8678</v>
      </c>
      <c r="F3309" t="str">
        <f t="shared" si="103"/>
        <v>SSE</v>
      </c>
      <c r="G3309" t="s">
        <v>8679</v>
      </c>
      <c r="H3309" s="2">
        <f>MATCH(I3309,{"主板","中小企业板","创业板","科创板"},0)-1</f>
        <v>0</v>
      </c>
      <c r="I3309" s="2" t="s">
        <v>10319</v>
      </c>
    </row>
    <row r="3310" spans="1:9">
      <c r="A3310" t="str">
        <f t="shared" si="102"/>
        <v>603100</v>
      </c>
      <c r="B3310" s="1" t="s">
        <v>8680</v>
      </c>
      <c r="C3310">
        <v>0</v>
      </c>
      <c r="D3310" t="s">
        <v>8681</v>
      </c>
      <c r="F3310" t="str">
        <f t="shared" si="103"/>
        <v>SSE</v>
      </c>
      <c r="G3310" t="s">
        <v>8682</v>
      </c>
      <c r="H3310" s="2">
        <f>MATCH(I3310,{"主板","中小企业板","创业板","科创板"},0)-1</f>
        <v>0</v>
      </c>
      <c r="I3310" s="2" t="s">
        <v>10319</v>
      </c>
    </row>
    <row r="3311" spans="1:9">
      <c r="A3311" t="str">
        <f t="shared" si="102"/>
        <v>603101</v>
      </c>
      <c r="B3311" s="1" t="s">
        <v>8683</v>
      </c>
      <c r="C3311">
        <v>0</v>
      </c>
      <c r="D3311" t="s">
        <v>5117</v>
      </c>
      <c r="F3311" t="str">
        <f t="shared" si="103"/>
        <v>SSE</v>
      </c>
      <c r="G3311" t="s">
        <v>8684</v>
      </c>
      <c r="H3311" s="2">
        <f>MATCH(I3311,{"主板","中小企业板","创业板","科创板"},0)-1</f>
        <v>0</v>
      </c>
      <c r="I3311" s="2" t="s">
        <v>10319</v>
      </c>
    </row>
    <row r="3312" spans="1:9">
      <c r="A3312" t="str">
        <f t="shared" si="102"/>
        <v>603103</v>
      </c>
      <c r="B3312" s="1" t="s">
        <v>8685</v>
      </c>
      <c r="C3312">
        <v>0</v>
      </c>
      <c r="D3312" t="s">
        <v>8686</v>
      </c>
      <c r="F3312" t="str">
        <f t="shared" si="103"/>
        <v>SSE</v>
      </c>
      <c r="G3312" t="s">
        <v>8687</v>
      </c>
      <c r="H3312" s="2">
        <f>MATCH(I3312,{"主板","中小企业板","创业板","科创板"},0)-1</f>
        <v>0</v>
      </c>
      <c r="I3312" s="2" t="s">
        <v>10319</v>
      </c>
    </row>
    <row r="3313" spans="1:9">
      <c r="A3313" t="str">
        <f t="shared" si="102"/>
        <v>603105</v>
      </c>
      <c r="B3313" s="1" t="s">
        <v>8688</v>
      </c>
      <c r="C3313">
        <v>0</v>
      </c>
      <c r="D3313" t="s">
        <v>8689</v>
      </c>
      <c r="F3313" t="str">
        <f t="shared" si="103"/>
        <v>SSE</v>
      </c>
      <c r="G3313" t="s">
        <v>8690</v>
      </c>
      <c r="H3313" s="2">
        <f>MATCH(I3313,{"主板","中小企业板","创业板","科创板"},0)-1</f>
        <v>0</v>
      </c>
      <c r="I3313" s="2" t="s">
        <v>10319</v>
      </c>
    </row>
    <row r="3314" spans="1:9">
      <c r="A3314" t="str">
        <f t="shared" si="102"/>
        <v>603106</v>
      </c>
      <c r="B3314" s="1" t="s">
        <v>8691</v>
      </c>
      <c r="C3314">
        <v>0</v>
      </c>
      <c r="D3314" t="s">
        <v>8692</v>
      </c>
      <c r="F3314" t="str">
        <f t="shared" si="103"/>
        <v>SSE</v>
      </c>
      <c r="G3314" t="s">
        <v>8693</v>
      </c>
      <c r="H3314" s="2">
        <f>MATCH(I3314,{"主板","中小企业板","创业板","科创板"},0)-1</f>
        <v>0</v>
      </c>
      <c r="I3314" s="2" t="s">
        <v>10319</v>
      </c>
    </row>
    <row r="3315" spans="1:9">
      <c r="A3315" t="str">
        <f t="shared" si="102"/>
        <v>603108</v>
      </c>
      <c r="B3315" s="1" t="s">
        <v>8694</v>
      </c>
      <c r="C3315">
        <v>0</v>
      </c>
      <c r="D3315" t="s">
        <v>3361</v>
      </c>
      <c r="F3315" t="str">
        <f t="shared" si="103"/>
        <v>SSE</v>
      </c>
      <c r="G3315" t="s">
        <v>8695</v>
      </c>
      <c r="H3315" s="2">
        <f>MATCH(I3315,{"主板","中小企业板","创业板","科创板"},0)-1</f>
        <v>0</v>
      </c>
      <c r="I3315" s="2" t="s">
        <v>10319</v>
      </c>
    </row>
    <row r="3316" spans="1:9">
      <c r="A3316" t="str">
        <f t="shared" si="102"/>
        <v>603109</v>
      </c>
      <c r="B3316" s="1" t="s">
        <v>8696</v>
      </c>
      <c r="C3316">
        <v>0</v>
      </c>
      <c r="D3316" t="s">
        <v>8697</v>
      </c>
      <c r="F3316" t="str">
        <f t="shared" si="103"/>
        <v>SSE</v>
      </c>
      <c r="G3316" t="s">
        <v>8698</v>
      </c>
      <c r="H3316" s="2">
        <f>MATCH(I3316,{"主板","中小企业板","创业板","科创板"},0)-1</f>
        <v>0</v>
      </c>
      <c r="I3316" s="2" t="s">
        <v>10319</v>
      </c>
    </row>
    <row r="3317" spans="1:9">
      <c r="A3317" t="str">
        <f t="shared" si="102"/>
        <v>603110</v>
      </c>
      <c r="B3317" s="1" t="s">
        <v>8699</v>
      </c>
      <c r="C3317">
        <v>0</v>
      </c>
      <c r="D3317" t="s">
        <v>3738</v>
      </c>
      <c r="F3317" t="str">
        <f t="shared" si="103"/>
        <v>SSE</v>
      </c>
      <c r="G3317" t="s">
        <v>8700</v>
      </c>
      <c r="H3317" s="2">
        <f>MATCH(I3317,{"主板","中小企业板","创业板","科创板"},0)-1</f>
        <v>0</v>
      </c>
      <c r="I3317" s="2" t="s">
        <v>10319</v>
      </c>
    </row>
    <row r="3318" spans="1:9">
      <c r="A3318" t="str">
        <f t="shared" si="102"/>
        <v>603111</v>
      </c>
      <c r="B3318" s="1" t="s">
        <v>8701</v>
      </c>
      <c r="C3318">
        <v>0</v>
      </c>
      <c r="D3318" t="s">
        <v>4836</v>
      </c>
      <c r="F3318" t="str">
        <f t="shared" si="103"/>
        <v>SSE</v>
      </c>
      <c r="G3318" t="s">
        <v>8702</v>
      </c>
      <c r="H3318" s="2">
        <f>MATCH(I3318,{"主板","中小企业板","创业板","科创板"},0)-1</f>
        <v>0</v>
      </c>
      <c r="I3318" s="2" t="s">
        <v>10319</v>
      </c>
    </row>
    <row r="3319" spans="1:9">
      <c r="A3319" t="str">
        <f t="shared" si="102"/>
        <v>603113</v>
      </c>
      <c r="B3319" s="1" t="s">
        <v>8703</v>
      </c>
      <c r="C3319">
        <v>0</v>
      </c>
      <c r="D3319" t="s">
        <v>3652</v>
      </c>
      <c r="F3319" t="str">
        <f t="shared" si="103"/>
        <v>SSE</v>
      </c>
      <c r="G3319" t="s">
        <v>8704</v>
      </c>
      <c r="H3319" s="2">
        <f>MATCH(I3319,{"主板","中小企业板","创业板","科创板"},0)-1</f>
        <v>0</v>
      </c>
      <c r="I3319" s="2" t="s">
        <v>10319</v>
      </c>
    </row>
    <row r="3320" spans="1:9">
      <c r="A3320" t="str">
        <f t="shared" si="102"/>
        <v>603115</v>
      </c>
      <c r="B3320" s="1" t="s">
        <v>8705</v>
      </c>
      <c r="C3320">
        <v>0</v>
      </c>
      <c r="D3320" t="s">
        <v>3889</v>
      </c>
      <c r="F3320" t="str">
        <f t="shared" si="103"/>
        <v>SSE</v>
      </c>
      <c r="G3320" t="s">
        <v>8706</v>
      </c>
      <c r="H3320" s="2">
        <f>MATCH(I3320,{"主板","中小企业板","创业板","科创板"},0)-1</f>
        <v>0</v>
      </c>
      <c r="I3320" s="2" t="s">
        <v>10319</v>
      </c>
    </row>
    <row r="3321" spans="1:9">
      <c r="A3321" t="str">
        <f t="shared" si="102"/>
        <v>603116</v>
      </c>
      <c r="B3321" s="1" t="s">
        <v>8707</v>
      </c>
      <c r="C3321">
        <v>0</v>
      </c>
      <c r="D3321" t="s">
        <v>3389</v>
      </c>
      <c r="F3321" t="str">
        <f t="shared" si="103"/>
        <v>SSE</v>
      </c>
      <c r="G3321" t="s">
        <v>8708</v>
      </c>
      <c r="H3321" s="2">
        <f>MATCH(I3321,{"主板","中小企业板","创业板","科创板"},0)-1</f>
        <v>0</v>
      </c>
      <c r="I3321" s="2" t="s">
        <v>10319</v>
      </c>
    </row>
    <row r="3322" spans="1:9">
      <c r="A3322" t="str">
        <f t="shared" si="102"/>
        <v>603117</v>
      </c>
      <c r="B3322" s="1" t="s">
        <v>8709</v>
      </c>
      <c r="C3322">
        <v>0</v>
      </c>
      <c r="D3322" t="s">
        <v>3389</v>
      </c>
      <c r="F3322" t="str">
        <f t="shared" si="103"/>
        <v>SSE</v>
      </c>
      <c r="G3322" t="s">
        <v>8710</v>
      </c>
      <c r="H3322" s="2">
        <f>MATCH(I3322,{"主板","中小企业板","创业板","科创板"},0)-1</f>
        <v>0</v>
      </c>
      <c r="I3322" s="2" t="s">
        <v>10319</v>
      </c>
    </row>
    <row r="3323" spans="1:9">
      <c r="A3323" t="str">
        <f t="shared" si="102"/>
        <v>603118</v>
      </c>
      <c r="B3323" s="1" t="s">
        <v>8711</v>
      </c>
      <c r="C3323">
        <v>0</v>
      </c>
      <c r="D3323" t="s">
        <v>8712</v>
      </c>
      <c r="F3323" t="str">
        <f t="shared" si="103"/>
        <v>SSE</v>
      </c>
      <c r="G3323" t="s">
        <v>8713</v>
      </c>
      <c r="H3323" s="2">
        <f>MATCH(I3323,{"主板","中小企业板","创业板","科创板"},0)-1</f>
        <v>0</v>
      </c>
      <c r="I3323" s="2" t="s">
        <v>10319</v>
      </c>
    </row>
    <row r="3324" spans="1:9">
      <c r="A3324" t="str">
        <f t="shared" si="102"/>
        <v>603121</v>
      </c>
      <c r="B3324" s="1" t="s">
        <v>8714</v>
      </c>
      <c r="C3324">
        <v>0</v>
      </c>
      <c r="D3324" t="s">
        <v>8715</v>
      </c>
      <c r="F3324" t="str">
        <f t="shared" si="103"/>
        <v>SSE</v>
      </c>
      <c r="G3324" t="s">
        <v>8716</v>
      </c>
      <c r="H3324" s="2">
        <f>MATCH(I3324,{"主板","中小企业板","创业板","科创板"},0)-1</f>
        <v>0</v>
      </c>
      <c r="I3324" s="2" t="s">
        <v>10319</v>
      </c>
    </row>
    <row r="3325" spans="1:9">
      <c r="A3325" t="str">
        <f t="shared" si="102"/>
        <v>603123</v>
      </c>
      <c r="B3325" s="1" t="s">
        <v>8717</v>
      </c>
      <c r="C3325">
        <v>0</v>
      </c>
      <c r="D3325" t="s">
        <v>3161</v>
      </c>
      <c r="F3325" t="str">
        <f t="shared" si="103"/>
        <v>SSE</v>
      </c>
      <c r="G3325" t="s">
        <v>8718</v>
      </c>
      <c r="H3325" s="2">
        <f>MATCH(I3325,{"主板","中小企业板","创业板","科创板"},0)-1</f>
        <v>0</v>
      </c>
      <c r="I3325" s="2" t="s">
        <v>10319</v>
      </c>
    </row>
    <row r="3326" spans="1:9">
      <c r="A3326" t="str">
        <f t="shared" si="102"/>
        <v>603126</v>
      </c>
      <c r="B3326" s="1" t="s">
        <v>8719</v>
      </c>
      <c r="C3326">
        <v>0</v>
      </c>
      <c r="D3326" t="s">
        <v>3289</v>
      </c>
      <c r="F3326" t="str">
        <f t="shared" si="103"/>
        <v>SSE</v>
      </c>
      <c r="G3326" t="s">
        <v>8720</v>
      </c>
      <c r="H3326" s="2">
        <f>MATCH(I3326,{"主板","中小企业板","创业板","科创板"},0)-1</f>
        <v>0</v>
      </c>
      <c r="I3326" s="2" t="s">
        <v>10319</v>
      </c>
    </row>
    <row r="3327" spans="1:9">
      <c r="A3327" t="str">
        <f t="shared" si="102"/>
        <v>603127</v>
      </c>
      <c r="B3327" s="1" t="s">
        <v>8721</v>
      </c>
      <c r="C3327">
        <v>0</v>
      </c>
      <c r="D3327" t="s">
        <v>3716</v>
      </c>
      <c r="F3327" t="str">
        <f t="shared" si="103"/>
        <v>SSE</v>
      </c>
      <c r="G3327" t="s">
        <v>8722</v>
      </c>
      <c r="H3327" s="2">
        <f>MATCH(I3327,{"主板","中小企业板","创业板","科创板"},0)-1</f>
        <v>0</v>
      </c>
      <c r="I3327" s="2" t="s">
        <v>10319</v>
      </c>
    </row>
    <row r="3328" spans="1:9">
      <c r="A3328" t="str">
        <f t="shared" si="102"/>
        <v>603128</v>
      </c>
      <c r="B3328" s="1" t="s">
        <v>8723</v>
      </c>
      <c r="C3328">
        <v>0</v>
      </c>
      <c r="D3328" t="s">
        <v>8724</v>
      </c>
      <c r="F3328" t="str">
        <f t="shared" si="103"/>
        <v>SSE</v>
      </c>
      <c r="G3328" t="s">
        <v>8725</v>
      </c>
      <c r="H3328" s="2">
        <f>MATCH(I3328,{"主板","中小企业板","创业板","科创板"},0)-1</f>
        <v>0</v>
      </c>
      <c r="I3328" s="2" t="s">
        <v>10319</v>
      </c>
    </row>
    <row r="3329" spans="1:9">
      <c r="A3329" t="str">
        <f t="shared" si="102"/>
        <v>603129</v>
      </c>
      <c r="B3329" s="1" t="s">
        <v>8726</v>
      </c>
      <c r="C3329">
        <v>0</v>
      </c>
      <c r="D3329" t="s">
        <v>8727</v>
      </c>
      <c r="F3329" t="str">
        <f t="shared" si="103"/>
        <v>SSE</v>
      </c>
      <c r="G3329" t="s">
        <v>8728</v>
      </c>
      <c r="H3329" s="2">
        <f>MATCH(I3329,{"主板","中小企业板","创业板","科创板"},0)-1</f>
        <v>0</v>
      </c>
      <c r="I3329" s="2" t="s">
        <v>10319</v>
      </c>
    </row>
    <row r="3330" spans="1:9">
      <c r="A3330" t="str">
        <f t="shared" ref="A3330:A3393" si="104">LEFT(G3330,6)</f>
        <v>603131</v>
      </c>
      <c r="B3330" s="1" t="s">
        <v>8729</v>
      </c>
      <c r="C3330">
        <v>0</v>
      </c>
      <c r="D3330" t="s">
        <v>8730</v>
      </c>
      <c r="F3330" t="str">
        <f t="shared" ref="F3330:F3393" si="105">IF(RIGHT(G3330,2)="SZ","SZSE","SSE")</f>
        <v>SSE</v>
      </c>
      <c r="G3330" t="s">
        <v>8731</v>
      </c>
      <c r="H3330" s="2">
        <f>MATCH(I3330,{"主板","中小企业板","创业板","科创板"},0)-1</f>
        <v>0</v>
      </c>
      <c r="I3330" s="2" t="s">
        <v>10319</v>
      </c>
    </row>
    <row r="3331" spans="1:9">
      <c r="A3331" t="str">
        <f t="shared" si="104"/>
        <v>603133</v>
      </c>
      <c r="B3331" s="1" t="s">
        <v>8732</v>
      </c>
      <c r="C3331">
        <v>0</v>
      </c>
      <c r="D3331" t="s">
        <v>3609</v>
      </c>
      <c r="F3331" t="str">
        <f t="shared" si="105"/>
        <v>SSE</v>
      </c>
      <c r="G3331" t="s">
        <v>8733</v>
      </c>
      <c r="H3331" s="2">
        <f>MATCH(I3331,{"主板","中小企业板","创业板","科创板"},0)-1</f>
        <v>0</v>
      </c>
      <c r="I3331" s="2" t="s">
        <v>10319</v>
      </c>
    </row>
    <row r="3332" spans="1:9">
      <c r="A3332" t="str">
        <f t="shared" si="104"/>
        <v>603136</v>
      </c>
      <c r="B3332" s="1" t="s">
        <v>8734</v>
      </c>
      <c r="C3332">
        <v>0</v>
      </c>
      <c r="D3332" t="s">
        <v>8735</v>
      </c>
      <c r="F3332" t="str">
        <f t="shared" si="105"/>
        <v>SSE</v>
      </c>
      <c r="G3332" t="s">
        <v>8736</v>
      </c>
      <c r="H3332" s="2">
        <f>MATCH(I3332,{"主板","中小企业板","创业板","科创板"},0)-1</f>
        <v>0</v>
      </c>
      <c r="I3332" s="2" t="s">
        <v>10319</v>
      </c>
    </row>
    <row r="3333" spans="1:9">
      <c r="A3333" t="str">
        <f t="shared" si="104"/>
        <v>603138</v>
      </c>
      <c r="B3333" s="1" t="s">
        <v>8737</v>
      </c>
      <c r="C3333">
        <v>0</v>
      </c>
      <c r="D3333" t="s">
        <v>3598</v>
      </c>
      <c r="F3333" t="str">
        <f t="shared" si="105"/>
        <v>SSE</v>
      </c>
      <c r="G3333" t="s">
        <v>8738</v>
      </c>
      <c r="H3333" s="2">
        <f>MATCH(I3333,{"主板","中小企业板","创业板","科创板"},0)-1</f>
        <v>0</v>
      </c>
      <c r="I3333" s="2" t="s">
        <v>10319</v>
      </c>
    </row>
    <row r="3334" spans="1:9">
      <c r="A3334" t="str">
        <f t="shared" si="104"/>
        <v>603139</v>
      </c>
      <c r="B3334" s="1" t="s">
        <v>8739</v>
      </c>
      <c r="C3334">
        <v>0</v>
      </c>
      <c r="D3334" t="s">
        <v>5221</v>
      </c>
      <c r="F3334" t="str">
        <f t="shared" si="105"/>
        <v>SSE</v>
      </c>
      <c r="G3334" t="s">
        <v>8740</v>
      </c>
      <c r="H3334" s="2">
        <f>MATCH(I3334,{"主板","中小企业板","创业板","科创板"},0)-1</f>
        <v>0</v>
      </c>
      <c r="I3334" s="2" t="s">
        <v>10319</v>
      </c>
    </row>
    <row r="3335" spans="1:9">
      <c r="A3335" t="str">
        <f t="shared" si="104"/>
        <v>603156</v>
      </c>
      <c r="B3335" s="1" t="s">
        <v>8741</v>
      </c>
      <c r="C3335">
        <v>0</v>
      </c>
      <c r="D3335" t="s">
        <v>8742</v>
      </c>
      <c r="F3335" t="str">
        <f t="shared" si="105"/>
        <v>SSE</v>
      </c>
      <c r="G3335" t="s">
        <v>8743</v>
      </c>
      <c r="H3335" s="2">
        <f>MATCH(I3335,{"主板","中小企业板","创业板","科创板"},0)-1</f>
        <v>0</v>
      </c>
      <c r="I3335" s="2" t="s">
        <v>10319</v>
      </c>
    </row>
    <row r="3336" spans="1:9">
      <c r="A3336" t="str">
        <f t="shared" si="104"/>
        <v>603157</v>
      </c>
      <c r="B3336" s="1" t="s">
        <v>8744</v>
      </c>
      <c r="C3336">
        <v>0</v>
      </c>
      <c r="D3336" t="s">
        <v>8745</v>
      </c>
      <c r="F3336" t="str">
        <f t="shared" si="105"/>
        <v>SSE</v>
      </c>
      <c r="G3336" t="s">
        <v>8746</v>
      </c>
      <c r="H3336" s="2">
        <f>MATCH(I3336,{"主板","中小企业板","创业板","科创板"},0)-1</f>
        <v>0</v>
      </c>
      <c r="I3336" s="2" t="s">
        <v>10319</v>
      </c>
    </row>
    <row r="3337" spans="1:9">
      <c r="A3337" t="str">
        <f t="shared" si="104"/>
        <v>603158</v>
      </c>
      <c r="B3337" s="1" t="s">
        <v>8747</v>
      </c>
      <c r="C3337">
        <v>0</v>
      </c>
      <c r="D3337" t="s">
        <v>3336</v>
      </c>
      <c r="F3337" t="str">
        <f t="shared" si="105"/>
        <v>SSE</v>
      </c>
      <c r="G3337" t="s">
        <v>8748</v>
      </c>
      <c r="H3337" s="2">
        <f>MATCH(I3337,{"主板","中小企业板","创业板","科创板"},0)-1</f>
        <v>0</v>
      </c>
      <c r="I3337" s="2" t="s">
        <v>10319</v>
      </c>
    </row>
    <row r="3338" spans="1:9">
      <c r="A3338" t="str">
        <f t="shared" si="104"/>
        <v>603159</v>
      </c>
      <c r="B3338" s="1" t="s">
        <v>8749</v>
      </c>
      <c r="C3338">
        <v>0</v>
      </c>
      <c r="D3338" t="s">
        <v>3487</v>
      </c>
      <c r="F3338" t="str">
        <f t="shared" si="105"/>
        <v>SSE</v>
      </c>
      <c r="G3338" t="s">
        <v>8750</v>
      </c>
      <c r="H3338" s="2">
        <f>MATCH(I3338,{"主板","中小企业板","创业板","科创板"},0)-1</f>
        <v>0</v>
      </c>
      <c r="I3338" s="2" t="s">
        <v>10319</v>
      </c>
    </row>
    <row r="3339" spans="1:9">
      <c r="A3339" t="str">
        <f t="shared" si="104"/>
        <v>603160</v>
      </c>
      <c r="B3339" s="1" t="s">
        <v>8751</v>
      </c>
      <c r="C3339">
        <v>0</v>
      </c>
      <c r="D3339" t="s">
        <v>8752</v>
      </c>
      <c r="F3339" t="str">
        <f t="shared" si="105"/>
        <v>SSE</v>
      </c>
      <c r="G3339" t="s">
        <v>8753</v>
      </c>
      <c r="H3339" s="2">
        <f>MATCH(I3339,{"主板","中小企业板","创业板","科创板"},0)-1</f>
        <v>0</v>
      </c>
      <c r="I3339" s="2" t="s">
        <v>10319</v>
      </c>
    </row>
    <row r="3340" spans="1:9">
      <c r="A3340" t="str">
        <f t="shared" si="104"/>
        <v>603161</v>
      </c>
      <c r="B3340" s="1" t="s">
        <v>8754</v>
      </c>
      <c r="C3340">
        <v>0</v>
      </c>
      <c r="D3340" t="s">
        <v>3790</v>
      </c>
      <c r="F3340" t="str">
        <f t="shared" si="105"/>
        <v>SSE</v>
      </c>
      <c r="G3340" t="s">
        <v>8755</v>
      </c>
      <c r="H3340" s="2">
        <f>MATCH(I3340,{"主板","中小企业板","创业板","科创板"},0)-1</f>
        <v>0</v>
      </c>
      <c r="I3340" s="2" t="s">
        <v>10319</v>
      </c>
    </row>
    <row r="3341" spans="1:9">
      <c r="A3341" t="str">
        <f t="shared" si="104"/>
        <v>603165</v>
      </c>
      <c r="B3341" s="1" t="s">
        <v>8756</v>
      </c>
      <c r="C3341">
        <v>0</v>
      </c>
      <c r="D3341" t="s">
        <v>5320</v>
      </c>
      <c r="F3341" t="str">
        <f t="shared" si="105"/>
        <v>SSE</v>
      </c>
      <c r="G3341" t="s">
        <v>8757</v>
      </c>
      <c r="H3341" s="2">
        <f>MATCH(I3341,{"主板","中小企业板","创业板","科创板"},0)-1</f>
        <v>0</v>
      </c>
      <c r="I3341" s="2" t="s">
        <v>10319</v>
      </c>
    </row>
    <row r="3342" spans="1:9">
      <c r="A3342" t="str">
        <f t="shared" si="104"/>
        <v>603166</v>
      </c>
      <c r="B3342" s="1" t="s">
        <v>8758</v>
      </c>
      <c r="C3342">
        <v>0</v>
      </c>
      <c r="D3342" t="s">
        <v>8759</v>
      </c>
      <c r="F3342" t="str">
        <f t="shared" si="105"/>
        <v>SSE</v>
      </c>
      <c r="G3342" t="s">
        <v>8760</v>
      </c>
      <c r="H3342" s="2">
        <f>MATCH(I3342,{"主板","中小企业板","创业板","科创板"},0)-1</f>
        <v>0</v>
      </c>
      <c r="I3342" s="2" t="s">
        <v>10319</v>
      </c>
    </row>
    <row r="3343" spans="1:9">
      <c r="A3343" t="str">
        <f t="shared" si="104"/>
        <v>603167</v>
      </c>
      <c r="B3343" s="1" t="s">
        <v>8761</v>
      </c>
      <c r="C3343">
        <v>0</v>
      </c>
      <c r="D3343" t="s">
        <v>8762</v>
      </c>
      <c r="F3343" t="str">
        <f t="shared" si="105"/>
        <v>SSE</v>
      </c>
      <c r="G3343" t="s">
        <v>8763</v>
      </c>
      <c r="H3343" s="2">
        <f>MATCH(I3343,{"主板","中小企业板","创业板","科创板"},0)-1</f>
        <v>0</v>
      </c>
      <c r="I3343" s="2" t="s">
        <v>10319</v>
      </c>
    </row>
    <row r="3344" spans="1:9">
      <c r="A3344" t="str">
        <f t="shared" si="104"/>
        <v>603168</v>
      </c>
      <c r="B3344" s="1" t="s">
        <v>8764</v>
      </c>
      <c r="C3344">
        <v>0</v>
      </c>
      <c r="D3344" t="s">
        <v>3286</v>
      </c>
      <c r="F3344" t="str">
        <f t="shared" si="105"/>
        <v>SSE</v>
      </c>
      <c r="G3344" t="s">
        <v>8765</v>
      </c>
      <c r="H3344" s="2">
        <f>MATCH(I3344,{"主板","中小企业板","创业板","科创板"},0)-1</f>
        <v>0</v>
      </c>
      <c r="I3344" s="2" t="s">
        <v>10319</v>
      </c>
    </row>
    <row r="3345" spans="1:9">
      <c r="A3345" t="str">
        <f t="shared" si="104"/>
        <v>603169</v>
      </c>
      <c r="B3345" s="1" t="s">
        <v>8766</v>
      </c>
      <c r="C3345">
        <v>0</v>
      </c>
      <c r="D3345" t="s">
        <v>3295</v>
      </c>
      <c r="F3345" t="str">
        <f t="shared" si="105"/>
        <v>SSE</v>
      </c>
      <c r="G3345" t="s">
        <v>8767</v>
      </c>
      <c r="H3345" s="2">
        <f>MATCH(I3345,{"主板","中小企业板","创业板","科创板"},0)-1</f>
        <v>0</v>
      </c>
      <c r="I3345" s="2" t="s">
        <v>10319</v>
      </c>
    </row>
    <row r="3346" spans="1:9">
      <c r="A3346" t="str">
        <f t="shared" si="104"/>
        <v>603177</v>
      </c>
      <c r="B3346" s="1" t="s">
        <v>8768</v>
      </c>
      <c r="C3346">
        <v>0</v>
      </c>
      <c r="D3346" t="s">
        <v>3583</v>
      </c>
      <c r="F3346" t="str">
        <f t="shared" si="105"/>
        <v>SSE</v>
      </c>
      <c r="G3346" t="s">
        <v>8769</v>
      </c>
      <c r="H3346" s="2">
        <f>MATCH(I3346,{"主板","中小企业板","创业板","科创板"},0)-1</f>
        <v>0</v>
      </c>
      <c r="I3346" s="2" t="s">
        <v>10319</v>
      </c>
    </row>
    <row r="3347" spans="1:9">
      <c r="A3347" t="str">
        <f t="shared" si="104"/>
        <v>603178</v>
      </c>
      <c r="B3347" s="1" t="s">
        <v>8770</v>
      </c>
      <c r="C3347">
        <v>0</v>
      </c>
      <c r="D3347" t="s">
        <v>5403</v>
      </c>
      <c r="F3347" t="str">
        <f t="shared" si="105"/>
        <v>SSE</v>
      </c>
      <c r="G3347" t="s">
        <v>8771</v>
      </c>
      <c r="H3347" s="2">
        <f>MATCH(I3347,{"主板","中小企业板","创业板","科创板"},0)-1</f>
        <v>0</v>
      </c>
      <c r="I3347" s="2" t="s">
        <v>10319</v>
      </c>
    </row>
    <row r="3348" spans="1:9">
      <c r="A3348" t="str">
        <f t="shared" si="104"/>
        <v>603179</v>
      </c>
      <c r="B3348" s="1" t="s">
        <v>8772</v>
      </c>
      <c r="C3348">
        <v>0</v>
      </c>
      <c r="D3348" t="s">
        <v>5392</v>
      </c>
      <c r="F3348" t="str">
        <f t="shared" si="105"/>
        <v>SSE</v>
      </c>
      <c r="G3348" t="s">
        <v>8773</v>
      </c>
      <c r="H3348" s="2">
        <f>MATCH(I3348,{"主板","中小企业板","创业板","科创板"},0)-1</f>
        <v>0</v>
      </c>
      <c r="I3348" s="2" t="s">
        <v>10319</v>
      </c>
    </row>
    <row r="3349" spans="1:9">
      <c r="A3349" t="str">
        <f t="shared" si="104"/>
        <v>603180</v>
      </c>
      <c r="B3349" s="1" t="s">
        <v>8774</v>
      </c>
      <c r="C3349">
        <v>0</v>
      </c>
      <c r="D3349" t="s">
        <v>8775</v>
      </c>
      <c r="F3349" t="str">
        <f t="shared" si="105"/>
        <v>SSE</v>
      </c>
      <c r="G3349" t="s">
        <v>8776</v>
      </c>
      <c r="H3349" s="2">
        <f>MATCH(I3349,{"主板","中小企业板","创业板","科创板"},0)-1</f>
        <v>0</v>
      </c>
      <c r="I3349" s="2" t="s">
        <v>10319</v>
      </c>
    </row>
    <row r="3350" spans="1:9">
      <c r="A3350" t="str">
        <f t="shared" si="104"/>
        <v>603181</v>
      </c>
      <c r="B3350" s="1" t="s">
        <v>8777</v>
      </c>
      <c r="C3350">
        <v>0</v>
      </c>
      <c r="D3350" t="s">
        <v>8778</v>
      </c>
      <c r="F3350" t="str">
        <f t="shared" si="105"/>
        <v>SSE</v>
      </c>
      <c r="G3350" t="s">
        <v>8779</v>
      </c>
      <c r="H3350" s="2">
        <f>MATCH(I3350,{"主板","中小企业板","创业板","科创板"},0)-1</f>
        <v>0</v>
      </c>
      <c r="I3350" s="2" t="s">
        <v>10319</v>
      </c>
    </row>
    <row r="3351" spans="1:9">
      <c r="A3351" t="str">
        <f t="shared" si="104"/>
        <v>603183</v>
      </c>
      <c r="B3351" s="1" t="s">
        <v>8780</v>
      </c>
      <c r="C3351">
        <v>0</v>
      </c>
      <c r="D3351" t="s">
        <v>8781</v>
      </c>
      <c r="F3351" t="str">
        <f t="shared" si="105"/>
        <v>SSE</v>
      </c>
      <c r="G3351" t="s">
        <v>8782</v>
      </c>
      <c r="H3351" s="2">
        <f>MATCH(I3351,{"主板","中小企业板","创业板","科创板"},0)-1</f>
        <v>0</v>
      </c>
      <c r="I3351" s="2" t="s">
        <v>10319</v>
      </c>
    </row>
    <row r="3352" spans="1:9">
      <c r="A3352" t="str">
        <f t="shared" si="104"/>
        <v>603185</v>
      </c>
      <c r="B3352" s="1" t="s">
        <v>8783</v>
      </c>
      <c r="C3352">
        <v>0</v>
      </c>
      <c r="D3352" t="s">
        <v>5706</v>
      </c>
      <c r="F3352" t="str">
        <f t="shared" si="105"/>
        <v>SSE</v>
      </c>
      <c r="G3352" t="s">
        <v>8784</v>
      </c>
      <c r="H3352" s="2">
        <f>MATCH(I3352,{"主板","中小企业板","创业板","科创板"},0)-1</f>
        <v>0</v>
      </c>
      <c r="I3352" s="2" t="s">
        <v>10319</v>
      </c>
    </row>
    <row r="3353" spans="1:9">
      <c r="A3353" t="str">
        <f t="shared" si="104"/>
        <v>603186</v>
      </c>
      <c r="B3353" s="1" t="s">
        <v>8785</v>
      </c>
      <c r="C3353">
        <v>0</v>
      </c>
      <c r="D3353" t="s">
        <v>8226</v>
      </c>
      <c r="F3353" t="str">
        <f t="shared" si="105"/>
        <v>SSE</v>
      </c>
      <c r="G3353" t="s">
        <v>8786</v>
      </c>
      <c r="H3353" s="2">
        <f>MATCH(I3353,{"主板","中小企业板","创业板","科创板"},0)-1</f>
        <v>0</v>
      </c>
      <c r="I3353" s="2" t="s">
        <v>10319</v>
      </c>
    </row>
    <row r="3354" spans="1:9">
      <c r="A3354" t="str">
        <f t="shared" si="104"/>
        <v>603187</v>
      </c>
      <c r="B3354" s="1" t="s">
        <v>8787</v>
      </c>
      <c r="C3354">
        <v>0</v>
      </c>
      <c r="D3354" t="s">
        <v>3844</v>
      </c>
      <c r="F3354" t="str">
        <f t="shared" si="105"/>
        <v>SSE</v>
      </c>
      <c r="G3354" t="s">
        <v>8788</v>
      </c>
      <c r="H3354" s="2">
        <f>MATCH(I3354,{"主板","中小企业板","创业板","科创板"},0)-1</f>
        <v>0</v>
      </c>
      <c r="I3354" s="2" t="s">
        <v>10319</v>
      </c>
    </row>
    <row r="3355" spans="1:9">
      <c r="A3355" t="str">
        <f t="shared" si="104"/>
        <v>603188</v>
      </c>
      <c r="B3355" t="s">
        <v>8789</v>
      </c>
      <c r="C3355">
        <v>0</v>
      </c>
      <c r="D3355" t="s">
        <v>8790</v>
      </c>
      <c r="F3355" t="str">
        <f t="shared" si="105"/>
        <v>SSE</v>
      </c>
      <c r="G3355" t="s">
        <v>8791</v>
      </c>
      <c r="H3355" s="2">
        <f>MATCH(I3355,{"主板","中小企业板","创业板","科创板"},0)-1</f>
        <v>0</v>
      </c>
      <c r="I3355" s="2" t="s">
        <v>10319</v>
      </c>
    </row>
    <row r="3356" spans="1:9">
      <c r="A3356" t="str">
        <f t="shared" si="104"/>
        <v>603189</v>
      </c>
      <c r="B3356" s="1" t="s">
        <v>8792</v>
      </c>
      <c r="C3356">
        <v>0</v>
      </c>
      <c r="D3356" t="s">
        <v>3499</v>
      </c>
      <c r="F3356" t="str">
        <f t="shared" si="105"/>
        <v>SSE</v>
      </c>
      <c r="G3356" t="s">
        <v>8793</v>
      </c>
      <c r="H3356" s="2">
        <f>MATCH(I3356,{"主板","中小企业板","创业板","科创板"},0)-1</f>
        <v>0</v>
      </c>
      <c r="I3356" s="2" t="s">
        <v>10319</v>
      </c>
    </row>
    <row r="3357" spans="1:9">
      <c r="A3357" t="str">
        <f t="shared" si="104"/>
        <v>603192</v>
      </c>
      <c r="B3357" s="1" t="s">
        <v>8794</v>
      </c>
      <c r="C3357">
        <v>0</v>
      </c>
      <c r="D3357" t="s">
        <v>3817</v>
      </c>
      <c r="F3357" t="str">
        <f t="shared" si="105"/>
        <v>SSE</v>
      </c>
      <c r="G3357" t="s">
        <v>8795</v>
      </c>
      <c r="H3357" s="2">
        <f>MATCH(I3357,{"主板","中小企业板","创业板","科创板"},0)-1</f>
        <v>0</v>
      </c>
      <c r="I3357" s="2" t="s">
        <v>10319</v>
      </c>
    </row>
    <row r="3358" spans="1:9">
      <c r="A3358" t="str">
        <f t="shared" si="104"/>
        <v>603195</v>
      </c>
      <c r="B3358" s="1" t="s">
        <v>8796</v>
      </c>
      <c r="C3358">
        <v>0</v>
      </c>
      <c r="D3358" t="s">
        <v>8797</v>
      </c>
      <c r="F3358" t="str">
        <f t="shared" si="105"/>
        <v>SSE</v>
      </c>
      <c r="G3358" t="s">
        <v>8798</v>
      </c>
      <c r="H3358" s="2">
        <f>MATCH(I3358,{"主板","中小企业板","创业板","科创板"},0)-1</f>
        <v>0</v>
      </c>
      <c r="I3358" s="2" t="s">
        <v>10319</v>
      </c>
    </row>
    <row r="3359" spans="1:9">
      <c r="A3359" t="str">
        <f t="shared" si="104"/>
        <v>603196</v>
      </c>
      <c r="B3359" s="1" t="s">
        <v>8799</v>
      </c>
      <c r="C3359">
        <v>0</v>
      </c>
      <c r="D3359" t="s">
        <v>8800</v>
      </c>
      <c r="F3359" t="str">
        <f t="shared" si="105"/>
        <v>SSE</v>
      </c>
      <c r="G3359" t="s">
        <v>8801</v>
      </c>
      <c r="H3359" s="2">
        <f>MATCH(I3359,{"主板","中小企业板","创业板","科创板"},0)-1</f>
        <v>0</v>
      </c>
      <c r="I3359" s="2" t="s">
        <v>10319</v>
      </c>
    </row>
    <row r="3360" spans="1:9">
      <c r="A3360" t="str">
        <f t="shared" si="104"/>
        <v>603197</v>
      </c>
      <c r="B3360" s="1" t="s">
        <v>8802</v>
      </c>
      <c r="C3360">
        <v>0</v>
      </c>
      <c r="D3360" t="s">
        <v>3655</v>
      </c>
      <c r="F3360" t="str">
        <f t="shared" si="105"/>
        <v>SSE</v>
      </c>
      <c r="G3360" t="s">
        <v>8803</v>
      </c>
      <c r="H3360" s="2">
        <f>MATCH(I3360,{"主板","中小企业板","创业板","科创板"},0)-1</f>
        <v>0</v>
      </c>
      <c r="I3360" s="2" t="s">
        <v>10319</v>
      </c>
    </row>
    <row r="3361" spans="1:9">
      <c r="A3361" t="str">
        <f t="shared" si="104"/>
        <v>603198</v>
      </c>
      <c r="B3361" s="1" t="s">
        <v>8804</v>
      </c>
      <c r="C3361">
        <v>0</v>
      </c>
      <c r="D3361" t="s">
        <v>3366</v>
      </c>
      <c r="F3361" t="str">
        <f t="shared" si="105"/>
        <v>SSE</v>
      </c>
      <c r="G3361" t="s">
        <v>8805</v>
      </c>
      <c r="H3361" s="2">
        <f>MATCH(I3361,{"主板","中小企业板","创业板","科创板"},0)-1</f>
        <v>0</v>
      </c>
      <c r="I3361" s="2" t="s">
        <v>10319</v>
      </c>
    </row>
    <row r="3362" spans="1:9">
      <c r="A3362" t="str">
        <f t="shared" si="104"/>
        <v>603199</v>
      </c>
      <c r="B3362" s="1" t="s">
        <v>8806</v>
      </c>
      <c r="C3362">
        <v>0</v>
      </c>
      <c r="D3362" t="s">
        <v>4946</v>
      </c>
      <c r="F3362" t="str">
        <f t="shared" si="105"/>
        <v>SSE</v>
      </c>
      <c r="G3362" t="s">
        <v>8807</v>
      </c>
      <c r="H3362" s="2">
        <f>MATCH(I3362,{"主板","中小企业板","创业板","科创板"},0)-1</f>
        <v>0</v>
      </c>
      <c r="I3362" s="2" t="s">
        <v>10319</v>
      </c>
    </row>
    <row r="3363" spans="1:9">
      <c r="A3363" t="str">
        <f t="shared" si="104"/>
        <v>603200</v>
      </c>
      <c r="B3363" s="1" t="s">
        <v>8808</v>
      </c>
      <c r="C3363">
        <v>0</v>
      </c>
      <c r="D3363" t="s">
        <v>3660</v>
      </c>
      <c r="F3363" t="str">
        <f t="shared" si="105"/>
        <v>SSE</v>
      </c>
      <c r="G3363" t="s">
        <v>8809</v>
      </c>
      <c r="H3363" s="2">
        <f>MATCH(I3363,{"主板","中小企业板","创业板","科创板"},0)-1</f>
        <v>0</v>
      </c>
      <c r="I3363" s="2" t="s">
        <v>10319</v>
      </c>
    </row>
    <row r="3364" spans="1:9">
      <c r="A3364" t="str">
        <f t="shared" si="104"/>
        <v>603203</v>
      </c>
      <c r="B3364" s="1" t="s">
        <v>8810</v>
      </c>
      <c r="C3364">
        <v>0</v>
      </c>
      <c r="D3364" t="s">
        <v>8811</v>
      </c>
      <c r="F3364" t="str">
        <f t="shared" si="105"/>
        <v>SSE</v>
      </c>
      <c r="G3364" t="s">
        <v>8812</v>
      </c>
      <c r="H3364" s="2">
        <f>MATCH(I3364,{"主板","中小企业板","创业板","科创板"},0)-1</f>
        <v>0</v>
      </c>
      <c r="I3364" s="2" t="s">
        <v>10319</v>
      </c>
    </row>
    <row r="3365" spans="1:9">
      <c r="A3365" t="str">
        <f t="shared" si="104"/>
        <v>603208</v>
      </c>
      <c r="B3365" s="1" t="s">
        <v>8813</v>
      </c>
      <c r="C3365">
        <v>0</v>
      </c>
      <c r="D3365" t="s">
        <v>8814</v>
      </c>
      <c r="F3365" t="str">
        <f t="shared" si="105"/>
        <v>SSE</v>
      </c>
      <c r="G3365" t="s">
        <v>8815</v>
      </c>
      <c r="H3365" s="2">
        <f>MATCH(I3365,{"主板","中小企业板","创业板","科创板"},0)-1</f>
        <v>0</v>
      </c>
      <c r="I3365" s="2" t="s">
        <v>10319</v>
      </c>
    </row>
    <row r="3366" spans="1:9">
      <c r="A3366" t="str">
        <f t="shared" si="104"/>
        <v>603212</v>
      </c>
      <c r="B3366" s="1" t="s">
        <v>8816</v>
      </c>
      <c r="C3366">
        <v>0</v>
      </c>
      <c r="D3366" t="s">
        <v>8817</v>
      </c>
      <c r="F3366" t="str">
        <f t="shared" si="105"/>
        <v>SSE</v>
      </c>
      <c r="G3366" t="s">
        <v>8818</v>
      </c>
      <c r="H3366" s="2">
        <f>MATCH(I3366,{"主板","中小企业板","创业板","科创板"},0)-1</f>
        <v>0</v>
      </c>
      <c r="I3366" s="2" t="s">
        <v>10319</v>
      </c>
    </row>
    <row r="3367" spans="1:9">
      <c r="A3367" t="str">
        <f t="shared" si="104"/>
        <v>603214</v>
      </c>
      <c r="B3367" s="1" t="s">
        <v>8819</v>
      </c>
      <c r="C3367">
        <v>0</v>
      </c>
      <c r="D3367" t="s">
        <v>5099</v>
      </c>
      <c r="F3367" t="str">
        <f t="shared" si="105"/>
        <v>SSE</v>
      </c>
      <c r="G3367" t="s">
        <v>8820</v>
      </c>
      <c r="H3367" s="2">
        <f>MATCH(I3367,{"主板","中小企业板","创业板","科创板"},0)-1</f>
        <v>0</v>
      </c>
      <c r="I3367" s="2" t="s">
        <v>10319</v>
      </c>
    </row>
    <row r="3368" spans="1:9">
      <c r="A3368" t="str">
        <f t="shared" si="104"/>
        <v>603217</v>
      </c>
      <c r="B3368" s="1" t="s">
        <v>8821</v>
      </c>
      <c r="C3368">
        <v>0</v>
      </c>
      <c r="D3368" t="s">
        <v>8822</v>
      </c>
      <c r="F3368" t="str">
        <f t="shared" si="105"/>
        <v>SSE</v>
      </c>
      <c r="G3368" t="s">
        <v>8823</v>
      </c>
      <c r="H3368" s="2">
        <f>MATCH(I3368,{"主板","中小企业板","创业板","科创板"},0)-1</f>
        <v>0</v>
      </c>
      <c r="I3368" s="2" t="s">
        <v>10319</v>
      </c>
    </row>
    <row r="3369" spans="1:9">
      <c r="A3369" t="str">
        <f t="shared" si="104"/>
        <v>603218</v>
      </c>
      <c r="B3369" s="1" t="s">
        <v>8824</v>
      </c>
      <c r="C3369">
        <v>0</v>
      </c>
      <c r="D3369" t="s">
        <v>3553</v>
      </c>
      <c r="F3369" t="str">
        <f t="shared" si="105"/>
        <v>SSE</v>
      </c>
      <c r="G3369" t="s">
        <v>8825</v>
      </c>
      <c r="H3369" s="2">
        <f>MATCH(I3369,{"主板","中小企业板","创业板","科创板"},0)-1</f>
        <v>0</v>
      </c>
      <c r="I3369" s="2" t="s">
        <v>10319</v>
      </c>
    </row>
    <row r="3370" spans="1:9">
      <c r="A3370" t="str">
        <f t="shared" si="104"/>
        <v>603220</v>
      </c>
      <c r="B3370" s="1" t="s">
        <v>8826</v>
      </c>
      <c r="C3370">
        <v>0</v>
      </c>
      <c r="D3370" t="s">
        <v>8827</v>
      </c>
      <c r="F3370" t="str">
        <f t="shared" si="105"/>
        <v>SSE</v>
      </c>
      <c r="G3370" t="s">
        <v>8828</v>
      </c>
      <c r="H3370" s="2">
        <f>MATCH(I3370,{"主板","中小企业板","创业板","科创板"},0)-1</f>
        <v>0</v>
      </c>
      <c r="I3370" s="2" t="s">
        <v>10319</v>
      </c>
    </row>
    <row r="3371" spans="1:9">
      <c r="A3371" t="str">
        <f t="shared" si="104"/>
        <v>603221</v>
      </c>
      <c r="B3371" s="1" t="s">
        <v>8829</v>
      </c>
      <c r="C3371">
        <v>0</v>
      </c>
      <c r="D3371" t="s">
        <v>8830</v>
      </c>
      <c r="F3371" t="str">
        <f t="shared" si="105"/>
        <v>SSE</v>
      </c>
      <c r="G3371" t="s">
        <v>8831</v>
      </c>
      <c r="H3371" s="2">
        <f>MATCH(I3371,{"主板","中小企业板","创业板","科创板"},0)-1</f>
        <v>0</v>
      </c>
      <c r="I3371" s="2" t="s">
        <v>10319</v>
      </c>
    </row>
    <row r="3372" spans="1:9">
      <c r="A3372" t="str">
        <f t="shared" si="104"/>
        <v>603222</v>
      </c>
      <c r="B3372" s="1" t="s">
        <v>8832</v>
      </c>
      <c r="C3372">
        <v>0</v>
      </c>
      <c r="D3372" t="s">
        <v>3327</v>
      </c>
      <c r="F3372" t="str">
        <f t="shared" si="105"/>
        <v>SSE</v>
      </c>
      <c r="G3372" t="s">
        <v>8833</v>
      </c>
      <c r="H3372" s="2">
        <f>MATCH(I3372,{"主板","中小企业板","创业板","科创板"},0)-1</f>
        <v>0</v>
      </c>
      <c r="I3372" s="2" t="s">
        <v>10319</v>
      </c>
    </row>
    <row r="3373" spans="1:9">
      <c r="A3373" t="str">
        <f t="shared" si="104"/>
        <v>603223</v>
      </c>
      <c r="B3373" s="1" t="s">
        <v>8834</v>
      </c>
      <c r="C3373">
        <v>0</v>
      </c>
      <c r="D3373" t="s">
        <v>3386</v>
      </c>
      <c r="F3373" t="str">
        <f t="shared" si="105"/>
        <v>SSE</v>
      </c>
      <c r="G3373" t="s">
        <v>8835</v>
      </c>
      <c r="H3373" s="2">
        <f>MATCH(I3373,{"主板","中小企业板","创业板","科创板"},0)-1</f>
        <v>0</v>
      </c>
      <c r="I3373" s="2" t="s">
        <v>10319</v>
      </c>
    </row>
    <row r="3374" spans="1:9">
      <c r="A3374" t="str">
        <f t="shared" si="104"/>
        <v>603225</v>
      </c>
      <c r="B3374" s="1" t="s">
        <v>8836</v>
      </c>
      <c r="C3374">
        <v>0</v>
      </c>
      <c r="D3374" t="s">
        <v>3629</v>
      </c>
      <c r="F3374" t="str">
        <f t="shared" si="105"/>
        <v>SSE</v>
      </c>
      <c r="G3374" t="s">
        <v>8837</v>
      </c>
      <c r="H3374" s="2">
        <f>MATCH(I3374,{"主板","中小企业板","创业板","科创板"},0)-1</f>
        <v>0</v>
      </c>
      <c r="I3374" s="2" t="s">
        <v>10319</v>
      </c>
    </row>
    <row r="3375" spans="1:9">
      <c r="A3375" t="str">
        <f t="shared" si="104"/>
        <v>603226</v>
      </c>
      <c r="B3375" s="1" t="s">
        <v>8838</v>
      </c>
      <c r="C3375">
        <v>0</v>
      </c>
      <c r="D3375" t="s">
        <v>5487</v>
      </c>
      <c r="F3375" t="str">
        <f t="shared" si="105"/>
        <v>SSE</v>
      </c>
      <c r="G3375" t="s">
        <v>8839</v>
      </c>
      <c r="H3375" s="2">
        <f>MATCH(I3375,{"主板","中小企业板","创业板","科创板"},0)-1</f>
        <v>0</v>
      </c>
      <c r="I3375" s="2" t="s">
        <v>10319</v>
      </c>
    </row>
    <row r="3376" spans="1:9">
      <c r="A3376" t="str">
        <f t="shared" si="104"/>
        <v>603227</v>
      </c>
      <c r="B3376" s="1" t="s">
        <v>8840</v>
      </c>
      <c r="C3376">
        <v>0</v>
      </c>
      <c r="D3376" t="s">
        <v>3356</v>
      </c>
      <c r="F3376" t="str">
        <f t="shared" si="105"/>
        <v>SSE</v>
      </c>
      <c r="G3376" t="s">
        <v>8841</v>
      </c>
      <c r="H3376" s="2">
        <f>MATCH(I3376,{"主板","中小企业板","创业板","科创板"},0)-1</f>
        <v>0</v>
      </c>
      <c r="I3376" s="2" t="s">
        <v>10319</v>
      </c>
    </row>
    <row r="3377" spans="1:9">
      <c r="A3377" t="str">
        <f t="shared" si="104"/>
        <v>603228</v>
      </c>
      <c r="B3377" s="1" t="s">
        <v>8842</v>
      </c>
      <c r="C3377">
        <v>0</v>
      </c>
      <c r="D3377" t="s">
        <v>3563</v>
      </c>
      <c r="F3377" t="str">
        <f t="shared" si="105"/>
        <v>SSE</v>
      </c>
      <c r="G3377" t="s">
        <v>8843</v>
      </c>
      <c r="H3377" s="2">
        <f>MATCH(I3377,{"主板","中小企业板","创业板","科创板"},0)-1</f>
        <v>0</v>
      </c>
      <c r="I3377" s="2" t="s">
        <v>10319</v>
      </c>
    </row>
    <row r="3378" spans="1:9">
      <c r="A3378" t="str">
        <f t="shared" si="104"/>
        <v>603229</v>
      </c>
      <c r="B3378" s="1" t="s">
        <v>8844</v>
      </c>
      <c r="C3378">
        <v>0</v>
      </c>
      <c r="D3378" t="s">
        <v>5449</v>
      </c>
      <c r="F3378" t="str">
        <f t="shared" si="105"/>
        <v>SSE</v>
      </c>
      <c r="G3378" t="s">
        <v>8845</v>
      </c>
      <c r="H3378" s="2">
        <f>MATCH(I3378,{"主板","中小企业板","创业板","科创板"},0)-1</f>
        <v>0</v>
      </c>
      <c r="I3378" s="2" t="s">
        <v>10319</v>
      </c>
    </row>
    <row r="3379" spans="1:9">
      <c r="A3379" t="str">
        <f t="shared" si="104"/>
        <v>603232</v>
      </c>
      <c r="B3379" s="1" t="s">
        <v>8846</v>
      </c>
      <c r="C3379">
        <v>0</v>
      </c>
      <c r="D3379" t="s">
        <v>5221</v>
      </c>
      <c r="F3379" t="str">
        <f t="shared" si="105"/>
        <v>SSE</v>
      </c>
      <c r="G3379" t="s">
        <v>8847</v>
      </c>
      <c r="H3379" s="2">
        <f>MATCH(I3379,{"主板","中小企业板","创业板","科创板"},0)-1</f>
        <v>0</v>
      </c>
      <c r="I3379" s="2" t="s">
        <v>10319</v>
      </c>
    </row>
    <row r="3380" spans="1:9">
      <c r="A3380" t="str">
        <f t="shared" si="104"/>
        <v>603233</v>
      </c>
      <c r="B3380" s="1" t="s">
        <v>8848</v>
      </c>
      <c r="C3380">
        <v>0</v>
      </c>
      <c r="D3380" t="s">
        <v>3701</v>
      </c>
      <c r="F3380" t="str">
        <f t="shared" si="105"/>
        <v>SSE</v>
      </c>
      <c r="G3380" t="s">
        <v>8849</v>
      </c>
      <c r="H3380" s="2">
        <f>MATCH(I3380,{"主板","中小企业板","创业板","科创板"},0)-1</f>
        <v>0</v>
      </c>
      <c r="I3380" s="2" t="s">
        <v>10319</v>
      </c>
    </row>
    <row r="3381" spans="1:9">
      <c r="A3381" t="str">
        <f t="shared" si="104"/>
        <v>603236</v>
      </c>
      <c r="B3381" s="1" t="s">
        <v>8850</v>
      </c>
      <c r="C3381">
        <v>0</v>
      </c>
      <c r="D3381" t="s">
        <v>8851</v>
      </c>
      <c r="F3381" t="str">
        <f t="shared" si="105"/>
        <v>SSE</v>
      </c>
      <c r="G3381" t="s">
        <v>8852</v>
      </c>
      <c r="H3381" s="2">
        <f>MATCH(I3381,{"主板","中小企业板","创业板","科创板"},0)-1</f>
        <v>0</v>
      </c>
      <c r="I3381" s="2" t="s">
        <v>10319</v>
      </c>
    </row>
    <row r="3382" spans="1:9">
      <c r="A3382" t="str">
        <f t="shared" si="104"/>
        <v>603238</v>
      </c>
      <c r="B3382" s="1" t="s">
        <v>8853</v>
      </c>
      <c r="C3382">
        <v>0</v>
      </c>
      <c r="D3382" t="s">
        <v>8854</v>
      </c>
      <c r="F3382" t="str">
        <f t="shared" si="105"/>
        <v>SSE</v>
      </c>
      <c r="G3382" t="s">
        <v>8855</v>
      </c>
      <c r="H3382" s="2">
        <f>MATCH(I3382,{"主板","中小企业板","创业板","科创板"},0)-1</f>
        <v>0</v>
      </c>
      <c r="I3382" s="2" t="s">
        <v>10319</v>
      </c>
    </row>
    <row r="3383" spans="1:9">
      <c r="A3383" t="str">
        <f t="shared" si="104"/>
        <v>603239</v>
      </c>
      <c r="B3383" s="1" t="s">
        <v>8856</v>
      </c>
      <c r="C3383">
        <v>0</v>
      </c>
      <c r="D3383" t="s">
        <v>8857</v>
      </c>
      <c r="F3383" t="str">
        <f t="shared" si="105"/>
        <v>SSE</v>
      </c>
      <c r="G3383" t="s">
        <v>8858</v>
      </c>
      <c r="H3383" s="2">
        <f>MATCH(I3383,{"主板","中小企业板","创业板","科创板"},0)-1</f>
        <v>0</v>
      </c>
      <c r="I3383" s="2" t="s">
        <v>10319</v>
      </c>
    </row>
    <row r="3384" spans="1:9">
      <c r="A3384" t="str">
        <f t="shared" si="104"/>
        <v>603256</v>
      </c>
      <c r="B3384" s="1" t="s">
        <v>8859</v>
      </c>
      <c r="C3384">
        <v>0</v>
      </c>
      <c r="D3384" t="s">
        <v>8860</v>
      </c>
      <c r="F3384" t="str">
        <f t="shared" si="105"/>
        <v>SSE</v>
      </c>
      <c r="G3384" t="s">
        <v>8861</v>
      </c>
      <c r="H3384" s="2">
        <f>MATCH(I3384,{"主板","中小企业板","创业板","科创板"},0)-1</f>
        <v>0</v>
      </c>
      <c r="I3384" s="2" t="s">
        <v>10319</v>
      </c>
    </row>
    <row r="3385" spans="1:9">
      <c r="A3385" t="str">
        <f t="shared" si="104"/>
        <v>603258</v>
      </c>
      <c r="B3385" s="1" t="s">
        <v>8862</v>
      </c>
      <c r="C3385">
        <v>0</v>
      </c>
      <c r="D3385" t="s">
        <v>8863</v>
      </c>
      <c r="F3385" t="str">
        <f t="shared" si="105"/>
        <v>SSE</v>
      </c>
      <c r="G3385" t="s">
        <v>8864</v>
      </c>
      <c r="H3385" s="2">
        <f>MATCH(I3385,{"主板","中小企业板","创业板","科创板"},0)-1</f>
        <v>0</v>
      </c>
      <c r="I3385" s="2" t="s">
        <v>10319</v>
      </c>
    </row>
    <row r="3386" spans="1:9">
      <c r="A3386" t="str">
        <f t="shared" si="104"/>
        <v>603259</v>
      </c>
      <c r="B3386" s="1" t="s">
        <v>8865</v>
      </c>
      <c r="C3386">
        <v>0</v>
      </c>
      <c r="D3386" t="s">
        <v>5670</v>
      </c>
      <c r="F3386" t="str">
        <f t="shared" si="105"/>
        <v>SSE</v>
      </c>
      <c r="G3386" t="s">
        <v>8866</v>
      </c>
      <c r="H3386" s="2">
        <f>MATCH(I3386,{"主板","中小企业板","创业板","科创板"},0)-1</f>
        <v>0</v>
      </c>
      <c r="I3386" s="2" t="s">
        <v>10319</v>
      </c>
    </row>
    <row r="3387" spans="1:9">
      <c r="A3387" t="str">
        <f t="shared" si="104"/>
        <v>603260</v>
      </c>
      <c r="B3387" s="1" t="s">
        <v>8867</v>
      </c>
      <c r="C3387">
        <v>0</v>
      </c>
      <c r="D3387" t="s">
        <v>8868</v>
      </c>
      <c r="F3387" t="str">
        <f t="shared" si="105"/>
        <v>SSE</v>
      </c>
      <c r="G3387" t="s">
        <v>8869</v>
      </c>
      <c r="H3387" s="2">
        <f>MATCH(I3387,{"主板","中小企业板","创业板","科创板"},0)-1</f>
        <v>0</v>
      </c>
      <c r="I3387" s="2" t="s">
        <v>10319</v>
      </c>
    </row>
    <row r="3388" spans="1:9">
      <c r="A3388" t="str">
        <f t="shared" si="104"/>
        <v>603266</v>
      </c>
      <c r="B3388" s="1" t="s">
        <v>8870</v>
      </c>
      <c r="C3388">
        <v>0</v>
      </c>
      <c r="D3388" t="s">
        <v>3569</v>
      </c>
      <c r="F3388" t="str">
        <f t="shared" si="105"/>
        <v>SSE</v>
      </c>
      <c r="G3388" t="s">
        <v>8871</v>
      </c>
      <c r="H3388" s="2">
        <f>MATCH(I3388,{"主板","中小企业板","创业板","科创板"},0)-1</f>
        <v>0</v>
      </c>
      <c r="I3388" s="2" t="s">
        <v>10319</v>
      </c>
    </row>
    <row r="3389" spans="1:9">
      <c r="A3389" t="str">
        <f t="shared" si="104"/>
        <v>603267</v>
      </c>
      <c r="B3389" s="1" t="s">
        <v>8872</v>
      </c>
      <c r="C3389">
        <v>0</v>
      </c>
      <c r="D3389" t="s">
        <v>8873</v>
      </c>
      <c r="F3389" t="str">
        <f t="shared" si="105"/>
        <v>SSE</v>
      </c>
      <c r="G3389" t="s">
        <v>8874</v>
      </c>
      <c r="H3389" s="2">
        <f>MATCH(I3389,{"主板","中小企业板","创业板","科创板"},0)-1</f>
        <v>0</v>
      </c>
      <c r="I3389" s="2" t="s">
        <v>10319</v>
      </c>
    </row>
    <row r="3390" spans="1:9">
      <c r="A3390" t="str">
        <f t="shared" si="104"/>
        <v>603268</v>
      </c>
      <c r="B3390" s="1" t="s">
        <v>8875</v>
      </c>
      <c r="C3390">
        <v>0</v>
      </c>
      <c r="D3390" t="s">
        <v>3339</v>
      </c>
      <c r="F3390" t="str">
        <f t="shared" si="105"/>
        <v>SSE</v>
      </c>
      <c r="G3390" t="s">
        <v>8876</v>
      </c>
      <c r="H3390" s="2">
        <f>MATCH(I3390,{"主板","中小企业板","创业板","科创板"},0)-1</f>
        <v>0</v>
      </c>
      <c r="I3390" s="2" t="s">
        <v>10319</v>
      </c>
    </row>
    <row r="3391" spans="1:9">
      <c r="A3391" t="str">
        <f t="shared" si="104"/>
        <v>603269</v>
      </c>
      <c r="B3391" s="1" t="s">
        <v>8877</v>
      </c>
      <c r="C3391">
        <v>0</v>
      </c>
      <c r="D3391" t="s">
        <v>8878</v>
      </c>
      <c r="F3391" t="str">
        <f t="shared" si="105"/>
        <v>SSE</v>
      </c>
      <c r="G3391" t="s">
        <v>8879</v>
      </c>
      <c r="H3391" s="2">
        <f>MATCH(I3391,{"主板","中小企业板","创业板","科创板"},0)-1</f>
        <v>0</v>
      </c>
      <c r="I3391" s="2" t="s">
        <v>10319</v>
      </c>
    </row>
    <row r="3392" spans="1:9">
      <c r="A3392" t="str">
        <f t="shared" si="104"/>
        <v>603277</v>
      </c>
      <c r="B3392" s="1" t="s">
        <v>8880</v>
      </c>
      <c r="C3392">
        <v>0</v>
      </c>
      <c r="D3392" t="s">
        <v>8881</v>
      </c>
      <c r="F3392" t="str">
        <f t="shared" si="105"/>
        <v>SSE</v>
      </c>
      <c r="G3392" t="s">
        <v>8882</v>
      </c>
      <c r="H3392" s="2">
        <f>MATCH(I3392,{"主板","中小企业板","创业板","科创板"},0)-1</f>
        <v>0</v>
      </c>
      <c r="I3392" s="2" t="s">
        <v>10319</v>
      </c>
    </row>
    <row r="3393" spans="1:9">
      <c r="A3393" t="str">
        <f t="shared" si="104"/>
        <v>603278</v>
      </c>
      <c r="B3393" s="1" t="s">
        <v>8883</v>
      </c>
      <c r="C3393">
        <v>0</v>
      </c>
      <c r="D3393" t="s">
        <v>8638</v>
      </c>
      <c r="F3393" t="str">
        <f t="shared" si="105"/>
        <v>SSE</v>
      </c>
      <c r="G3393" t="s">
        <v>8884</v>
      </c>
      <c r="H3393" s="2">
        <f>MATCH(I3393,{"主板","中小企业板","创业板","科创板"},0)-1</f>
        <v>0</v>
      </c>
      <c r="I3393" s="2" t="s">
        <v>10319</v>
      </c>
    </row>
    <row r="3394" spans="1:9">
      <c r="A3394" t="str">
        <f t="shared" ref="A3394:A3457" si="106">LEFT(G3394,6)</f>
        <v>603279</v>
      </c>
      <c r="B3394" s="1" t="s">
        <v>8885</v>
      </c>
      <c r="C3394">
        <v>0</v>
      </c>
      <c r="D3394" t="s">
        <v>8886</v>
      </c>
      <c r="F3394" t="str">
        <f t="shared" ref="F3394:F3457" si="107">IF(RIGHT(G3394,2)="SZ","SZSE","SSE")</f>
        <v>SSE</v>
      </c>
      <c r="G3394" t="s">
        <v>8887</v>
      </c>
      <c r="H3394" s="2">
        <f>MATCH(I3394,{"主板","中小企业板","创业板","科创板"},0)-1</f>
        <v>0</v>
      </c>
      <c r="I3394" s="2" t="s">
        <v>10319</v>
      </c>
    </row>
    <row r="3395" spans="1:9">
      <c r="A3395" t="str">
        <f t="shared" si="106"/>
        <v>603283</v>
      </c>
      <c r="B3395" s="1" t="s">
        <v>8888</v>
      </c>
      <c r="C3395">
        <v>0</v>
      </c>
      <c r="D3395" t="s">
        <v>1545</v>
      </c>
      <c r="F3395" t="str">
        <f t="shared" si="107"/>
        <v>SSE</v>
      </c>
      <c r="G3395" t="s">
        <v>8889</v>
      </c>
      <c r="H3395" s="2">
        <f>MATCH(I3395,{"主板","中小企业板","创业板","科创板"},0)-1</f>
        <v>0</v>
      </c>
      <c r="I3395" s="2" t="s">
        <v>10319</v>
      </c>
    </row>
    <row r="3396" spans="1:9">
      <c r="A3396" t="str">
        <f t="shared" si="106"/>
        <v>603286</v>
      </c>
      <c r="B3396" s="1" t="s">
        <v>8890</v>
      </c>
      <c r="C3396">
        <v>0</v>
      </c>
      <c r="D3396" t="s">
        <v>3690</v>
      </c>
      <c r="F3396" t="str">
        <f t="shared" si="107"/>
        <v>SSE</v>
      </c>
      <c r="G3396" t="s">
        <v>8891</v>
      </c>
      <c r="H3396" s="2">
        <f>MATCH(I3396,{"主板","中小企业板","创业板","科创板"},0)-1</f>
        <v>0</v>
      </c>
      <c r="I3396" s="2" t="s">
        <v>10319</v>
      </c>
    </row>
    <row r="3397" spans="1:9">
      <c r="A3397" t="str">
        <f t="shared" si="106"/>
        <v>603288</v>
      </c>
      <c r="B3397" s="1" t="s">
        <v>8892</v>
      </c>
      <c r="C3397">
        <v>0</v>
      </c>
      <c r="D3397" t="s">
        <v>8893</v>
      </c>
      <c r="F3397" t="str">
        <f t="shared" si="107"/>
        <v>SSE</v>
      </c>
      <c r="G3397" t="s">
        <v>8894</v>
      </c>
      <c r="H3397" s="2">
        <f>MATCH(I3397,{"主板","中小企业板","创业板","科创板"},0)-1</f>
        <v>0</v>
      </c>
      <c r="I3397" s="2" t="s">
        <v>10319</v>
      </c>
    </row>
    <row r="3398" spans="1:9">
      <c r="A3398" t="str">
        <f t="shared" si="106"/>
        <v>603289</v>
      </c>
      <c r="B3398" s="1" t="s">
        <v>8895</v>
      </c>
      <c r="C3398">
        <v>0</v>
      </c>
      <c r="D3398" t="s">
        <v>3754</v>
      </c>
      <c r="F3398" t="str">
        <f t="shared" si="107"/>
        <v>SSE</v>
      </c>
      <c r="G3398" t="s">
        <v>8896</v>
      </c>
      <c r="H3398" s="2">
        <f>MATCH(I3398,{"主板","中小企业板","创业板","科创板"},0)-1</f>
        <v>0</v>
      </c>
      <c r="I3398" s="2" t="s">
        <v>10319</v>
      </c>
    </row>
    <row r="3399" spans="1:9">
      <c r="A3399" t="str">
        <f t="shared" si="106"/>
        <v>603290</v>
      </c>
      <c r="B3399" s="1" t="s">
        <v>8897</v>
      </c>
      <c r="C3399">
        <v>0</v>
      </c>
      <c r="D3399" t="s">
        <v>8898</v>
      </c>
      <c r="F3399" t="str">
        <f t="shared" si="107"/>
        <v>SSE</v>
      </c>
      <c r="G3399" t="s">
        <v>8899</v>
      </c>
      <c r="H3399" s="2">
        <f>MATCH(I3399,{"主板","中小企业板","创业板","科创板"},0)-1</f>
        <v>0</v>
      </c>
      <c r="I3399" s="2" t="s">
        <v>10319</v>
      </c>
    </row>
    <row r="3400" spans="1:9">
      <c r="A3400" t="str">
        <f t="shared" si="106"/>
        <v>603297</v>
      </c>
      <c r="B3400" s="1" t="s">
        <v>8900</v>
      </c>
      <c r="C3400">
        <v>0</v>
      </c>
      <c r="D3400" t="s">
        <v>8901</v>
      </c>
      <c r="F3400" t="str">
        <f t="shared" si="107"/>
        <v>SSE</v>
      </c>
      <c r="G3400" t="s">
        <v>8902</v>
      </c>
      <c r="H3400" s="2">
        <f>MATCH(I3400,{"主板","中小企业板","创业板","科创板"},0)-1</f>
        <v>0</v>
      </c>
      <c r="I3400" s="2" t="s">
        <v>10319</v>
      </c>
    </row>
    <row r="3401" spans="1:9">
      <c r="A3401" t="str">
        <f t="shared" si="106"/>
        <v>603298</v>
      </c>
      <c r="B3401" s="1" t="s">
        <v>8903</v>
      </c>
      <c r="C3401">
        <v>0</v>
      </c>
      <c r="D3401" t="s">
        <v>8904</v>
      </c>
      <c r="F3401" t="str">
        <f t="shared" si="107"/>
        <v>SSE</v>
      </c>
      <c r="G3401" t="s">
        <v>8905</v>
      </c>
      <c r="H3401" s="2">
        <f>MATCH(I3401,{"主板","中小企业板","创业板","科创板"},0)-1</f>
        <v>0</v>
      </c>
      <c r="I3401" s="2" t="s">
        <v>10319</v>
      </c>
    </row>
    <row r="3402" spans="1:9">
      <c r="A3402" t="str">
        <f t="shared" si="106"/>
        <v>603299</v>
      </c>
      <c r="B3402" s="1" t="s">
        <v>8906</v>
      </c>
      <c r="C3402">
        <v>0</v>
      </c>
      <c r="D3402" t="s">
        <v>3408</v>
      </c>
      <c r="F3402" t="str">
        <f t="shared" si="107"/>
        <v>SSE</v>
      </c>
      <c r="G3402" t="s">
        <v>8907</v>
      </c>
      <c r="H3402" s="2">
        <f>MATCH(I3402,{"主板","中小企业板","创业板","科创板"},0)-1</f>
        <v>0</v>
      </c>
      <c r="I3402" s="2" t="s">
        <v>10319</v>
      </c>
    </row>
    <row r="3403" spans="1:9">
      <c r="A3403" t="str">
        <f t="shared" si="106"/>
        <v>603300</v>
      </c>
      <c r="B3403" s="1" t="s">
        <v>8908</v>
      </c>
      <c r="C3403">
        <v>0</v>
      </c>
      <c r="D3403" t="s">
        <v>8568</v>
      </c>
      <c r="F3403" t="str">
        <f t="shared" si="107"/>
        <v>SSE</v>
      </c>
      <c r="G3403" t="s">
        <v>8909</v>
      </c>
      <c r="H3403" s="2">
        <f>MATCH(I3403,{"主板","中小企业板","创业板","科创板"},0)-1</f>
        <v>0</v>
      </c>
      <c r="I3403" s="2" t="s">
        <v>10319</v>
      </c>
    </row>
    <row r="3404" spans="1:9">
      <c r="A3404" t="str">
        <f t="shared" si="106"/>
        <v>603301</v>
      </c>
      <c r="B3404" s="1" t="s">
        <v>8910</v>
      </c>
      <c r="C3404">
        <v>0</v>
      </c>
      <c r="D3404" t="s">
        <v>8911</v>
      </c>
      <c r="F3404" t="str">
        <f t="shared" si="107"/>
        <v>SSE</v>
      </c>
      <c r="G3404" t="s">
        <v>8912</v>
      </c>
      <c r="H3404" s="2">
        <f>MATCH(I3404,{"主板","中小企业板","创业板","科创板"},0)-1</f>
        <v>0</v>
      </c>
      <c r="I3404" s="2" t="s">
        <v>10319</v>
      </c>
    </row>
    <row r="3405" spans="1:9">
      <c r="A3405" t="str">
        <f t="shared" si="106"/>
        <v>603303</v>
      </c>
      <c r="B3405" s="1" t="s">
        <v>8913</v>
      </c>
      <c r="C3405">
        <v>0</v>
      </c>
      <c r="D3405" t="s">
        <v>8602</v>
      </c>
      <c r="F3405" t="str">
        <f t="shared" si="107"/>
        <v>SSE</v>
      </c>
      <c r="G3405" t="s">
        <v>8914</v>
      </c>
      <c r="H3405" s="2">
        <f>MATCH(I3405,{"主板","中小企业板","创业板","科创板"},0)-1</f>
        <v>0</v>
      </c>
      <c r="I3405" s="2" t="s">
        <v>10319</v>
      </c>
    </row>
    <row r="3406" spans="1:9">
      <c r="A3406" t="str">
        <f t="shared" si="106"/>
        <v>603305</v>
      </c>
      <c r="B3406" s="1" t="s">
        <v>8915</v>
      </c>
      <c r="C3406">
        <v>0</v>
      </c>
      <c r="D3406" t="s">
        <v>8916</v>
      </c>
      <c r="F3406" t="str">
        <f t="shared" si="107"/>
        <v>SSE</v>
      </c>
      <c r="G3406" t="s">
        <v>8917</v>
      </c>
      <c r="H3406" s="2">
        <f>MATCH(I3406,{"主板","中小企业板","创业板","科创板"},0)-1</f>
        <v>0</v>
      </c>
      <c r="I3406" s="2" t="s">
        <v>10319</v>
      </c>
    </row>
    <row r="3407" spans="1:9">
      <c r="A3407" t="str">
        <f t="shared" si="106"/>
        <v>603306</v>
      </c>
      <c r="B3407" s="1" t="s">
        <v>8918</v>
      </c>
      <c r="C3407">
        <v>0</v>
      </c>
      <c r="D3407" t="s">
        <v>8919</v>
      </c>
      <c r="F3407" t="str">
        <f t="shared" si="107"/>
        <v>SSE</v>
      </c>
      <c r="G3407" t="s">
        <v>8920</v>
      </c>
      <c r="H3407" s="2">
        <f>MATCH(I3407,{"主板","中小企业板","创业板","科创板"},0)-1</f>
        <v>0</v>
      </c>
      <c r="I3407" s="2" t="s">
        <v>10319</v>
      </c>
    </row>
    <row r="3408" spans="1:9">
      <c r="A3408" t="str">
        <f t="shared" si="106"/>
        <v>603308</v>
      </c>
      <c r="B3408" s="1" t="s">
        <v>8921</v>
      </c>
      <c r="C3408">
        <v>0</v>
      </c>
      <c r="D3408" t="s">
        <v>8922</v>
      </c>
      <c r="F3408" t="str">
        <f t="shared" si="107"/>
        <v>SSE</v>
      </c>
      <c r="G3408" t="s">
        <v>8923</v>
      </c>
      <c r="H3408" s="2">
        <f>MATCH(I3408,{"主板","中小企业板","创业板","科创板"},0)-1</f>
        <v>0</v>
      </c>
      <c r="I3408" s="2" t="s">
        <v>10319</v>
      </c>
    </row>
    <row r="3409" spans="1:9">
      <c r="A3409" t="str">
        <f t="shared" si="106"/>
        <v>603309</v>
      </c>
      <c r="B3409" s="1" t="s">
        <v>8924</v>
      </c>
      <c r="C3409">
        <v>0</v>
      </c>
      <c r="D3409" t="s">
        <v>8925</v>
      </c>
      <c r="F3409" t="str">
        <f t="shared" si="107"/>
        <v>SSE</v>
      </c>
      <c r="G3409" t="s">
        <v>8926</v>
      </c>
      <c r="H3409" s="2">
        <f>MATCH(I3409,{"主板","中小企业板","创业板","科创板"},0)-1</f>
        <v>0</v>
      </c>
      <c r="I3409" s="2" t="s">
        <v>10319</v>
      </c>
    </row>
    <row r="3410" spans="1:9">
      <c r="A3410" t="str">
        <f t="shared" si="106"/>
        <v>603311</v>
      </c>
      <c r="B3410" s="1" t="s">
        <v>8927</v>
      </c>
      <c r="C3410">
        <v>0</v>
      </c>
      <c r="D3410" t="s">
        <v>4978</v>
      </c>
      <c r="F3410" t="str">
        <f t="shared" si="107"/>
        <v>SSE</v>
      </c>
      <c r="G3410" t="s">
        <v>8928</v>
      </c>
      <c r="H3410" s="2">
        <f>MATCH(I3410,{"主板","中小企业板","创业板","科创板"},0)-1</f>
        <v>0</v>
      </c>
      <c r="I3410" s="2" t="s">
        <v>10319</v>
      </c>
    </row>
    <row r="3411" spans="1:9">
      <c r="A3411" t="str">
        <f t="shared" si="106"/>
        <v>603313</v>
      </c>
      <c r="B3411" s="1" t="s">
        <v>8929</v>
      </c>
      <c r="C3411">
        <v>0</v>
      </c>
      <c r="D3411" t="s">
        <v>8930</v>
      </c>
      <c r="F3411" t="str">
        <f t="shared" si="107"/>
        <v>SSE</v>
      </c>
      <c r="G3411" t="s">
        <v>8931</v>
      </c>
      <c r="H3411" s="2">
        <f>MATCH(I3411,{"主板","中小企业板","创业板","科创板"},0)-1</f>
        <v>0</v>
      </c>
      <c r="I3411" s="2" t="s">
        <v>10319</v>
      </c>
    </row>
    <row r="3412" spans="1:9">
      <c r="A3412" t="str">
        <f t="shared" si="106"/>
        <v>603315</v>
      </c>
      <c r="B3412" s="1" t="s">
        <v>8932</v>
      </c>
      <c r="C3412">
        <v>0</v>
      </c>
      <c r="D3412" t="s">
        <v>3347</v>
      </c>
      <c r="F3412" t="str">
        <f t="shared" si="107"/>
        <v>SSE</v>
      </c>
      <c r="G3412" t="s">
        <v>8933</v>
      </c>
      <c r="H3412" s="2">
        <f>MATCH(I3412,{"主板","中小企业板","创业板","科创板"},0)-1</f>
        <v>0</v>
      </c>
      <c r="I3412" s="2" t="s">
        <v>10319</v>
      </c>
    </row>
    <row r="3413" spans="1:9">
      <c r="A3413" t="str">
        <f t="shared" si="106"/>
        <v>603316</v>
      </c>
      <c r="B3413" s="1" t="s">
        <v>8934</v>
      </c>
      <c r="C3413">
        <v>0</v>
      </c>
      <c r="D3413" t="s">
        <v>5490</v>
      </c>
      <c r="F3413" t="str">
        <f t="shared" si="107"/>
        <v>SSE</v>
      </c>
      <c r="G3413" t="s">
        <v>8935</v>
      </c>
      <c r="H3413" s="2">
        <f>MATCH(I3413,{"主板","中小企业板","创业板","科创板"},0)-1</f>
        <v>0</v>
      </c>
      <c r="I3413" s="2" t="s">
        <v>10319</v>
      </c>
    </row>
    <row r="3414" spans="1:9">
      <c r="A3414" t="str">
        <f t="shared" si="106"/>
        <v>603317</v>
      </c>
      <c r="B3414" s="1" t="s">
        <v>8936</v>
      </c>
      <c r="C3414">
        <v>0</v>
      </c>
      <c r="D3414" t="s">
        <v>8937</v>
      </c>
      <c r="F3414" t="str">
        <f t="shared" si="107"/>
        <v>SSE</v>
      </c>
      <c r="G3414" t="s">
        <v>8938</v>
      </c>
      <c r="H3414" s="2">
        <f>MATCH(I3414,{"主板","中小企业板","创业板","科创板"},0)-1</f>
        <v>0</v>
      </c>
      <c r="I3414" s="2" t="s">
        <v>10319</v>
      </c>
    </row>
    <row r="3415" spans="1:9">
      <c r="A3415" t="str">
        <f t="shared" si="106"/>
        <v>603318</v>
      </c>
      <c r="B3415" s="1" t="s">
        <v>8939</v>
      </c>
      <c r="C3415">
        <v>0</v>
      </c>
      <c r="D3415" t="s">
        <v>3347</v>
      </c>
      <c r="F3415" t="str">
        <f t="shared" si="107"/>
        <v>SSE</v>
      </c>
      <c r="G3415" t="s">
        <v>8940</v>
      </c>
      <c r="H3415" s="2">
        <f>MATCH(I3415,{"主板","中小企业板","创业板","科创板"},0)-1</f>
        <v>0</v>
      </c>
      <c r="I3415" s="2" t="s">
        <v>10319</v>
      </c>
    </row>
    <row r="3416" spans="1:9">
      <c r="A3416" t="str">
        <f t="shared" si="106"/>
        <v>603319</v>
      </c>
      <c r="B3416" s="1" t="s">
        <v>8941</v>
      </c>
      <c r="C3416">
        <v>0</v>
      </c>
      <c r="D3416" t="s">
        <v>8942</v>
      </c>
      <c r="F3416" t="str">
        <f t="shared" si="107"/>
        <v>SSE</v>
      </c>
      <c r="G3416" t="s">
        <v>8943</v>
      </c>
      <c r="H3416" s="2">
        <f>MATCH(I3416,{"主板","中小企业板","创业板","科创板"},0)-1</f>
        <v>0</v>
      </c>
      <c r="I3416" s="2" t="s">
        <v>10319</v>
      </c>
    </row>
    <row r="3417" spans="1:9">
      <c r="A3417" t="str">
        <f t="shared" si="106"/>
        <v>603320</v>
      </c>
      <c r="B3417" s="1" t="s">
        <v>8944</v>
      </c>
      <c r="C3417">
        <v>0</v>
      </c>
      <c r="D3417" t="s">
        <v>8945</v>
      </c>
      <c r="F3417" t="str">
        <f t="shared" si="107"/>
        <v>SSE</v>
      </c>
      <c r="G3417" t="s">
        <v>8946</v>
      </c>
      <c r="H3417" s="2">
        <f>MATCH(I3417,{"主板","中小企业板","创业板","科创板"},0)-1</f>
        <v>0</v>
      </c>
      <c r="I3417" s="2" t="s">
        <v>10319</v>
      </c>
    </row>
    <row r="3418" spans="1:9">
      <c r="A3418" t="str">
        <f t="shared" si="106"/>
        <v>603321</v>
      </c>
      <c r="B3418" s="1" t="s">
        <v>8947</v>
      </c>
      <c r="C3418">
        <v>0</v>
      </c>
      <c r="D3418" t="s">
        <v>3713</v>
      </c>
      <c r="F3418" t="str">
        <f t="shared" si="107"/>
        <v>SSE</v>
      </c>
      <c r="G3418" t="s">
        <v>8948</v>
      </c>
      <c r="H3418" s="2">
        <f>MATCH(I3418,{"主板","中小企业板","创业板","科创板"},0)-1</f>
        <v>0</v>
      </c>
      <c r="I3418" s="2" t="s">
        <v>10319</v>
      </c>
    </row>
    <row r="3419" spans="1:9">
      <c r="A3419" t="str">
        <f t="shared" si="106"/>
        <v>603322</v>
      </c>
      <c r="B3419" s="1" t="s">
        <v>8949</v>
      </c>
      <c r="C3419">
        <v>0</v>
      </c>
      <c r="D3419" t="s">
        <v>8950</v>
      </c>
      <c r="F3419" t="str">
        <f t="shared" si="107"/>
        <v>SSE</v>
      </c>
      <c r="G3419" t="s">
        <v>8951</v>
      </c>
      <c r="H3419" s="2">
        <f>MATCH(I3419,{"主板","中小企业板","创业板","科创板"},0)-1</f>
        <v>0</v>
      </c>
      <c r="I3419" s="2" t="s">
        <v>10319</v>
      </c>
    </row>
    <row r="3420" spans="1:9">
      <c r="A3420" t="str">
        <f t="shared" si="106"/>
        <v>603323</v>
      </c>
      <c r="B3420" s="1" t="s">
        <v>8952</v>
      </c>
      <c r="C3420">
        <v>0</v>
      </c>
      <c r="D3420" t="s">
        <v>3523</v>
      </c>
      <c r="F3420" t="str">
        <f t="shared" si="107"/>
        <v>SSE</v>
      </c>
      <c r="G3420" t="s">
        <v>8953</v>
      </c>
      <c r="H3420" s="2">
        <f>MATCH(I3420,{"主板","中小企业板","创业板","科创板"},0)-1</f>
        <v>0</v>
      </c>
      <c r="I3420" s="2" t="s">
        <v>10319</v>
      </c>
    </row>
    <row r="3421" spans="1:9">
      <c r="A3421" t="str">
        <f t="shared" si="106"/>
        <v>603326</v>
      </c>
      <c r="B3421" s="1" t="s">
        <v>8954</v>
      </c>
      <c r="C3421">
        <v>0</v>
      </c>
      <c r="D3421" t="s">
        <v>3675</v>
      </c>
      <c r="F3421" t="str">
        <f t="shared" si="107"/>
        <v>SSE</v>
      </c>
      <c r="G3421" t="s">
        <v>8955</v>
      </c>
      <c r="H3421" s="2">
        <f>MATCH(I3421,{"主板","中小企业板","创业板","科创板"},0)-1</f>
        <v>0</v>
      </c>
      <c r="I3421" s="2" t="s">
        <v>10319</v>
      </c>
    </row>
    <row r="3422" spans="1:9">
      <c r="A3422" t="str">
        <f t="shared" si="106"/>
        <v>603327</v>
      </c>
      <c r="B3422" s="1" t="s">
        <v>8956</v>
      </c>
      <c r="C3422">
        <v>0</v>
      </c>
      <c r="D3422" t="s">
        <v>3874</v>
      </c>
      <c r="F3422" t="str">
        <f t="shared" si="107"/>
        <v>SSE</v>
      </c>
      <c r="G3422" t="s">
        <v>8957</v>
      </c>
      <c r="H3422" s="2">
        <f>MATCH(I3422,{"主板","中小企业板","创业板","科创板"},0)-1</f>
        <v>0</v>
      </c>
      <c r="I3422" s="2" t="s">
        <v>10319</v>
      </c>
    </row>
    <row r="3423" spans="1:9">
      <c r="A3423" t="str">
        <f t="shared" si="106"/>
        <v>603328</v>
      </c>
      <c r="B3423" s="1" t="s">
        <v>8958</v>
      </c>
      <c r="C3423">
        <v>0</v>
      </c>
      <c r="D3423" t="s">
        <v>8959</v>
      </c>
      <c r="F3423" t="str">
        <f t="shared" si="107"/>
        <v>SSE</v>
      </c>
      <c r="G3423" t="s">
        <v>8960</v>
      </c>
      <c r="H3423" s="2">
        <f>MATCH(I3423,{"主板","中小企业板","创业板","科创板"},0)-1</f>
        <v>0</v>
      </c>
      <c r="I3423" s="2" t="s">
        <v>10319</v>
      </c>
    </row>
    <row r="3424" spans="1:9">
      <c r="A3424" t="str">
        <f t="shared" si="106"/>
        <v>603329</v>
      </c>
      <c r="B3424" s="1" t="s">
        <v>8961</v>
      </c>
      <c r="C3424">
        <v>0</v>
      </c>
      <c r="D3424" t="s">
        <v>3787</v>
      </c>
      <c r="F3424" t="str">
        <f t="shared" si="107"/>
        <v>SSE</v>
      </c>
      <c r="G3424" t="s">
        <v>8962</v>
      </c>
      <c r="H3424" s="2">
        <f>MATCH(I3424,{"主板","中小企业板","创业板","科创板"},0)-1</f>
        <v>0</v>
      </c>
      <c r="I3424" s="2" t="s">
        <v>10319</v>
      </c>
    </row>
    <row r="3425" spans="1:9">
      <c r="A3425" t="str">
        <f t="shared" si="106"/>
        <v>603330</v>
      </c>
      <c r="B3425" s="1" t="s">
        <v>8963</v>
      </c>
      <c r="C3425">
        <v>0</v>
      </c>
      <c r="D3425" t="s">
        <v>3589</v>
      </c>
      <c r="F3425" t="str">
        <f t="shared" si="107"/>
        <v>SSE</v>
      </c>
      <c r="G3425" t="s">
        <v>8964</v>
      </c>
      <c r="H3425" s="2">
        <f>MATCH(I3425,{"主板","中小企业板","创业板","科创板"},0)-1</f>
        <v>0</v>
      </c>
      <c r="I3425" s="2" t="s">
        <v>10319</v>
      </c>
    </row>
    <row r="3426" spans="1:9">
      <c r="A3426" t="str">
        <f t="shared" si="106"/>
        <v>603331</v>
      </c>
      <c r="B3426" s="1" t="s">
        <v>8965</v>
      </c>
      <c r="C3426">
        <v>0</v>
      </c>
      <c r="D3426" t="s">
        <v>5501</v>
      </c>
      <c r="F3426" t="str">
        <f t="shared" si="107"/>
        <v>SSE</v>
      </c>
      <c r="G3426" t="s">
        <v>8966</v>
      </c>
      <c r="H3426" s="2">
        <f>MATCH(I3426,{"主板","中小企业板","创业板","科创板"},0)-1</f>
        <v>0</v>
      </c>
      <c r="I3426" s="2" t="s">
        <v>10319</v>
      </c>
    </row>
    <row r="3427" spans="1:9">
      <c r="A3427" t="str">
        <f t="shared" si="106"/>
        <v>603332</v>
      </c>
      <c r="B3427" s="1" t="s">
        <v>8967</v>
      </c>
      <c r="C3427">
        <v>0</v>
      </c>
      <c r="D3427" t="s">
        <v>3847</v>
      </c>
      <c r="F3427" t="str">
        <f t="shared" si="107"/>
        <v>SSE</v>
      </c>
      <c r="G3427" t="s">
        <v>8968</v>
      </c>
      <c r="H3427" s="2">
        <f>MATCH(I3427,{"主板","中小企业板","创业板","科创板"},0)-1</f>
        <v>0</v>
      </c>
      <c r="I3427" s="2" t="s">
        <v>10319</v>
      </c>
    </row>
    <row r="3428" spans="1:9">
      <c r="A3428" t="str">
        <f t="shared" si="106"/>
        <v>603333</v>
      </c>
      <c r="B3428" s="1" t="s">
        <v>8969</v>
      </c>
      <c r="C3428">
        <v>0</v>
      </c>
      <c r="D3428" t="s">
        <v>3164</v>
      </c>
      <c r="F3428" t="str">
        <f t="shared" si="107"/>
        <v>SSE</v>
      </c>
      <c r="G3428" t="s">
        <v>8970</v>
      </c>
      <c r="H3428" s="2">
        <f>MATCH(I3428,{"主板","中小企业板","创业板","科创板"},0)-1</f>
        <v>0</v>
      </c>
      <c r="I3428" s="2" t="s">
        <v>10319</v>
      </c>
    </row>
    <row r="3429" spans="1:9">
      <c r="A3429" t="str">
        <f t="shared" si="106"/>
        <v>603335</v>
      </c>
      <c r="B3429" s="1" t="s">
        <v>8971</v>
      </c>
      <c r="C3429">
        <v>0</v>
      </c>
      <c r="D3429" t="s">
        <v>3684</v>
      </c>
      <c r="F3429" t="str">
        <f t="shared" si="107"/>
        <v>SSE</v>
      </c>
      <c r="G3429" t="s">
        <v>8972</v>
      </c>
      <c r="H3429" s="2">
        <f>MATCH(I3429,{"主板","中小企业板","创业板","科创板"},0)-1</f>
        <v>0</v>
      </c>
      <c r="I3429" s="2" t="s">
        <v>10319</v>
      </c>
    </row>
    <row r="3430" spans="1:9">
      <c r="A3430" t="str">
        <f t="shared" si="106"/>
        <v>603336</v>
      </c>
      <c r="B3430" s="1" t="s">
        <v>8973</v>
      </c>
      <c r="C3430">
        <v>0</v>
      </c>
      <c r="D3430" t="s">
        <v>3526</v>
      </c>
      <c r="F3430" t="str">
        <f t="shared" si="107"/>
        <v>SSE</v>
      </c>
      <c r="G3430" t="s">
        <v>8974</v>
      </c>
      <c r="H3430" s="2">
        <f>MATCH(I3430,{"主板","中小企业板","创业板","科创板"},0)-1</f>
        <v>0</v>
      </c>
      <c r="I3430" s="2" t="s">
        <v>10319</v>
      </c>
    </row>
    <row r="3431" spans="1:9">
      <c r="A3431" t="str">
        <f t="shared" si="106"/>
        <v>603337</v>
      </c>
      <c r="B3431" s="1" t="s">
        <v>8975</v>
      </c>
      <c r="C3431">
        <v>0</v>
      </c>
      <c r="D3431" t="s">
        <v>3572</v>
      </c>
      <c r="F3431" t="str">
        <f t="shared" si="107"/>
        <v>SSE</v>
      </c>
      <c r="G3431" t="s">
        <v>8976</v>
      </c>
      <c r="H3431" s="2">
        <f>MATCH(I3431,{"主板","中小企业板","创业板","科创板"},0)-1</f>
        <v>0</v>
      </c>
      <c r="I3431" s="2" t="s">
        <v>10319</v>
      </c>
    </row>
    <row r="3432" spans="1:9">
      <c r="A3432" t="str">
        <f t="shared" si="106"/>
        <v>603338</v>
      </c>
      <c r="B3432" s="1" t="s">
        <v>8977</v>
      </c>
      <c r="C3432">
        <v>0</v>
      </c>
      <c r="D3432" t="s">
        <v>8557</v>
      </c>
      <c r="F3432" t="str">
        <f t="shared" si="107"/>
        <v>SSE</v>
      </c>
      <c r="G3432" t="s">
        <v>8978</v>
      </c>
      <c r="H3432" s="2">
        <f>MATCH(I3432,{"主板","中小企业板","创业板","科创板"},0)-1</f>
        <v>0</v>
      </c>
      <c r="I3432" s="2" t="s">
        <v>10319</v>
      </c>
    </row>
    <row r="3433" spans="1:9">
      <c r="A3433" t="str">
        <f t="shared" si="106"/>
        <v>603339</v>
      </c>
      <c r="B3433" s="1" t="s">
        <v>8979</v>
      </c>
      <c r="C3433">
        <v>0</v>
      </c>
      <c r="D3433" t="s">
        <v>8980</v>
      </c>
      <c r="F3433" t="str">
        <f t="shared" si="107"/>
        <v>SSE</v>
      </c>
      <c r="G3433" t="s">
        <v>8981</v>
      </c>
      <c r="H3433" s="2">
        <f>MATCH(I3433,{"主板","中小企业板","创业板","科创板"},0)-1</f>
        <v>0</v>
      </c>
      <c r="I3433" s="2" t="s">
        <v>10319</v>
      </c>
    </row>
    <row r="3434" spans="1:9">
      <c r="A3434" t="str">
        <f t="shared" si="106"/>
        <v>603345</v>
      </c>
      <c r="B3434" s="1" t="s">
        <v>8982</v>
      </c>
      <c r="C3434">
        <v>0</v>
      </c>
      <c r="D3434" t="s">
        <v>8854</v>
      </c>
      <c r="F3434" t="str">
        <f t="shared" si="107"/>
        <v>SSE</v>
      </c>
      <c r="G3434" t="s">
        <v>8983</v>
      </c>
      <c r="H3434" s="2">
        <f>MATCH(I3434,{"主板","中小企业板","创业板","科创板"},0)-1</f>
        <v>0</v>
      </c>
      <c r="I3434" s="2" t="s">
        <v>10319</v>
      </c>
    </row>
    <row r="3435" spans="1:9">
      <c r="A3435" t="str">
        <f t="shared" si="106"/>
        <v>603348</v>
      </c>
      <c r="B3435" s="1" t="s">
        <v>8984</v>
      </c>
      <c r="C3435">
        <v>0</v>
      </c>
      <c r="D3435" t="s">
        <v>8985</v>
      </c>
      <c r="F3435" t="str">
        <f t="shared" si="107"/>
        <v>SSE</v>
      </c>
      <c r="G3435" t="s">
        <v>8986</v>
      </c>
      <c r="H3435" s="2">
        <f>MATCH(I3435,{"主板","中小企业板","创业板","科创板"},0)-1</f>
        <v>0</v>
      </c>
      <c r="I3435" s="2" t="s">
        <v>10319</v>
      </c>
    </row>
    <row r="3436" spans="1:9">
      <c r="A3436" t="str">
        <f t="shared" si="106"/>
        <v>603351</v>
      </c>
      <c r="B3436" s="1" t="s">
        <v>8987</v>
      </c>
      <c r="C3436">
        <v>0</v>
      </c>
      <c r="D3436" t="s">
        <v>8988</v>
      </c>
      <c r="F3436" t="str">
        <f t="shared" si="107"/>
        <v>SSE</v>
      </c>
      <c r="G3436" t="s">
        <v>8989</v>
      </c>
      <c r="H3436" s="2">
        <f>MATCH(I3436,{"主板","中小企业板","创业板","科创板"},0)-1</f>
        <v>0</v>
      </c>
      <c r="I3436" s="2" t="s">
        <v>10319</v>
      </c>
    </row>
    <row r="3437" spans="1:9">
      <c r="A3437" t="str">
        <f t="shared" si="106"/>
        <v>603353</v>
      </c>
      <c r="B3437" s="1" t="s">
        <v>8990</v>
      </c>
      <c r="C3437">
        <v>0</v>
      </c>
      <c r="D3437" t="s">
        <v>8991</v>
      </c>
      <c r="F3437" t="str">
        <f t="shared" si="107"/>
        <v>SSE</v>
      </c>
      <c r="G3437" t="s">
        <v>8992</v>
      </c>
      <c r="H3437" s="2">
        <f>MATCH(I3437,{"主板","中小企业板","创业板","科创板"},0)-1</f>
        <v>0</v>
      </c>
      <c r="I3437" s="2" t="s">
        <v>10319</v>
      </c>
    </row>
    <row r="3438" spans="1:9">
      <c r="A3438" t="str">
        <f t="shared" si="106"/>
        <v>603355</v>
      </c>
      <c r="B3438" s="1" t="s">
        <v>8993</v>
      </c>
      <c r="C3438">
        <v>0</v>
      </c>
      <c r="D3438" t="s">
        <v>4901</v>
      </c>
      <c r="F3438" t="str">
        <f t="shared" si="107"/>
        <v>SSE</v>
      </c>
      <c r="G3438" t="s">
        <v>8994</v>
      </c>
      <c r="H3438" s="2">
        <f>MATCH(I3438,{"主板","中小企业板","创业板","科创板"},0)-1</f>
        <v>0</v>
      </c>
      <c r="I3438" s="2" t="s">
        <v>10319</v>
      </c>
    </row>
    <row r="3439" spans="1:9">
      <c r="A3439" t="str">
        <f t="shared" si="106"/>
        <v>603356</v>
      </c>
      <c r="B3439" s="1" t="s">
        <v>8995</v>
      </c>
      <c r="C3439">
        <v>0</v>
      </c>
      <c r="D3439" t="s">
        <v>8996</v>
      </c>
      <c r="F3439" t="str">
        <f t="shared" si="107"/>
        <v>SSE</v>
      </c>
      <c r="G3439" t="s">
        <v>8997</v>
      </c>
      <c r="H3439" s="2">
        <f>MATCH(I3439,{"主板","中小企业板","创业板","科创板"},0)-1</f>
        <v>0</v>
      </c>
      <c r="I3439" s="2" t="s">
        <v>10319</v>
      </c>
    </row>
    <row r="3440" spans="1:9">
      <c r="A3440" t="str">
        <f t="shared" si="106"/>
        <v>603357</v>
      </c>
      <c r="B3440" s="1" t="s">
        <v>8998</v>
      </c>
      <c r="C3440">
        <v>0</v>
      </c>
      <c r="D3440" t="s">
        <v>3695</v>
      </c>
      <c r="F3440" t="str">
        <f t="shared" si="107"/>
        <v>SSE</v>
      </c>
      <c r="G3440" t="s">
        <v>8999</v>
      </c>
      <c r="H3440" s="2">
        <f>MATCH(I3440,{"主板","中小企业板","创业板","科创板"},0)-1</f>
        <v>0</v>
      </c>
      <c r="I3440" s="2" t="s">
        <v>10319</v>
      </c>
    </row>
    <row r="3441" spans="1:9">
      <c r="A3441" t="str">
        <f t="shared" si="106"/>
        <v>603358</v>
      </c>
      <c r="B3441" s="1" t="s">
        <v>9000</v>
      </c>
      <c r="C3441">
        <v>0</v>
      </c>
      <c r="D3441" t="s">
        <v>3580</v>
      </c>
      <c r="F3441" t="str">
        <f t="shared" si="107"/>
        <v>SSE</v>
      </c>
      <c r="G3441" t="s">
        <v>9001</v>
      </c>
      <c r="H3441" s="2">
        <f>MATCH(I3441,{"主板","中小企业板","创业板","科创板"},0)-1</f>
        <v>0</v>
      </c>
      <c r="I3441" s="2" t="s">
        <v>10319</v>
      </c>
    </row>
    <row r="3442" spans="1:9">
      <c r="A3442" t="str">
        <f t="shared" si="106"/>
        <v>603359</v>
      </c>
      <c r="B3442" s="1" t="s">
        <v>9002</v>
      </c>
      <c r="C3442">
        <v>0</v>
      </c>
      <c r="D3442" t="s">
        <v>5574</v>
      </c>
      <c r="F3442" t="str">
        <f t="shared" si="107"/>
        <v>SSE</v>
      </c>
      <c r="G3442" t="s">
        <v>9003</v>
      </c>
      <c r="H3442" s="2">
        <f>MATCH(I3442,{"主板","中小企业板","创业板","科创板"},0)-1</f>
        <v>0</v>
      </c>
      <c r="I3442" s="2" t="s">
        <v>10319</v>
      </c>
    </row>
    <row r="3443" spans="1:9">
      <c r="A3443" t="str">
        <f t="shared" si="106"/>
        <v>603360</v>
      </c>
      <c r="B3443" s="1" t="s">
        <v>9004</v>
      </c>
      <c r="C3443">
        <v>0</v>
      </c>
      <c r="D3443" t="s">
        <v>9005</v>
      </c>
      <c r="F3443" t="str">
        <f t="shared" si="107"/>
        <v>SSE</v>
      </c>
      <c r="G3443" t="s">
        <v>9006</v>
      </c>
      <c r="H3443" s="2">
        <f>MATCH(I3443,{"主板","中小企业板","创业板","科创板"},0)-1</f>
        <v>0</v>
      </c>
      <c r="I3443" s="2" t="s">
        <v>10319</v>
      </c>
    </row>
    <row r="3444" spans="1:9">
      <c r="A3444" t="str">
        <f t="shared" si="106"/>
        <v>603363</v>
      </c>
      <c r="B3444" s="1" t="s">
        <v>9007</v>
      </c>
      <c r="C3444">
        <v>0</v>
      </c>
      <c r="D3444" t="s">
        <v>5457</v>
      </c>
      <c r="F3444" t="str">
        <f t="shared" si="107"/>
        <v>SSE</v>
      </c>
      <c r="G3444" t="s">
        <v>9008</v>
      </c>
      <c r="H3444" s="2">
        <f>MATCH(I3444,{"主板","中小企业板","创业板","科创板"},0)-1</f>
        <v>0</v>
      </c>
      <c r="I3444" s="2" t="s">
        <v>10319</v>
      </c>
    </row>
    <row r="3445" spans="1:9">
      <c r="A3445" t="str">
        <f t="shared" si="106"/>
        <v>603365</v>
      </c>
      <c r="B3445" s="1" t="s">
        <v>9009</v>
      </c>
      <c r="C3445">
        <v>0</v>
      </c>
      <c r="D3445" t="s">
        <v>9010</v>
      </c>
      <c r="F3445" t="str">
        <f t="shared" si="107"/>
        <v>SSE</v>
      </c>
      <c r="G3445" t="s">
        <v>9011</v>
      </c>
      <c r="H3445" s="2">
        <f>MATCH(I3445,{"主板","中小企业板","创业板","科创板"},0)-1</f>
        <v>0</v>
      </c>
      <c r="I3445" s="2" t="s">
        <v>10319</v>
      </c>
    </row>
    <row r="3446" spans="1:9">
      <c r="A3446" t="str">
        <f t="shared" si="106"/>
        <v>603366</v>
      </c>
      <c r="B3446" s="1" t="s">
        <v>9012</v>
      </c>
      <c r="C3446">
        <v>0</v>
      </c>
      <c r="D3446" t="s">
        <v>9013</v>
      </c>
      <c r="F3446" t="str">
        <f t="shared" si="107"/>
        <v>SSE</v>
      </c>
      <c r="G3446" t="s">
        <v>9014</v>
      </c>
      <c r="H3446" s="2">
        <f>MATCH(I3446,{"主板","中小企业板","创业板","科创板"},0)-1</f>
        <v>0</v>
      </c>
      <c r="I3446" s="2" t="s">
        <v>10319</v>
      </c>
    </row>
    <row r="3447" spans="1:9">
      <c r="A3447" t="str">
        <f t="shared" si="106"/>
        <v>603367</v>
      </c>
      <c r="B3447" s="1" t="s">
        <v>9015</v>
      </c>
      <c r="C3447">
        <v>0</v>
      </c>
      <c r="D3447" t="s">
        <v>3735</v>
      </c>
      <c r="F3447" t="str">
        <f t="shared" si="107"/>
        <v>SSE</v>
      </c>
      <c r="G3447" t="s">
        <v>9016</v>
      </c>
      <c r="H3447" s="2">
        <f>MATCH(I3447,{"主板","中小企业板","创业板","科创板"},0)-1</f>
        <v>0</v>
      </c>
      <c r="I3447" s="2" t="s">
        <v>10319</v>
      </c>
    </row>
    <row r="3448" spans="1:9">
      <c r="A3448" t="str">
        <f t="shared" si="106"/>
        <v>603368</v>
      </c>
      <c r="B3448" s="1" t="s">
        <v>9017</v>
      </c>
      <c r="C3448">
        <v>0</v>
      </c>
      <c r="D3448" t="s">
        <v>9018</v>
      </c>
      <c r="F3448" t="str">
        <f t="shared" si="107"/>
        <v>SSE</v>
      </c>
      <c r="G3448" t="s">
        <v>9019</v>
      </c>
      <c r="H3448" s="2">
        <f>MATCH(I3448,{"主板","中小企业板","创业板","科创板"},0)-1</f>
        <v>0</v>
      </c>
      <c r="I3448" s="2" t="s">
        <v>10319</v>
      </c>
    </row>
    <row r="3449" spans="1:9">
      <c r="A3449" t="str">
        <f t="shared" si="106"/>
        <v>603369</v>
      </c>
      <c r="B3449" s="1" t="s">
        <v>9020</v>
      </c>
      <c r="C3449">
        <v>0</v>
      </c>
      <c r="D3449" t="s">
        <v>9021</v>
      </c>
      <c r="F3449" t="str">
        <f t="shared" si="107"/>
        <v>SSE</v>
      </c>
      <c r="G3449" t="s">
        <v>9022</v>
      </c>
      <c r="H3449" s="2">
        <f>MATCH(I3449,{"主板","中小企业板","创业板","科创板"},0)-1</f>
        <v>0</v>
      </c>
      <c r="I3449" s="2" t="s">
        <v>10319</v>
      </c>
    </row>
    <row r="3450" spans="1:9">
      <c r="A3450" t="str">
        <f t="shared" si="106"/>
        <v>603377</v>
      </c>
      <c r="B3450" s="1" t="s">
        <v>9023</v>
      </c>
      <c r="C3450">
        <v>0</v>
      </c>
      <c r="D3450" t="s">
        <v>9024</v>
      </c>
      <c r="F3450" t="str">
        <f t="shared" si="107"/>
        <v>SSE</v>
      </c>
      <c r="G3450" t="s">
        <v>9025</v>
      </c>
      <c r="H3450" s="2">
        <f>MATCH(I3450,{"主板","中小企业板","创业板","科创板"},0)-1</f>
        <v>0</v>
      </c>
      <c r="I3450" s="2" t="s">
        <v>10319</v>
      </c>
    </row>
    <row r="3451" spans="1:9">
      <c r="A3451" t="str">
        <f t="shared" si="106"/>
        <v>603378</v>
      </c>
      <c r="B3451" s="1" t="s">
        <v>9026</v>
      </c>
      <c r="C3451">
        <v>0</v>
      </c>
      <c r="D3451" t="s">
        <v>9027</v>
      </c>
      <c r="F3451" t="str">
        <f t="shared" si="107"/>
        <v>SSE</v>
      </c>
      <c r="G3451" t="s">
        <v>9028</v>
      </c>
      <c r="H3451" s="2">
        <f>MATCH(I3451,{"主板","中小企业板","创业板","科创板"},0)-1</f>
        <v>0</v>
      </c>
      <c r="I3451" s="2" t="s">
        <v>10319</v>
      </c>
    </row>
    <row r="3452" spans="1:9">
      <c r="A3452" t="str">
        <f t="shared" si="106"/>
        <v>603379</v>
      </c>
      <c r="B3452" s="1" t="s">
        <v>9029</v>
      </c>
      <c r="C3452">
        <v>0</v>
      </c>
      <c r="D3452" t="s">
        <v>9030</v>
      </c>
      <c r="F3452" t="str">
        <f t="shared" si="107"/>
        <v>SSE</v>
      </c>
      <c r="G3452" t="s">
        <v>9031</v>
      </c>
      <c r="H3452" s="2">
        <f>MATCH(I3452,{"主板","中小企业板","创业板","科创板"},0)-1</f>
        <v>0</v>
      </c>
      <c r="I3452" s="2" t="s">
        <v>10319</v>
      </c>
    </row>
    <row r="3453" spans="1:9">
      <c r="A3453" t="str">
        <f t="shared" si="106"/>
        <v>603380</v>
      </c>
      <c r="B3453" s="1" t="s">
        <v>9032</v>
      </c>
      <c r="C3453">
        <v>0</v>
      </c>
      <c r="D3453" t="s">
        <v>3678</v>
      </c>
      <c r="F3453" t="str">
        <f t="shared" si="107"/>
        <v>SSE</v>
      </c>
      <c r="G3453" t="s">
        <v>9033</v>
      </c>
      <c r="H3453" s="2">
        <f>MATCH(I3453,{"主板","中小企业板","创业板","科创板"},0)-1</f>
        <v>0</v>
      </c>
      <c r="I3453" s="2" t="s">
        <v>10319</v>
      </c>
    </row>
    <row r="3454" spans="1:9">
      <c r="A3454" t="str">
        <f t="shared" si="106"/>
        <v>603383</v>
      </c>
      <c r="B3454" s="1" t="s">
        <v>9034</v>
      </c>
      <c r="C3454">
        <v>0</v>
      </c>
      <c r="D3454" t="s">
        <v>9035</v>
      </c>
      <c r="F3454" t="str">
        <f t="shared" si="107"/>
        <v>SSE</v>
      </c>
      <c r="G3454" t="s">
        <v>9036</v>
      </c>
      <c r="H3454" s="2">
        <f>MATCH(I3454,{"主板","中小企业板","创业板","科创板"},0)-1</f>
        <v>0</v>
      </c>
      <c r="I3454" s="2" t="s">
        <v>10319</v>
      </c>
    </row>
    <row r="3455" spans="1:9">
      <c r="A3455" t="str">
        <f t="shared" si="106"/>
        <v>603385</v>
      </c>
      <c r="B3455" s="1" t="s">
        <v>9037</v>
      </c>
      <c r="C3455">
        <v>0</v>
      </c>
      <c r="D3455" t="s">
        <v>9038</v>
      </c>
      <c r="F3455" t="str">
        <f t="shared" si="107"/>
        <v>SSE</v>
      </c>
      <c r="G3455" t="s">
        <v>9039</v>
      </c>
      <c r="H3455" s="2">
        <f>MATCH(I3455,{"主板","中小企业板","创业板","科创板"},0)-1</f>
        <v>0</v>
      </c>
      <c r="I3455" s="2" t="s">
        <v>10319</v>
      </c>
    </row>
    <row r="3456" spans="1:9">
      <c r="A3456" t="str">
        <f t="shared" si="106"/>
        <v>603386</v>
      </c>
      <c r="B3456" s="1" t="s">
        <v>9040</v>
      </c>
      <c r="C3456">
        <v>0</v>
      </c>
      <c r="D3456" t="s">
        <v>3725</v>
      </c>
      <c r="F3456" t="str">
        <f t="shared" si="107"/>
        <v>SSE</v>
      </c>
      <c r="G3456" t="s">
        <v>9041</v>
      </c>
      <c r="H3456" s="2">
        <f>MATCH(I3456,{"主板","中小企业板","创业板","科创板"},0)-1</f>
        <v>0</v>
      </c>
      <c r="I3456" s="2" t="s">
        <v>10319</v>
      </c>
    </row>
    <row r="3457" spans="1:9">
      <c r="A3457" t="str">
        <f t="shared" si="106"/>
        <v>603387</v>
      </c>
      <c r="B3457" s="1" t="s">
        <v>9042</v>
      </c>
      <c r="C3457">
        <v>0</v>
      </c>
      <c r="D3457" t="s">
        <v>3681</v>
      </c>
      <c r="F3457" t="str">
        <f t="shared" si="107"/>
        <v>SSE</v>
      </c>
      <c r="G3457" t="s">
        <v>9043</v>
      </c>
      <c r="H3457" s="2">
        <f>MATCH(I3457,{"主板","中小企业板","创业板","科创板"},0)-1</f>
        <v>0</v>
      </c>
      <c r="I3457" s="2" t="s">
        <v>10319</v>
      </c>
    </row>
    <row r="3458" spans="1:9">
      <c r="A3458" t="str">
        <f t="shared" ref="A3458:A3521" si="108">LEFT(G3458,6)</f>
        <v>603388</v>
      </c>
      <c r="B3458" s="1" t="s">
        <v>9044</v>
      </c>
      <c r="C3458">
        <v>0</v>
      </c>
      <c r="D3458" t="s">
        <v>3401</v>
      </c>
      <c r="F3458" t="str">
        <f t="shared" ref="F3458:F3521" si="109">IF(RIGHT(G3458,2)="SZ","SZSE","SSE")</f>
        <v>SSE</v>
      </c>
      <c r="G3458" t="s">
        <v>9045</v>
      </c>
      <c r="H3458" s="2">
        <f>MATCH(I3458,{"主板","中小企业板","创业板","科创板"},0)-1</f>
        <v>0</v>
      </c>
      <c r="I3458" s="2" t="s">
        <v>10319</v>
      </c>
    </row>
    <row r="3459" spans="1:9">
      <c r="A3459" t="str">
        <f t="shared" si="108"/>
        <v>603389</v>
      </c>
      <c r="B3459" t="s">
        <v>9046</v>
      </c>
      <c r="C3459">
        <v>0</v>
      </c>
      <c r="D3459" t="s">
        <v>9047</v>
      </c>
      <c r="F3459" t="str">
        <f t="shared" si="109"/>
        <v>SSE</v>
      </c>
      <c r="G3459" t="s">
        <v>9048</v>
      </c>
      <c r="H3459" s="2">
        <f>MATCH(I3459,{"主板","中小企业板","创业板","科创板"},0)-1</f>
        <v>0</v>
      </c>
      <c r="I3459" s="2" t="s">
        <v>10319</v>
      </c>
    </row>
    <row r="3460" spans="1:9">
      <c r="A3460" t="str">
        <f t="shared" si="108"/>
        <v>603390</v>
      </c>
      <c r="B3460" s="1" t="s">
        <v>9049</v>
      </c>
      <c r="C3460">
        <v>0</v>
      </c>
      <c r="D3460" t="s">
        <v>5841</v>
      </c>
      <c r="F3460" t="str">
        <f t="shared" si="109"/>
        <v>SSE</v>
      </c>
      <c r="G3460" t="s">
        <v>9050</v>
      </c>
      <c r="H3460" s="2">
        <f>MATCH(I3460,{"主板","中小企业板","创业板","科创板"},0)-1</f>
        <v>0</v>
      </c>
      <c r="I3460" s="2" t="s">
        <v>10319</v>
      </c>
    </row>
    <row r="3461" spans="1:9">
      <c r="A3461" t="str">
        <f t="shared" si="108"/>
        <v>603392</v>
      </c>
      <c r="B3461" s="1" t="s">
        <v>9051</v>
      </c>
      <c r="C3461">
        <v>0</v>
      </c>
      <c r="D3461" t="s">
        <v>3954</v>
      </c>
      <c r="F3461" t="str">
        <f t="shared" si="109"/>
        <v>SSE</v>
      </c>
      <c r="G3461" t="s">
        <v>9052</v>
      </c>
      <c r="H3461" s="2">
        <f>MATCH(I3461,{"主板","中小企业板","创业板","科创板"},0)-1</f>
        <v>0</v>
      </c>
      <c r="I3461" s="2" t="s">
        <v>10319</v>
      </c>
    </row>
    <row r="3462" spans="1:9">
      <c r="A3462" t="str">
        <f t="shared" si="108"/>
        <v>603393</v>
      </c>
      <c r="B3462" s="1" t="s">
        <v>9053</v>
      </c>
      <c r="C3462">
        <v>0</v>
      </c>
      <c r="D3462" t="s">
        <v>9054</v>
      </c>
      <c r="F3462" t="str">
        <f t="shared" si="109"/>
        <v>SSE</v>
      </c>
      <c r="G3462" t="s">
        <v>9055</v>
      </c>
      <c r="H3462" s="2">
        <f>MATCH(I3462,{"主板","中小企业板","创业板","科创板"},0)-1</f>
        <v>0</v>
      </c>
      <c r="I3462" s="2" t="s">
        <v>10319</v>
      </c>
    </row>
    <row r="3463" spans="1:9">
      <c r="A3463" t="str">
        <f t="shared" si="108"/>
        <v>603396</v>
      </c>
      <c r="B3463" s="1" t="s">
        <v>9056</v>
      </c>
      <c r="C3463">
        <v>0</v>
      </c>
      <c r="D3463" t="s">
        <v>9057</v>
      </c>
      <c r="F3463" t="str">
        <f t="shared" si="109"/>
        <v>SSE</v>
      </c>
      <c r="G3463" t="s">
        <v>9058</v>
      </c>
      <c r="H3463" s="2">
        <f>MATCH(I3463,{"主板","中小企业板","创业板","科创板"},0)-1</f>
        <v>0</v>
      </c>
      <c r="I3463" s="2" t="s">
        <v>10319</v>
      </c>
    </row>
    <row r="3464" spans="1:9">
      <c r="A3464" t="str">
        <f t="shared" si="108"/>
        <v>603398</v>
      </c>
      <c r="B3464" s="1" t="s">
        <v>9059</v>
      </c>
      <c r="C3464">
        <v>0</v>
      </c>
      <c r="D3464" t="s">
        <v>3414</v>
      </c>
      <c r="F3464" t="str">
        <f t="shared" si="109"/>
        <v>SSE</v>
      </c>
      <c r="G3464" t="s">
        <v>9060</v>
      </c>
      <c r="H3464" s="2">
        <f>MATCH(I3464,{"主板","中小企业板","创业板","科创板"},0)-1</f>
        <v>0</v>
      </c>
      <c r="I3464" s="2" t="s">
        <v>10319</v>
      </c>
    </row>
    <row r="3465" spans="1:9">
      <c r="A3465" t="str">
        <f t="shared" si="108"/>
        <v>603399</v>
      </c>
      <c r="B3465" s="1" t="s">
        <v>9061</v>
      </c>
      <c r="C3465">
        <v>0</v>
      </c>
      <c r="D3465" t="s">
        <v>9062</v>
      </c>
      <c r="F3465" t="str">
        <f t="shared" si="109"/>
        <v>SSE</v>
      </c>
      <c r="G3465" t="s">
        <v>9063</v>
      </c>
      <c r="H3465" s="2">
        <f>MATCH(I3465,{"主板","中小企业板","创业板","科创板"},0)-1</f>
        <v>0</v>
      </c>
      <c r="I3465" s="2" t="s">
        <v>10319</v>
      </c>
    </row>
    <row r="3466" spans="1:9">
      <c r="A3466" t="str">
        <f t="shared" si="108"/>
        <v>603416</v>
      </c>
      <c r="B3466" s="1" t="s">
        <v>9064</v>
      </c>
      <c r="C3466">
        <v>0</v>
      </c>
      <c r="D3466" t="s">
        <v>5278</v>
      </c>
      <c r="F3466" t="str">
        <f t="shared" si="109"/>
        <v>SSE</v>
      </c>
      <c r="G3466" t="s">
        <v>9065</v>
      </c>
      <c r="H3466" s="2">
        <f>MATCH(I3466,{"主板","中小企业板","创业板","科创板"},0)-1</f>
        <v>0</v>
      </c>
      <c r="I3466" s="2" t="s">
        <v>10319</v>
      </c>
    </row>
    <row r="3467" spans="1:9">
      <c r="A3467" t="str">
        <f t="shared" si="108"/>
        <v>603421</v>
      </c>
      <c r="B3467" s="1" t="s">
        <v>9066</v>
      </c>
      <c r="C3467">
        <v>0</v>
      </c>
      <c r="D3467" t="s">
        <v>9067</v>
      </c>
      <c r="F3467" t="str">
        <f t="shared" si="109"/>
        <v>SSE</v>
      </c>
      <c r="G3467" t="s">
        <v>9068</v>
      </c>
      <c r="H3467" s="2">
        <f>MATCH(I3467,{"主板","中小企业板","创业板","科创板"},0)-1</f>
        <v>0</v>
      </c>
      <c r="I3467" s="2" t="s">
        <v>10319</v>
      </c>
    </row>
    <row r="3468" spans="1:9">
      <c r="A3468" t="str">
        <f t="shared" si="108"/>
        <v>603429</v>
      </c>
      <c r="B3468" s="1" t="s">
        <v>9069</v>
      </c>
      <c r="C3468">
        <v>0</v>
      </c>
      <c r="D3468" t="s">
        <v>3566</v>
      </c>
      <c r="F3468" t="str">
        <f t="shared" si="109"/>
        <v>SSE</v>
      </c>
      <c r="G3468" t="s">
        <v>9070</v>
      </c>
      <c r="H3468" s="2">
        <f>MATCH(I3468,{"主板","中小企业板","创业板","科创板"},0)-1</f>
        <v>0</v>
      </c>
      <c r="I3468" s="2" t="s">
        <v>10319</v>
      </c>
    </row>
    <row r="3469" spans="1:9">
      <c r="A3469" t="str">
        <f t="shared" si="108"/>
        <v>603439</v>
      </c>
      <c r="B3469" s="1" t="s">
        <v>9071</v>
      </c>
      <c r="C3469">
        <v>0</v>
      </c>
      <c r="D3469" t="s">
        <v>3951</v>
      </c>
      <c r="F3469" t="str">
        <f t="shared" si="109"/>
        <v>SSE</v>
      </c>
      <c r="G3469" t="s">
        <v>9072</v>
      </c>
      <c r="H3469" s="2">
        <f>MATCH(I3469,{"主板","中小企业板","创业板","科创板"},0)-1</f>
        <v>0</v>
      </c>
      <c r="I3469" s="2" t="s">
        <v>10319</v>
      </c>
    </row>
    <row r="3470" spans="1:9">
      <c r="A3470" t="str">
        <f t="shared" si="108"/>
        <v>603444</v>
      </c>
      <c r="B3470" s="1" t="s">
        <v>9073</v>
      </c>
      <c r="C3470">
        <v>0</v>
      </c>
      <c r="D3470" t="s">
        <v>5298</v>
      </c>
      <c r="F3470" t="str">
        <f t="shared" si="109"/>
        <v>SSE</v>
      </c>
      <c r="G3470" t="s">
        <v>9074</v>
      </c>
      <c r="H3470" s="2">
        <f>MATCH(I3470,{"主板","中小企业板","创业板","科创板"},0)-1</f>
        <v>0</v>
      </c>
      <c r="I3470" s="2" t="s">
        <v>10319</v>
      </c>
    </row>
    <row r="3471" spans="1:9">
      <c r="A3471" t="str">
        <f t="shared" si="108"/>
        <v>603456</v>
      </c>
      <c r="B3471" s="1" t="s">
        <v>9075</v>
      </c>
      <c r="C3471">
        <v>0</v>
      </c>
      <c r="D3471" t="s">
        <v>4870</v>
      </c>
      <c r="F3471" t="str">
        <f t="shared" si="109"/>
        <v>SSE</v>
      </c>
      <c r="G3471" t="s">
        <v>9076</v>
      </c>
      <c r="H3471" s="2">
        <f>MATCH(I3471,{"主板","中小企业板","创业板","科创板"},0)-1</f>
        <v>0</v>
      </c>
      <c r="I3471" s="2" t="s">
        <v>10319</v>
      </c>
    </row>
    <row r="3472" spans="1:9">
      <c r="A3472" t="str">
        <f t="shared" si="108"/>
        <v>603458</v>
      </c>
      <c r="B3472" s="1" t="s">
        <v>9077</v>
      </c>
      <c r="C3472">
        <v>0</v>
      </c>
      <c r="D3472" t="s">
        <v>5548</v>
      </c>
      <c r="F3472" t="str">
        <f t="shared" si="109"/>
        <v>SSE</v>
      </c>
      <c r="G3472" t="s">
        <v>9078</v>
      </c>
      <c r="H3472" s="2">
        <f>MATCH(I3472,{"主板","中小企业板","创业板","科创板"},0)-1</f>
        <v>0</v>
      </c>
      <c r="I3472" s="2" t="s">
        <v>10319</v>
      </c>
    </row>
    <row r="3473" spans="1:9">
      <c r="A3473" t="str">
        <f t="shared" si="108"/>
        <v>603466</v>
      </c>
      <c r="B3473" s="1" t="s">
        <v>9079</v>
      </c>
      <c r="C3473">
        <v>0</v>
      </c>
      <c r="D3473" t="s">
        <v>3746</v>
      </c>
      <c r="F3473" t="str">
        <f t="shared" si="109"/>
        <v>SSE</v>
      </c>
      <c r="G3473" t="s">
        <v>9080</v>
      </c>
      <c r="H3473" s="2">
        <f>MATCH(I3473,{"主板","中小企业板","创业板","科创板"},0)-1</f>
        <v>0</v>
      </c>
      <c r="I3473" s="2" t="s">
        <v>10319</v>
      </c>
    </row>
    <row r="3474" spans="1:9">
      <c r="A3474" t="str">
        <f t="shared" si="108"/>
        <v>603477</v>
      </c>
      <c r="B3474" s="1" t="s">
        <v>9081</v>
      </c>
      <c r="C3474">
        <v>0</v>
      </c>
      <c r="D3474" t="s">
        <v>3778</v>
      </c>
      <c r="F3474" t="str">
        <f t="shared" si="109"/>
        <v>SSE</v>
      </c>
      <c r="G3474" t="s">
        <v>9082</v>
      </c>
      <c r="H3474" s="2">
        <f>MATCH(I3474,{"主板","中小企业板","创业板","科创板"},0)-1</f>
        <v>0</v>
      </c>
      <c r="I3474" s="2" t="s">
        <v>10319</v>
      </c>
    </row>
    <row r="3475" spans="1:9">
      <c r="A3475" t="str">
        <f t="shared" si="108"/>
        <v>603486</v>
      </c>
      <c r="B3475" s="1" t="s">
        <v>9083</v>
      </c>
      <c r="C3475">
        <v>0</v>
      </c>
      <c r="D3475" t="s">
        <v>9084</v>
      </c>
      <c r="F3475" t="str">
        <f t="shared" si="109"/>
        <v>SSE</v>
      </c>
      <c r="G3475" t="s">
        <v>9085</v>
      </c>
      <c r="H3475" s="2">
        <f>MATCH(I3475,{"主板","中小企业板","创业板","科创板"},0)-1</f>
        <v>0</v>
      </c>
      <c r="I3475" s="2" t="s">
        <v>10319</v>
      </c>
    </row>
    <row r="3476" spans="1:9">
      <c r="A3476" t="str">
        <f t="shared" si="108"/>
        <v>603488</v>
      </c>
      <c r="B3476" s="1" t="s">
        <v>9086</v>
      </c>
      <c r="C3476">
        <v>0</v>
      </c>
      <c r="D3476" t="s">
        <v>5452</v>
      </c>
      <c r="F3476" t="str">
        <f t="shared" si="109"/>
        <v>SSE</v>
      </c>
      <c r="G3476" t="s">
        <v>9087</v>
      </c>
      <c r="H3476" s="2">
        <f>MATCH(I3476,{"主板","中小企业板","创业板","科创板"},0)-1</f>
        <v>0</v>
      </c>
      <c r="I3476" s="2" t="s">
        <v>10319</v>
      </c>
    </row>
    <row r="3477" spans="1:9">
      <c r="A3477" t="str">
        <f t="shared" si="108"/>
        <v>603489</v>
      </c>
      <c r="B3477" s="1" t="s">
        <v>9088</v>
      </c>
      <c r="C3477">
        <v>0</v>
      </c>
      <c r="D3477" t="s">
        <v>9089</v>
      </c>
      <c r="F3477" t="str">
        <f t="shared" si="109"/>
        <v>SSE</v>
      </c>
      <c r="G3477" t="s">
        <v>9090</v>
      </c>
      <c r="H3477" s="2">
        <f>MATCH(I3477,{"主板","中小企业板","创业板","科创板"},0)-1</f>
        <v>0</v>
      </c>
      <c r="I3477" s="2" t="s">
        <v>10319</v>
      </c>
    </row>
    <row r="3478" spans="1:9">
      <c r="A3478" t="str">
        <f t="shared" si="108"/>
        <v>603496</v>
      </c>
      <c r="B3478" s="1" t="s">
        <v>9091</v>
      </c>
      <c r="C3478">
        <v>0</v>
      </c>
      <c r="D3478" t="s">
        <v>9092</v>
      </c>
      <c r="F3478" t="str">
        <f t="shared" si="109"/>
        <v>SSE</v>
      </c>
      <c r="G3478" t="s">
        <v>9093</v>
      </c>
      <c r="H3478" s="2">
        <f>MATCH(I3478,{"主板","中小企业板","创业板","科创板"},0)-1</f>
        <v>0</v>
      </c>
      <c r="I3478" s="2" t="s">
        <v>10319</v>
      </c>
    </row>
    <row r="3479" spans="1:9">
      <c r="A3479" t="str">
        <f t="shared" si="108"/>
        <v>603499</v>
      </c>
      <c r="B3479" s="1" t="s">
        <v>9094</v>
      </c>
      <c r="C3479">
        <v>0</v>
      </c>
      <c r="D3479" t="s">
        <v>3741</v>
      </c>
      <c r="F3479" t="str">
        <f t="shared" si="109"/>
        <v>SSE</v>
      </c>
      <c r="G3479" t="s">
        <v>9095</v>
      </c>
      <c r="H3479" s="2">
        <f>MATCH(I3479,{"主板","中小企业板","创业板","科创板"},0)-1</f>
        <v>0</v>
      </c>
      <c r="I3479" s="2" t="s">
        <v>10319</v>
      </c>
    </row>
    <row r="3480" spans="1:9">
      <c r="A3480" t="str">
        <f t="shared" si="108"/>
        <v>603500</v>
      </c>
      <c r="B3480" s="1" t="s">
        <v>9096</v>
      </c>
      <c r="C3480">
        <v>0</v>
      </c>
      <c r="D3480" t="s">
        <v>9097</v>
      </c>
      <c r="F3480" t="str">
        <f t="shared" si="109"/>
        <v>SSE</v>
      </c>
      <c r="G3480" t="s">
        <v>9098</v>
      </c>
      <c r="H3480" s="2">
        <f>MATCH(I3480,{"主板","中小企业板","创业板","科创板"},0)-1</f>
        <v>0</v>
      </c>
      <c r="I3480" s="2" t="s">
        <v>10319</v>
      </c>
    </row>
    <row r="3481" spans="1:9">
      <c r="A3481" t="str">
        <f t="shared" si="108"/>
        <v>603501</v>
      </c>
      <c r="B3481" s="1" t="s">
        <v>9099</v>
      </c>
      <c r="C3481">
        <v>0</v>
      </c>
      <c r="D3481" t="s">
        <v>9100</v>
      </c>
      <c r="F3481" t="str">
        <f t="shared" si="109"/>
        <v>SSE</v>
      </c>
      <c r="G3481" t="s">
        <v>9101</v>
      </c>
      <c r="H3481" s="2">
        <f>MATCH(I3481,{"主板","中小企业板","创业板","科创板"},0)-1</f>
        <v>0</v>
      </c>
      <c r="I3481" s="2" t="s">
        <v>10319</v>
      </c>
    </row>
    <row r="3482" spans="1:9">
      <c r="A3482" t="str">
        <f t="shared" si="108"/>
        <v>603505</v>
      </c>
      <c r="B3482" s="1" t="s">
        <v>9102</v>
      </c>
      <c r="C3482">
        <v>0</v>
      </c>
      <c r="D3482" t="s">
        <v>3644</v>
      </c>
      <c r="F3482" t="str">
        <f t="shared" si="109"/>
        <v>SSE</v>
      </c>
      <c r="G3482" t="s">
        <v>9103</v>
      </c>
      <c r="H3482" s="2">
        <f>MATCH(I3482,{"主板","中小企业板","创业板","科创板"},0)-1</f>
        <v>0</v>
      </c>
      <c r="I3482" s="2" t="s">
        <v>10319</v>
      </c>
    </row>
    <row r="3483" spans="1:9">
      <c r="A3483" t="str">
        <f t="shared" si="108"/>
        <v>603506</v>
      </c>
      <c r="B3483" s="1" t="s">
        <v>9104</v>
      </c>
      <c r="C3483">
        <v>0</v>
      </c>
      <c r="D3483" t="s">
        <v>5662</v>
      </c>
      <c r="F3483" t="str">
        <f t="shared" si="109"/>
        <v>SSE</v>
      </c>
      <c r="G3483" t="s">
        <v>9105</v>
      </c>
      <c r="H3483" s="2">
        <f>MATCH(I3483,{"主板","中小企业板","创业板","科创板"},0)-1</f>
        <v>0</v>
      </c>
      <c r="I3483" s="2" t="s">
        <v>10319</v>
      </c>
    </row>
    <row r="3484" spans="1:9">
      <c r="A3484" t="str">
        <f t="shared" si="108"/>
        <v>603507</v>
      </c>
      <c r="B3484" s="1" t="s">
        <v>9106</v>
      </c>
      <c r="C3484">
        <v>0</v>
      </c>
      <c r="D3484" t="s">
        <v>5612</v>
      </c>
      <c r="F3484" t="str">
        <f t="shared" si="109"/>
        <v>SSE</v>
      </c>
      <c r="G3484" t="s">
        <v>9107</v>
      </c>
      <c r="H3484" s="2">
        <f>MATCH(I3484,{"主板","中小企业板","创业板","科创板"},0)-1</f>
        <v>0</v>
      </c>
      <c r="I3484" s="2" t="s">
        <v>10319</v>
      </c>
    </row>
    <row r="3485" spans="1:9">
      <c r="A3485" t="str">
        <f t="shared" si="108"/>
        <v>603508</v>
      </c>
      <c r="B3485" s="1" t="s">
        <v>9108</v>
      </c>
      <c r="C3485">
        <v>0</v>
      </c>
      <c r="D3485" t="s">
        <v>9109</v>
      </c>
      <c r="F3485" t="str">
        <f t="shared" si="109"/>
        <v>SSE</v>
      </c>
      <c r="G3485" t="s">
        <v>9110</v>
      </c>
      <c r="H3485" s="2">
        <f>MATCH(I3485,{"主板","中小企业板","创业板","科创板"},0)-1</f>
        <v>0</v>
      </c>
      <c r="I3485" s="2" t="s">
        <v>10319</v>
      </c>
    </row>
    <row r="3486" spans="1:9">
      <c r="A3486" t="str">
        <f t="shared" si="108"/>
        <v>603515</v>
      </c>
      <c r="B3486" s="1" t="s">
        <v>9111</v>
      </c>
      <c r="C3486">
        <v>0</v>
      </c>
      <c r="D3486" t="s">
        <v>9112</v>
      </c>
      <c r="F3486" t="str">
        <f t="shared" si="109"/>
        <v>SSE</v>
      </c>
      <c r="G3486" t="s">
        <v>9113</v>
      </c>
      <c r="H3486" s="2">
        <f>MATCH(I3486,{"主板","中小企业板","创业板","科创板"},0)-1</f>
        <v>0</v>
      </c>
      <c r="I3486" s="2" t="s">
        <v>10319</v>
      </c>
    </row>
    <row r="3487" spans="1:9">
      <c r="A3487" t="str">
        <f t="shared" si="108"/>
        <v>603516</v>
      </c>
      <c r="B3487" s="1" t="s">
        <v>9114</v>
      </c>
      <c r="C3487">
        <v>0</v>
      </c>
      <c r="D3487" t="s">
        <v>9115</v>
      </c>
      <c r="F3487" t="str">
        <f t="shared" si="109"/>
        <v>SSE</v>
      </c>
      <c r="G3487" t="s">
        <v>9116</v>
      </c>
      <c r="H3487" s="2">
        <f>MATCH(I3487,{"主板","中小企业板","创业板","科创板"},0)-1</f>
        <v>0</v>
      </c>
      <c r="I3487" s="2" t="s">
        <v>10319</v>
      </c>
    </row>
    <row r="3488" spans="1:9">
      <c r="A3488" t="str">
        <f t="shared" si="108"/>
        <v>603517</v>
      </c>
      <c r="B3488" s="1" t="s">
        <v>9117</v>
      </c>
      <c r="C3488">
        <v>0</v>
      </c>
      <c r="D3488" t="s">
        <v>5392</v>
      </c>
      <c r="F3488" t="str">
        <f t="shared" si="109"/>
        <v>SSE</v>
      </c>
      <c r="G3488" t="s">
        <v>9118</v>
      </c>
      <c r="H3488" s="2">
        <f>MATCH(I3488,{"主板","中小企业板","创业板","科创板"},0)-1</f>
        <v>0</v>
      </c>
      <c r="I3488" s="2" t="s">
        <v>10319</v>
      </c>
    </row>
    <row r="3489" spans="1:9">
      <c r="A3489" t="str">
        <f t="shared" si="108"/>
        <v>603518</v>
      </c>
      <c r="B3489" s="1" t="s">
        <v>9119</v>
      </c>
      <c r="C3489">
        <v>0</v>
      </c>
      <c r="D3489" t="s">
        <v>3303</v>
      </c>
      <c r="F3489" t="str">
        <f t="shared" si="109"/>
        <v>SSE</v>
      </c>
      <c r="G3489" t="s">
        <v>9120</v>
      </c>
      <c r="H3489" s="2">
        <f>MATCH(I3489,{"主板","中小企业板","创业板","科创板"},0)-1</f>
        <v>0</v>
      </c>
      <c r="I3489" s="2" t="s">
        <v>10319</v>
      </c>
    </row>
    <row r="3490" spans="1:9">
      <c r="A3490" t="str">
        <f t="shared" si="108"/>
        <v>603519</v>
      </c>
      <c r="B3490" s="1" t="s">
        <v>9121</v>
      </c>
      <c r="C3490">
        <v>0</v>
      </c>
      <c r="D3490" t="s">
        <v>3339</v>
      </c>
      <c r="F3490" t="str">
        <f t="shared" si="109"/>
        <v>SSE</v>
      </c>
      <c r="G3490" t="s">
        <v>9122</v>
      </c>
      <c r="H3490" s="2">
        <f>MATCH(I3490,{"主板","中小企业板","创业板","科创板"},0)-1</f>
        <v>0</v>
      </c>
      <c r="I3490" s="2" t="s">
        <v>10319</v>
      </c>
    </row>
    <row r="3491" spans="1:9">
      <c r="A3491" t="str">
        <f t="shared" si="108"/>
        <v>603520</v>
      </c>
      <c r="B3491" s="1" t="s">
        <v>9123</v>
      </c>
      <c r="C3491">
        <v>0</v>
      </c>
      <c r="D3491" t="s">
        <v>5096</v>
      </c>
      <c r="F3491" t="str">
        <f t="shared" si="109"/>
        <v>SSE</v>
      </c>
      <c r="G3491" t="s">
        <v>9124</v>
      </c>
      <c r="H3491" s="2">
        <f>MATCH(I3491,{"主板","中小企业板","创业板","科创板"},0)-1</f>
        <v>0</v>
      </c>
      <c r="I3491" s="2" t="s">
        <v>10319</v>
      </c>
    </row>
    <row r="3492" spans="1:9">
      <c r="A3492" t="str">
        <f t="shared" si="108"/>
        <v>603527</v>
      </c>
      <c r="B3492" s="1" t="s">
        <v>9125</v>
      </c>
      <c r="C3492">
        <v>0</v>
      </c>
      <c r="D3492" t="s">
        <v>3722</v>
      </c>
      <c r="F3492" t="str">
        <f t="shared" si="109"/>
        <v>SSE</v>
      </c>
      <c r="G3492" t="s">
        <v>9126</v>
      </c>
      <c r="H3492" s="2">
        <f>MATCH(I3492,{"主板","中小企业板","创业板","科创板"},0)-1</f>
        <v>0</v>
      </c>
      <c r="I3492" s="2" t="s">
        <v>10319</v>
      </c>
    </row>
    <row r="3493" spans="1:9">
      <c r="A3493" t="str">
        <f t="shared" si="108"/>
        <v>603528</v>
      </c>
      <c r="B3493" s="1" t="s">
        <v>9127</v>
      </c>
      <c r="C3493">
        <v>0</v>
      </c>
      <c r="D3493" t="s">
        <v>9128</v>
      </c>
      <c r="F3493" t="str">
        <f t="shared" si="109"/>
        <v>SSE</v>
      </c>
      <c r="G3493" t="s">
        <v>9129</v>
      </c>
      <c r="H3493" s="2">
        <f>MATCH(I3493,{"主板","中小企业板","创业板","科创板"},0)-1</f>
        <v>0</v>
      </c>
      <c r="I3493" s="2" t="s">
        <v>10319</v>
      </c>
    </row>
    <row r="3494" spans="1:9">
      <c r="A3494" t="str">
        <f t="shared" si="108"/>
        <v>603530</v>
      </c>
      <c r="B3494" s="1" t="s">
        <v>9130</v>
      </c>
      <c r="C3494">
        <v>0</v>
      </c>
      <c r="D3494" t="s">
        <v>9131</v>
      </c>
      <c r="F3494" t="str">
        <f t="shared" si="109"/>
        <v>SSE</v>
      </c>
      <c r="G3494" t="s">
        <v>9132</v>
      </c>
      <c r="H3494" s="2">
        <f>MATCH(I3494,{"主板","中小企业板","创业板","科创板"},0)-1</f>
        <v>0</v>
      </c>
      <c r="I3494" s="2" t="s">
        <v>10319</v>
      </c>
    </row>
    <row r="3495" spans="1:9">
      <c r="A3495" t="str">
        <f t="shared" si="108"/>
        <v>603533</v>
      </c>
      <c r="B3495" s="1" t="s">
        <v>9133</v>
      </c>
      <c r="C3495">
        <v>0</v>
      </c>
      <c r="D3495" t="s">
        <v>8617</v>
      </c>
      <c r="F3495" t="str">
        <f t="shared" si="109"/>
        <v>SSE</v>
      </c>
      <c r="G3495" t="s">
        <v>9134</v>
      </c>
      <c r="H3495" s="2">
        <f>MATCH(I3495,{"主板","中小企业板","创业板","科创板"},0)-1</f>
        <v>0</v>
      </c>
      <c r="I3495" s="2" t="s">
        <v>10319</v>
      </c>
    </row>
    <row r="3496" spans="1:9">
      <c r="A3496" t="str">
        <f t="shared" si="108"/>
        <v>603535</v>
      </c>
      <c r="B3496" s="1" t="s">
        <v>9135</v>
      </c>
      <c r="C3496">
        <v>0</v>
      </c>
      <c r="D3496" t="s">
        <v>5532</v>
      </c>
      <c r="F3496" t="str">
        <f t="shared" si="109"/>
        <v>SSE</v>
      </c>
      <c r="G3496" t="s">
        <v>9136</v>
      </c>
      <c r="H3496" s="2">
        <f>MATCH(I3496,{"主板","中小企业板","创业板","科创板"},0)-1</f>
        <v>0</v>
      </c>
      <c r="I3496" s="2" t="s">
        <v>10319</v>
      </c>
    </row>
    <row r="3497" spans="1:9">
      <c r="A3497" t="str">
        <f t="shared" si="108"/>
        <v>603536</v>
      </c>
      <c r="B3497" s="1" t="s">
        <v>9137</v>
      </c>
      <c r="C3497">
        <v>0</v>
      </c>
      <c r="D3497" t="s">
        <v>5484</v>
      </c>
      <c r="F3497" t="str">
        <f t="shared" si="109"/>
        <v>SSE</v>
      </c>
      <c r="G3497" t="s">
        <v>9138</v>
      </c>
      <c r="H3497" s="2">
        <f>MATCH(I3497,{"主板","中小企业板","创业板","科创板"},0)-1</f>
        <v>0</v>
      </c>
      <c r="I3497" s="2" t="s">
        <v>10319</v>
      </c>
    </row>
    <row r="3498" spans="1:9">
      <c r="A3498" t="str">
        <f t="shared" si="108"/>
        <v>603538</v>
      </c>
      <c r="B3498" s="1" t="s">
        <v>9139</v>
      </c>
      <c r="C3498">
        <v>0</v>
      </c>
      <c r="D3498" t="s">
        <v>3617</v>
      </c>
      <c r="F3498" t="str">
        <f t="shared" si="109"/>
        <v>SSE</v>
      </c>
      <c r="G3498" t="s">
        <v>9140</v>
      </c>
      <c r="H3498" s="2">
        <f>MATCH(I3498,{"主板","中小企业板","创业板","科创板"},0)-1</f>
        <v>0</v>
      </c>
      <c r="I3498" s="2" t="s">
        <v>10319</v>
      </c>
    </row>
    <row r="3499" spans="1:9">
      <c r="A3499" t="str">
        <f t="shared" si="108"/>
        <v>603551</v>
      </c>
      <c r="B3499" s="1" t="s">
        <v>9141</v>
      </c>
      <c r="C3499">
        <v>0</v>
      </c>
      <c r="D3499" t="s">
        <v>9142</v>
      </c>
      <c r="F3499" t="str">
        <f t="shared" si="109"/>
        <v>SSE</v>
      </c>
      <c r="G3499" t="s">
        <v>9143</v>
      </c>
      <c r="H3499" s="2">
        <f>MATCH(I3499,{"主板","中小企业板","创业板","科创板"},0)-1</f>
        <v>0</v>
      </c>
      <c r="I3499" s="2" t="s">
        <v>10319</v>
      </c>
    </row>
    <row r="3500" spans="1:9">
      <c r="A3500" t="str">
        <f t="shared" si="108"/>
        <v>603555</v>
      </c>
      <c r="B3500" t="s">
        <v>9144</v>
      </c>
      <c r="C3500">
        <v>0</v>
      </c>
      <c r="D3500" t="s">
        <v>9145</v>
      </c>
      <c r="F3500" t="str">
        <f t="shared" si="109"/>
        <v>SSE</v>
      </c>
      <c r="G3500" t="s">
        <v>9146</v>
      </c>
      <c r="H3500" s="2">
        <f>MATCH(I3500,{"主板","中小企业板","创业板","科创板"},0)-1</f>
        <v>0</v>
      </c>
      <c r="I3500" s="2" t="s">
        <v>10319</v>
      </c>
    </row>
    <row r="3501" spans="1:9">
      <c r="A3501" t="str">
        <f t="shared" si="108"/>
        <v>603556</v>
      </c>
      <c r="B3501" s="1" t="s">
        <v>9147</v>
      </c>
      <c r="C3501">
        <v>0</v>
      </c>
      <c r="D3501" t="s">
        <v>9148</v>
      </c>
      <c r="F3501" t="str">
        <f t="shared" si="109"/>
        <v>SSE</v>
      </c>
      <c r="G3501" t="s">
        <v>9149</v>
      </c>
      <c r="H3501" s="2">
        <f>MATCH(I3501,{"主板","中小企业板","创业板","科创板"},0)-1</f>
        <v>0</v>
      </c>
      <c r="I3501" s="2" t="s">
        <v>10319</v>
      </c>
    </row>
    <row r="3502" spans="1:9">
      <c r="A3502" t="str">
        <f t="shared" si="108"/>
        <v>603557</v>
      </c>
      <c r="B3502" s="1" t="s">
        <v>9150</v>
      </c>
      <c r="C3502">
        <v>0</v>
      </c>
      <c r="D3502" t="s">
        <v>8727</v>
      </c>
      <c r="F3502" t="str">
        <f t="shared" si="109"/>
        <v>SSE</v>
      </c>
      <c r="G3502" t="s">
        <v>9151</v>
      </c>
      <c r="H3502" s="2">
        <f>MATCH(I3502,{"主板","中小企业板","创业板","科创板"},0)-1</f>
        <v>0</v>
      </c>
      <c r="I3502" s="2" t="s">
        <v>10319</v>
      </c>
    </row>
    <row r="3503" spans="1:9">
      <c r="A3503" t="str">
        <f t="shared" si="108"/>
        <v>603558</v>
      </c>
      <c r="B3503" s="1" t="s">
        <v>9152</v>
      </c>
      <c r="C3503">
        <v>0</v>
      </c>
      <c r="D3503" t="s">
        <v>3306</v>
      </c>
      <c r="F3503" t="str">
        <f t="shared" si="109"/>
        <v>SSE</v>
      </c>
      <c r="G3503" t="s">
        <v>9153</v>
      </c>
      <c r="H3503" s="2">
        <f>MATCH(I3503,{"主板","中小企业板","创业板","科创板"},0)-1</f>
        <v>0</v>
      </c>
      <c r="I3503" s="2" t="s">
        <v>10319</v>
      </c>
    </row>
    <row r="3504" spans="1:9">
      <c r="A3504" t="str">
        <f t="shared" si="108"/>
        <v>603559</v>
      </c>
      <c r="B3504" s="1" t="s">
        <v>9154</v>
      </c>
      <c r="C3504">
        <v>0</v>
      </c>
      <c r="D3504" t="s">
        <v>9155</v>
      </c>
      <c r="F3504" t="str">
        <f t="shared" si="109"/>
        <v>SSE</v>
      </c>
      <c r="G3504" t="s">
        <v>9156</v>
      </c>
      <c r="H3504" s="2">
        <f>MATCH(I3504,{"主板","中小企业板","创业板","科创板"},0)-1</f>
        <v>0</v>
      </c>
      <c r="I3504" s="2" t="s">
        <v>10319</v>
      </c>
    </row>
    <row r="3505" spans="1:9">
      <c r="A3505" t="str">
        <f t="shared" si="108"/>
        <v>603566</v>
      </c>
      <c r="B3505" s="1" t="s">
        <v>9157</v>
      </c>
      <c r="C3505">
        <v>0</v>
      </c>
      <c r="D3505" t="s">
        <v>4978</v>
      </c>
      <c r="F3505" t="str">
        <f t="shared" si="109"/>
        <v>SSE</v>
      </c>
      <c r="G3505" t="s">
        <v>9158</v>
      </c>
      <c r="H3505" s="2">
        <f>MATCH(I3505,{"主板","中小企业板","创业板","科创板"},0)-1</f>
        <v>0</v>
      </c>
      <c r="I3505" s="2" t="s">
        <v>10319</v>
      </c>
    </row>
    <row r="3506" spans="1:9">
      <c r="A3506" t="str">
        <f t="shared" si="108"/>
        <v>603567</v>
      </c>
      <c r="B3506" s="1" t="s">
        <v>9159</v>
      </c>
      <c r="C3506">
        <v>0</v>
      </c>
      <c r="D3506" t="s">
        <v>3347</v>
      </c>
      <c r="F3506" t="str">
        <f t="shared" si="109"/>
        <v>SSE</v>
      </c>
      <c r="G3506" t="s">
        <v>9160</v>
      </c>
      <c r="H3506" s="2">
        <f>MATCH(I3506,{"主板","中小企业板","创业板","科创板"},0)-1</f>
        <v>0</v>
      </c>
      <c r="I3506" s="2" t="s">
        <v>10319</v>
      </c>
    </row>
    <row r="3507" spans="1:9">
      <c r="A3507" t="str">
        <f t="shared" si="108"/>
        <v>603568</v>
      </c>
      <c r="B3507" s="1" t="s">
        <v>9161</v>
      </c>
      <c r="C3507">
        <v>0</v>
      </c>
      <c r="D3507" t="s">
        <v>3366</v>
      </c>
      <c r="F3507" t="str">
        <f t="shared" si="109"/>
        <v>SSE</v>
      </c>
      <c r="G3507" t="s">
        <v>9162</v>
      </c>
      <c r="H3507" s="2">
        <f>MATCH(I3507,{"主板","中小企业板","创业板","科创板"},0)-1</f>
        <v>0</v>
      </c>
      <c r="I3507" s="2" t="s">
        <v>10319</v>
      </c>
    </row>
    <row r="3508" spans="1:9">
      <c r="A3508" t="str">
        <f t="shared" si="108"/>
        <v>603569</v>
      </c>
      <c r="B3508" s="1" t="s">
        <v>9163</v>
      </c>
      <c r="C3508">
        <v>0</v>
      </c>
      <c r="D3508" t="s">
        <v>9164</v>
      </c>
      <c r="F3508" t="str">
        <f t="shared" si="109"/>
        <v>SSE</v>
      </c>
      <c r="G3508" t="s">
        <v>9165</v>
      </c>
      <c r="H3508" s="2">
        <f>MATCH(I3508,{"主板","中小企业板","创业板","科创板"},0)-1</f>
        <v>0</v>
      </c>
      <c r="I3508" s="2" t="s">
        <v>10319</v>
      </c>
    </row>
    <row r="3509" spans="1:9">
      <c r="A3509" t="str">
        <f t="shared" si="108"/>
        <v>603577</v>
      </c>
      <c r="B3509" s="1" t="s">
        <v>9166</v>
      </c>
      <c r="C3509">
        <v>0</v>
      </c>
      <c r="D3509" t="s">
        <v>9167</v>
      </c>
      <c r="F3509" t="str">
        <f t="shared" si="109"/>
        <v>SSE</v>
      </c>
      <c r="G3509" t="s">
        <v>9168</v>
      </c>
      <c r="H3509" s="2">
        <f>MATCH(I3509,{"主板","中小企业板","创业板","科创板"},0)-1</f>
        <v>0</v>
      </c>
      <c r="I3509" s="2" t="s">
        <v>10319</v>
      </c>
    </row>
    <row r="3510" spans="1:9">
      <c r="A3510" t="str">
        <f t="shared" si="108"/>
        <v>603578</v>
      </c>
      <c r="B3510" s="1" t="s">
        <v>9169</v>
      </c>
      <c r="C3510">
        <v>0</v>
      </c>
      <c r="D3510" t="s">
        <v>3598</v>
      </c>
      <c r="F3510" t="str">
        <f t="shared" si="109"/>
        <v>SSE</v>
      </c>
      <c r="G3510" t="s">
        <v>9170</v>
      </c>
      <c r="H3510" s="2">
        <f>MATCH(I3510,{"主板","中小企业板","创业板","科创板"},0)-1</f>
        <v>0</v>
      </c>
      <c r="I3510" s="2" t="s">
        <v>10319</v>
      </c>
    </row>
    <row r="3511" spans="1:9">
      <c r="A3511" t="str">
        <f t="shared" si="108"/>
        <v>603579</v>
      </c>
      <c r="B3511" s="1" t="s">
        <v>9171</v>
      </c>
      <c r="C3511">
        <v>0</v>
      </c>
      <c r="D3511" t="s">
        <v>5285</v>
      </c>
      <c r="F3511" t="str">
        <f t="shared" si="109"/>
        <v>SSE</v>
      </c>
      <c r="G3511" t="s">
        <v>9172</v>
      </c>
      <c r="H3511" s="2">
        <f>MATCH(I3511,{"主板","中小企业板","创业板","科创板"},0)-1</f>
        <v>0</v>
      </c>
      <c r="I3511" s="2" t="s">
        <v>10319</v>
      </c>
    </row>
    <row r="3512" spans="1:9">
      <c r="A3512" t="str">
        <f t="shared" si="108"/>
        <v>603580</v>
      </c>
      <c r="B3512" s="1" t="s">
        <v>9173</v>
      </c>
      <c r="C3512">
        <v>0</v>
      </c>
      <c r="D3512" t="s">
        <v>3663</v>
      </c>
      <c r="F3512" t="str">
        <f t="shared" si="109"/>
        <v>SSE</v>
      </c>
      <c r="G3512" t="s">
        <v>9174</v>
      </c>
      <c r="H3512" s="2">
        <f>MATCH(I3512,{"主板","中小企业板","创业板","科创板"},0)-1</f>
        <v>0</v>
      </c>
      <c r="I3512" s="2" t="s">
        <v>10319</v>
      </c>
    </row>
    <row r="3513" spans="1:9">
      <c r="A3513" t="str">
        <f t="shared" si="108"/>
        <v>603583</v>
      </c>
      <c r="B3513" s="1" t="s">
        <v>9175</v>
      </c>
      <c r="C3513">
        <v>0</v>
      </c>
      <c r="D3513" t="s">
        <v>5685</v>
      </c>
      <c r="F3513" t="str">
        <f t="shared" si="109"/>
        <v>SSE</v>
      </c>
      <c r="G3513" t="s">
        <v>9176</v>
      </c>
      <c r="H3513" s="2">
        <f>MATCH(I3513,{"主板","中小企业板","创业板","科创板"},0)-1</f>
        <v>0</v>
      </c>
      <c r="I3513" s="2" t="s">
        <v>10319</v>
      </c>
    </row>
    <row r="3514" spans="1:9">
      <c r="A3514" t="str">
        <f t="shared" si="108"/>
        <v>603585</v>
      </c>
      <c r="B3514" s="1" t="s">
        <v>9177</v>
      </c>
      <c r="C3514">
        <v>0</v>
      </c>
      <c r="D3514" t="s">
        <v>9178</v>
      </c>
      <c r="F3514" t="str">
        <f t="shared" si="109"/>
        <v>SSE</v>
      </c>
      <c r="G3514" t="s">
        <v>9179</v>
      </c>
      <c r="H3514" s="2">
        <f>MATCH(I3514,{"主板","中小企业板","创业板","科创板"},0)-1</f>
        <v>0</v>
      </c>
      <c r="I3514" s="2" t="s">
        <v>10319</v>
      </c>
    </row>
    <row r="3515" spans="1:9">
      <c r="A3515" t="str">
        <f t="shared" si="108"/>
        <v>603586</v>
      </c>
      <c r="B3515" s="1" t="s">
        <v>9180</v>
      </c>
      <c r="C3515">
        <v>0</v>
      </c>
      <c r="D3515" t="s">
        <v>5408</v>
      </c>
      <c r="F3515" t="str">
        <f t="shared" si="109"/>
        <v>SSE</v>
      </c>
      <c r="G3515" t="s">
        <v>9181</v>
      </c>
      <c r="H3515" s="2">
        <f>MATCH(I3515,{"主板","中小企业板","创业板","科创板"},0)-1</f>
        <v>0</v>
      </c>
      <c r="I3515" s="2" t="s">
        <v>10319</v>
      </c>
    </row>
    <row r="3516" spans="1:9">
      <c r="A3516" t="str">
        <f t="shared" si="108"/>
        <v>603587</v>
      </c>
      <c r="B3516" s="1" t="s">
        <v>9182</v>
      </c>
      <c r="C3516">
        <v>0</v>
      </c>
      <c r="D3516" t="s">
        <v>9183</v>
      </c>
      <c r="F3516" t="str">
        <f t="shared" si="109"/>
        <v>SSE</v>
      </c>
      <c r="G3516" t="s">
        <v>9184</v>
      </c>
      <c r="H3516" s="2">
        <f>MATCH(I3516,{"主板","中小企业板","创业板","科创板"},0)-1</f>
        <v>0</v>
      </c>
      <c r="I3516" s="2" t="s">
        <v>10319</v>
      </c>
    </row>
    <row r="3517" spans="1:9">
      <c r="A3517" t="str">
        <f t="shared" si="108"/>
        <v>603588</v>
      </c>
      <c r="B3517" s="1" t="s">
        <v>9185</v>
      </c>
      <c r="C3517">
        <v>0</v>
      </c>
      <c r="D3517" t="s">
        <v>3311</v>
      </c>
      <c r="F3517" t="str">
        <f t="shared" si="109"/>
        <v>SSE</v>
      </c>
      <c r="G3517" t="s">
        <v>9186</v>
      </c>
      <c r="H3517" s="2">
        <f>MATCH(I3517,{"主板","中小企业板","创业板","科创板"},0)-1</f>
        <v>0</v>
      </c>
      <c r="I3517" s="2" t="s">
        <v>10319</v>
      </c>
    </row>
    <row r="3518" spans="1:9">
      <c r="A3518" t="str">
        <f t="shared" si="108"/>
        <v>603589</v>
      </c>
      <c r="B3518" s="1" t="s">
        <v>9187</v>
      </c>
      <c r="C3518">
        <v>0</v>
      </c>
      <c r="D3518" t="s">
        <v>3389</v>
      </c>
      <c r="F3518" t="str">
        <f t="shared" si="109"/>
        <v>SSE</v>
      </c>
      <c r="G3518" t="s">
        <v>9188</v>
      </c>
      <c r="H3518" s="2">
        <f>MATCH(I3518,{"主板","中小企业板","创业板","科创板"},0)-1</f>
        <v>0</v>
      </c>
      <c r="I3518" s="2" t="s">
        <v>10319</v>
      </c>
    </row>
    <row r="3519" spans="1:9">
      <c r="A3519" t="str">
        <f t="shared" si="108"/>
        <v>603590</v>
      </c>
      <c r="B3519" s="1" t="s">
        <v>9189</v>
      </c>
      <c r="C3519">
        <v>0</v>
      </c>
      <c r="D3519" t="s">
        <v>9190</v>
      </c>
      <c r="F3519" t="str">
        <f t="shared" si="109"/>
        <v>SSE</v>
      </c>
      <c r="G3519" t="s">
        <v>9191</v>
      </c>
      <c r="H3519" s="2">
        <f>MATCH(I3519,{"主板","中小企业板","创业板","科创板"},0)-1</f>
        <v>0</v>
      </c>
      <c r="I3519" s="2" t="s">
        <v>10319</v>
      </c>
    </row>
    <row r="3520" spans="1:9">
      <c r="A3520" t="str">
        <f t="shared" si="108"/>
        <v>603595</v>
      </c>
      <c r="B3520" s="1" t="s">
        <v>9192</v>
      </c>
      <c r="C3520">
        <v>0</v>
      </c>
      <c r="D3520" t="s">
        <v>5504</v>
      </c>
      <c r="F3520" t="str">
        <f t="shared" si="109"/>
        <v>SSE</v>
      </c>
      <c r="G3520" t="s">
        <v>9193</v>
      </c>
      <c r="H3520" s="2">
        <f>MATCH(I3520,{"主板","中小企业板","创业板","科创板"},0)-1</f>
        <v>0</v>
      </c>
      <c r="I3520" s="2" t="s">
        <v>10319</v>
      </c>
    </row>
    <row r="3521" spans="1:9">
      <c r="A3521" t="str">
        <f t="shared" si="108"/>
        <v>603596</v>
      </c>
      <c r="B3521" s="1" t="s">
        <v>9194</v>
      </c>
      <c r="C3521">
        <v>0</v>
      </c>
      <c r="D3521" t="s">
        <v>5673</v>
      </c>
      <c r="F3521" t="str">
        <f t="shared" si="109"/>
        <v>SSE</v>
      </c>
      <c r="G3521" t="s">
        <v>9195</v>
      </c>
      <c r="H3521" s="2">
        <f>MATCH(I3521,{"主板","中小企业板","创业板","科创板"},0)-1</f>
        <v>0</v>
      </c>
      <c r="I3521" s="2" t="s">
        <v>10319</v>
      </c>
    </row>
    <row r="3522" spans="1:9">
      <c r="A3522" t="str">
        <f t="shared" ref="A3522:A3585" si="110">LEFT(G3522,6)</f>
        <v>603598</v>
      </c>
      <c r="B3522" s="1" t="s">
        <v>9196</v>
      </c>
      <c r="C3522">
        <v>0</v>
      </c>
      <c r="D3522" t="s">
        <v>3361</v>
      </c>
      <c r="F3522" t="str">
        <f t="shared" ref="F3522:F3585" si="111">IF(RIGHT(G3522,2)="SZ","SZSE","SSE")</f>
        <v>SSE</v>
      </c>
      <c r="G3522" t="s">
        <v>9197</v>
      </c>
      <c r="H3522" s="2">
        <f>MATCH(I3522,{"主板","中小企业板","创业板","科创板"},0)-1</f>
        <v>0</v>
      </c>
      <c r="I3522" s="2" t="s">
        <v>10319</v>
      </c>
    </row>
    <row r="3523" spans="1:9">
      <c r="A3523" t="str">
        <f t="shared" si="110"/>
        <v>603599</v>
      </c>
      <c r="B3523" s="1" t="s">
        <v>9198</v>
      </c>
      <c r="C3523">
        <v>0</v>
      </c>
      <c r="D3523" t="s">
        <v>4901</v>
      </c>
      <c r="F3523" t="str">
        <f t="shared" si="111"/>
        <v>SSE</v>
      </c>
      <c r="G3523" t="s">
        <v>9199</v>
      </c>
      <c r="H3523" s="2">
        <f>MATCH(I3523,{"主板","中小企业板","创业板","科创板"},0)-1</f>
        <v>0</v>
      </c>
      <c r="I3523" s="2" t="s">
        <v>10319</v>
      </c>
    </row>
    <row r="3524" spans="1:9">
      <c r="A3524" t="str">
        <f t="shared" si="110"/>
        <v>603600</v>
      </c>
      <c r="B3524" s="1" t="s">
        <v>9200</v>
      </c>
      <c r="C3524">
        <v>0</v>
      </c>
      <c r="D3524" t="s">
        <v>4904</v>
      </c>
      <c r="F3524" t="str">
        <f t="shared" si="111"/>
        <v>SSE</v>
      </c>
      <c r="G3524" t="s">
        <v>9201</v>
      </c>
      <c r="H3524" s="2">
        <f>MATCH(I3524,{"主板","中小企业板","创业板","科创板"},0)-1</f>
        <v>0</v>
      </c>
      <c r="I3524" s="2" t="s">
        <v>10319</v>
      </c>
    </row>
    <row r="3525" spans="1:9">
      <c r="A3525" t="str">
        <f t="shared" si="110"/>
        <v>603601</v>
      </c>
      <c r="B3525" s="1" t="s">
        <v>9202</v>
      </c>
      <c r="C3525">
        <v>0</v>
      </c>
      <c r="D3525" t="s">
        <v>3319</v>
      </c>
      <c r="F3525" t="str">
        <f t="shared" si="111"/>
        <v>SSE</v>
      </c>
      <c r="G3525" t="s">
        <v>9203</v>
      </c>
      <c r="H3525" s="2">
        <f>MATCH(I3525,{"主板","中小企业板","创业板","科创板"},0)-1</f>
        <v>0</v>
      </c>
      <c r="I3525" s="2" t="s">
        <v>10319</v>
      </c>
    </row>
    <row r="3526" spans="1:9">
      <c r="A3526" t="str">
        <f t="shared" si="110"/>
        <v>603602</v>
      </c>
      <c r="B3526" s="1" t="s">
        <v>9204</v>
      </c>
      <c r="C3526">
        <v>0</v>
      </c>
      <c r="D3526" t="s">
        <v>5545</v>
      </c>
      <c r="F3526" t="str">
        <f t="shared" si="111"/>
        <v>SSE</v>
      </c>
      <c r="G3526" t="s">
        <v>9205</v>
      </c>
      <c r="H3526" s="2">
        <f>MATCH(I3526,{"主板","中小企业板","创业板","科创板"},0)-1</f>
        <v>0</v>
      </c>
      <c r="I3526" s="2" t="s">
        <v>10319</v>
      </c>
    </row>
    <row r="3527" spans="1:9">
      <c r="A3527" t="str">
        <f t="shared" si="110"/>
        <v>603603</v>
      </c>
      <c r="B3527" s="1" t="s">
        <v>9206</v>
      </c>
      <c r="C3527">
        <v>0</v>
      </c>
      <c r="D3527" t="s">
        <v>3592</v>
      </c>
      <c r="F3527" t="str">
        <f t="shared" si="111"/>
        <v>SSE</v>
      </c>
      <c r="G3527" t="s">
        <v>9207</v>
      </c>
      <c r="H3527" s="2">
        <f>MATCH(I3527,{"主板","中小企业板","创业板","科创板"},0)-1</f>
        <v>0</v>
      </c>
      <c r="I3527" s="2" t="s">
        <v>10319</v>
      </c>
    </row>
    <row r="3528" spans="1:9">
      <c r="A3528" t="str">
        <f t="shared" si="110"/>
        <v>603605</v>
      </c>
      <c r="B3528" s="1" t="s">
        <v>9208</v>
      </c>
      <c r="C3528">
        <v>0</v>
      </c>
      <c r="D3528" t="s">
        <v>5621</v>
      </c>
      <c r="F3528" t="str">
        <f t="shared" si="111"/>
        <v>SSE</v>
      </c>
      <c r="G3528" t="s">
        <v>9209</v>
      </c>
      <c r="H3528" s="2">
        <f>MATCH(I3528,{"主板","中小企业板","创业板","科创板"},0)-1</f>
        <v>0</v>
      </c>
      <c r="I3528" s="2" t="s">
        <v>10319</v>
      </c>
    </row>
    <row r="3529" spans="1:9">
      <c r="A3529" t="str">
        <f t="shared" si="110"/>
        <v>603606</v>
      </c>
      <c r="B3529" s="1" t="s">
        <v>9210</v>
      </c>
      <c r="C3529">
        <v>0</v>
      </c>
      <c r="D3529" t="s">
        <v>9211</v>
      </c>
      <c r="F3529" t="str">
        <f t="shared" si="111"/>
        <v>SSE</v>
      </c>
      <c r="G3529" t="s">
        <v>9212</v>
      </c>
      <c r="H3529" s="2">
        <f>MATCH(I3529,{"主板","中小企业板","创业板","科创板"},0)-1</f>
        <v>0</v>
      </c>
      <c r="I3529" s="2" t="s">
        <v>10319</v>
      </c>
    </row>
    <row r="3530" spans="1:9">
      <c r="A3530" t="str">
        <f t="shared" si="110"/>
        <v>603607</v>
      </c>
      <c r="B3530" s="1" t="s">
        <v>9213</v>
      </c>
      <c r="C3530">
        <v>0</v>
      </c>
      <c r="D3530" t="s">
        <v>9214</v>
      </c>
      <c r="F3530" t="str">
        <f t="shared" si="111"/>
        <v>SSE</v>
      </c>
      <c r="G3530" t="s">
        <v>9215</v>
      </c>
      <c r="H3530" s="2">
        <f>MATCH(I3530,{"主板","中小企业板","创业板","科创板"},0)-1</f>
        <v>0</v>
      </c>
      <c r="I3530" s="2" t="s">
        <v>10319</v>
      </c>
    </row>
    <row r="3531" spans="1:9">
      <c r="A3531" t="str">
        <f t="shared" si="110"/>
        <v>603608</v>
      </c>
      <c r="B3531" s="1" t="s">
        <v>9216</v>
      </c>
      <c r="C3531">
        <v>0</v>
      </c>
      <c r="D3531" t="s">
        <v>3433</v>
      </c>
      <c r="F3531" t="str">
        <f t="shared" si="111"/>
        <v>SSE</v>
      </c>
      <c r="G3531" t="s">
        <v>9217</v>
      </c>
      <c r="H3531" s="2">
        <f>MATCH(I3531,{"主板","中小企业板","创业板","科创板"},0)-1</f>
        <v>0</v>
      </c>
      <c r="I3531" s="2" t="s">
        <v>10319</v>
      </c>
    </row>
    <row r="3532" spans="1:9">
      <c r="A3532" t="str">
        <f t="shared" si="110"/>
        <v>603609</v>
      </c>
      <c r="B3532" s="1" t="s">
        <v>9218</v>
      </c>
      <c r="C3532">
        <v>0</v>
      </c>
      <c r="D3532" t="s">
        <v>9219</v>
      </c>
      <c r="F3532" t="str">
        <f t="shared" si="111"/>
        <v>SSE</v>
      </c>
      <c r="G3532" t="s">
        <v>9220</v>
      </c>
      <c r="H3532" s="2">
        <f>MATCH(I3532,{"主板","中小企业板","创业板","科创板"},0)-1</f>
        <v>0</v>
      </c>
      <c r="I3532" s="2" t="s">
        <v>10319</v>
      </c>
    </row>
    <row r="3533" spans="1:9">
      <c r="A3533" t="str">
        <f t="shared" si="110"/>
        <v>603610</v>
      </c>
      <c r="B3533" s="1" t="s">
        <v>9221</v>
      </c>
      <c r="C3533">
        <v>0</v>
      </c>
      <c r="D3533" t="s">
        <v>5823</v>
      </c>
      <c r="F3533" t="str">
        <f t="shared" si="111"/>
        <v>SSE</v>
      </c>
      <c r="G3533" t="s">
        <v>9222</v>
      </c>
      <c r="H3533" s="2">
        <f>MATCH(I3533,{"主板","中小企业板","创业板","科创板"},0)-1</f>
        <v>0</v>
      </c>
      <c r="I3533" s="2" t="s">
        <v>10319</v>
      </c>
    </row>
    <row r="3534" spans="1:9">
      <c r="A3534" t="str">
        <f t="shared" si="110"/>
        <v>603611</v>
      </c>
      <c r="B3534" s="1" t="s">
        <v>9223</v>
      </c>
      <c r="C3534">
        <v>0</v>
      </c>
      <c r="D3534" t="s">
        <v>9224</v>
      </c>
      <c r="F3534" t="str">
        <f t="shared" si="111"/>
        <v>SSE</v>
      </c>
      <c r="G3534" t="s">
        <v>9225</v>
      </c>
      <c r="H3534" s="2">
        <f>MATCH(I3534,{"主板","中小企业板","创业板","科创板"},0)-1</f>
        <v>0</v>
      </c>
      <c r="I3534" s="2" t="s">
        <v>10319</v>
      </c>
    </row>
    <row r="3535" spans="1:9">
      <c r="A3535" t="str">
        <f t="shared" si="110"/>
        <v>603612</v>
      </c>
      <c r="B3535" s="1" t="s">
        <v>9226</v>
      </c>
      <c r="C3535">
        <v>0</v>
      </c>
      <c r="D3535" t="s">
        <v>9227</v>
      </c>
      <c r="F3535" t="str">
        <f t="shared" si="111"/>
        <v>SSE</v>
      </c>
      <c r="G3535" t="s">
        <v>9228</v>
      </c>
      <c r="H3535" s="2">
        <f>MATCH(I3535,{"主板","中小企业板","创业板","科创板"},0)-1</f>
        <v>0</v>
      </c>
      <c r="I3535" s="2" t="s">
        <v>10319</v>
      </c>
    </row>
    <row r="3536" spans="1:9">
      <c r="A3536" t="str">
        <f t="shared" si="110"/>
        <v>603613</v>
      </c>
      <c r="B3536" s="1" t="s">
        <v>9229</v>
      </c>
      <c r="C3536">
        <v>0</v>
      </c>
      <c r="D3536" t="s">
        <v>9230</v>
      </c>
      <c r="F3536" t="str">
        <f t="shared" si="111"/>
        <v>SSE</v>
      </c>
      <c r="G3536" t="s">
        <v>9231</v>
      </c>
      <c r="H3536" s="2">
        <f>MATCH(I3536,{"主板","中小企业板","创业板","科创板"},0)-1</f>
        <v>0</v>
      </c>
      <c r="I3536" s="2" t="s">
        <v>10319</v>
      </c>
    </row>
    <row r="3537" spans="1:9">
      <c r="A3537" t="str">
        <f t="shared" si="110"/>
        <v>603615</v>
      </c>
      <c r="B3537" s="1" t="s">
        <v>9232</v>
      </c>
      <c r="C3537">
        <v>0</v>
      </c>
      <c r="D3537" t="s">
        <v>3589</v>
      </c>
      <c r="F3537" t="str">
        <f t="shared" si="111"/>
        <v>SSE</v>
      </c>
      <c r="G3537" t="s">
        <v>9233</v>
      </c>
      <c r="H3537" s="2">
        <f>MATCH(I3537,{"主板","中小企业板","创业板","科创板"},0)-1</f>
        <v>0</v>
      </c>
      <c r="I3537" s="2" t="s">
        <v>10319</v>
      </c>
    </row>
    <row r="3538" spans="1:9">
      <c r="A3538" t="str">
        <f t="shared" si="110"/>
        <v>603616</v>
      </c>
      <c r="B3538" s="1" t="s">
        <v>9234</v>
      </c>
      <c r="C3538">
        <v>0</v>
      </c>
      <c r="D3538" t="s">
        <v>3369</v>
      </c>
      <c r="F3538" t="str">
        <f t="shared" si="111"/>
        <v>SSE</v>
      </c>
      <c r="G3538" t="s">
        <v>9235</v>
      </c>
      <c r="H3538" s="2">
        <f>MATCH(I3538,{"主板","中小企业板","创业板","科创板"},0)-1</f>
        <v>0</v>
      </c>
      <c r="I3538" s="2" t="s">
        <v>10319</v>
      </c>
    </row>
    <row r="3539" spans="1:9">
      <c r="A3539" t="str">
        <f t="shared" si="110"/>
        <v>603617</v>
      </c>
      <c r="B3539" s="1" t="s">
        <v>9236</v>
      </c>
      <c r="C3539">
        <v>0</v>
      </c>
      <c r="D3539" t="s">
        <v>5498</v>
      </c>
      <c r="F3539" t="str">
        <f t="shared" si="111"/>
        <v>SSE</v>
      </c>
      <c r="G3539" t="s">
        <v>9237</v>
      </c>
      <c r="H3539" s="2">
        <f>MATCH(I3539,{"主板","中小企业板","创业板","科创板"},0)-1</f>
        <v>0</v>
      </c>
      <c r="I3539" s="2" t="s">
        <v>10319</v>
      </c>
    </row>
    <row r="3540" spans="1:9">
      <c r="A3540" t="str">
        <f t="shared" si="110"/>
        <v>603618</v>
      </c>
      <c r="B3540" s="1" t="s">
        <v>9238</v>
      </c>
      <c r="C3540">
        <v>0</v>
      </c>
      <c r="D3540" t="s">
        <v>3327</v>
      </c>
      <c r="F3540" t="str">
        <f t="shared" si="111"/>
        <v>SSE</v>
      </c>
      <c r="G3540" t="s">
        <v>9239</v>
      </c>
      <c r="H3540" s="2">
        <f>MATCH(I3540,{"主板","中小企业板","创业板","科创板"},0)-1</f>
        <v>0</v>
      </c>
      <c r="I3540" s="2" t="s">
        <v>10319</v>
      </c>
    </row>
    <row r="3541" spans="1:9">
      <c r="A3541" t="str">
        <f t="shared" si="110"/>
        <v>603619</v>
      </c>
      <c r="B3541" s="1" t="s">
        <v>9240</v>
      </c>
      <c r="C3541">
        <v>0</v>
      </c>
      <c r="D3541" t="s">
        <v>7887</v>
      </c>
      <c r="F3541" t="str">
        <f t="shared" si="111"/>
        <v>SSE</v>
      </c>
      <c r="G3541" t="s">
        <v>9241</v>
      </c>
      <c r="H3541" s="2">
        <f>MATCH(I3541,{"主板","中小企业板","创业板","科创板"},0)-1</f>
        <v>0</v>
      </c>
      <c r="I3541" s="2" t="s">
        <v>10319</v>
      </c>
    </row>
    <row r="3542" spans="1:9">
      <c r="A3542" t="str">
        <f t="shared" si="110"/>
        <v>603626</v>
      </c>
      <c r="B3542" s="1" t="s">
        <v>9242</v>
      </c>
      <c r="C3542">
        <v>0</v>
      </c>
      <c r="D3542" t="s">
        <v>5348</v>
      </c>
      <c r="F3542" t="str">
        <f t="shared" si="111"/>
        <v>SSE</v>
      </c>
      <c r="G3542" t="s">
        <v>9243</v>
      </c>
      <c r="H3542" s="2">
        <f>MATCH(I3542,{"主板","中小企业板","创业板","科创板"},0)-1</f>
        <v>0</v>
      </c>
      <c r="I3542" s="2" t="s">
        <v>10319</v>
      </c>
    </row>
    <row r="3543" spans="1:9">
      <c r="A3543" t="str">
        <f t="shared" si="110"/>
        <v>603628</v>
      </c>
      <c r="B3543" s="1" t="s">
        <v>9244</v>
      </c>
      <c r="C3543">
        <v>0</v>
      </c>
      <c r="D3543" t="s">
        <v>3529</v>
      </c>
      <c r="F3543" t="str">
        <f t="shared" si="111"/>
        <v>SSE</v>
      </c>
      <c r="G3543" t="s">
        <v>9245</v>
      </c>
      <c r="H3543" s="2">
        <f>MATCH(I3543,{"主板","中小企业板","创业板","科创板"},0)-1</f>
        <v>0</v>
      </c>
      <c r="I3543" s="2" t="s">
        <v>10319</v>
      </c>
    </row>
    <row r="3544" spans="1:9">
      <c r="A3544" t="str">
        <f t="shared" si="110"/>
        <v>603629</v>
      </c>
      <c r="B3544" s="1" t="s">
        <v>9246</v>
      </c>
      <c r="C3544">
        <v>0</v>
      </c>
      <c r="D3544" t="s">
        <v>9247</v>
      </c>
      <c r="F3544" t="str">
        <f t="shared" si="111"/>
        <v>SSE</v>
      </c>
      <c r="G3544" t="s">
        <v>9248</v>
      </c>
      <c r="H3544" s="2">
        <f>MATCH(I3544,{"主板","中小企业板","创业板","科创板"},0)-1</f>
        <v>0</v>
      </c>
      <c r="I3544" s="2" t="s">
        <v>10319</v>
      </c>
    </row>
    <row r="3545" spans="1:9">
      <c r="A3545" t="str">
        <f t="shared" si="110"/>
        <v>603630</v>
      </c>
      <c r="B3545" s="1" t="s">
        <v>9249</v>
      </c>
      <c r="C3545">
        <v>0</v>
      </c>
      <c r="D3545" t="s">
        <v>9250</v>
      </c>
      <c r="F3545" t="str">
        <f t="shared" si="111"/>
        <v>SSE</v>
      </c>
      <c r="G3545" t="s">
        <v>9251</v>
      </c>
      <c r="H3545" s="2">
        <f>MATCH(I3545,{"主板","中小企业板","创业板","科创板"},0)-1</f>
        <v>0</v>
      </c>
      <c r="I3545" s="2" t="s">
        <v>10319</v>
      </c>
    </row>
    <row r="3546" spans="1:9">
      <c r="A3546" t="str">
        <f t="shared" si="110"/>
        <v>603633</v>
      </c>
      <c r="B3546" s="1" t="s">
        <v>9252</v>
      </c>
      <c r="C3546">
        <v>0</v>
      </c>
      <c r="D3546" t="s">
        <v>5239</v>
      </c>
      <c r="F3546" t="str">
        <f t="shared" si="111"/>
        <v>SSE</v>
      </c>
      <c r="G3546" t="s">
        <v>9253</v>
      </c>
      <c r="H3546" s="2">
        <f>MATCH(I3546,{"主板","中小企业板","创业板","科创板"},0)-1</f>
        <v>0</v>
      </c>
      <c r="I3546" s="2" t="s">
        <v>10319</v>
      </c>
    </row>
    <row r="3547" spans="1:9">
      <c r="A3547" t="str">
        <f t="shared" si="110"/>
        <v>603636</v>
      </c>
      <c r="B3547" s="1" t="s">
        <v>9254</v>
      </c>
      <c r="C3547">
        <v>0</v>
      </c>
      <c r="D3547" t="s">
        <v>3314</v>
      </c>
      <c r="F3547" t="str">
        <f t="shared" si="111"/>
        <v>SSE</v>
      </c>
      <c r="G3547" t="s">
        <v>9255</v>
      </c>
      <c r="H3547" s="2">
        <f>MATCH(I3547,{"主板","中小企业板","创业板","科创板"},0)-1</f>
        <v>0</v>
      </c>
      <c r="I3547" s="2" t="s">
        <v>10319</v>
      </c>
    </row>
    <row r="3548" spans="1:9">
      <c r="A3548" t="str">
        <f t="shared" si="110"/>
        <v>603637</v>
      </c>
      <c r="B3548" s="1" t="s">
        <v>9256</v>
      </c>
      <c r="C3548">
        <v>0</v>
      </c>
      <c r="D3548" t="s">
        <v>3586</v>
      </c>
      <c r="F3548" t="str">
        <f t="shared" si="111"/>
        <v>SSE</v>
      </c>
      <c r="G3548" t="s">
        <v>9257</v>
      </c>
      <c r="H3548" s="2">
        <f>MATCH(I3548,{"主板","中小企业板","创业板","科创板"},0)-1</f>
        <v>0</v>
      </c>
      <c r="I3548" s="2" t="s">
        <v>10319</v>
      </c>
    </row>
    <row r="3549" spans="1:9">
      <c r="A3549" t="str">
        <f t="shared" si="110"/>
        <v>603638</v>
      </c>
      <c r="B3549" s="1" t="s">
        <v>9258</v>
      </c>
      <c r="C3549">
        <v>0</v>
      </c>
      <c r="D3549" t="s">
        <v>3577</v>
      </c>
      <c r="F3549" t="str">
        <f t="shared" si="111"/>
        <v>SSE</v>
      </c>
      <c r="G3549" t="s">
        <v>9259</v>
      </c>
      <c r="H3549" s="2">
        <f>MATCH(I3549,{"主板","中小企业板","创业板","科创板"},0)-1</f>
        <v>0</v>
      </c>
      <c r="I3549" s="2" t="s">
        <v>10319</v>
      </c>
    </row>
    <row r="3550" spans="1:9">
      <c r="A3550" t="str">
        <f t="shared" si="110"/>
        <v>603639</v>
      </c>
      <c r="B3550" s="1" t="s">
        <v>9260</v>
      </c>
      <c r="C3550">
        <v>0</v>
      </c>
      <c r="D3550" t="s">
        <v>3529</v>
      </c>
      <c r="F3550" t="str">
        <f t="shared" si="111"/>
        <v>SSE</v>
      </c>
      <c r="G3550" t="s">
        <v>9261</v>
      </c>
      <c r="H3550" s="2">
        <f>MATCH(I3550,{"主板","中小企业板","创业板","科创板"},0)-1</f>
        <v>0</v>
      </c>
      <c r="I3550" s="2" t="s">
        <v>10319</v>
      </c>
    </row>
    <row r="3551" spans="1:9">
      <c r="A3551" t="str">
        <f t="shared" si="110"/>
        <v>603648</v>
      </c>
      <c r="B3551" s="1" t="s">
        <v>9262</v>
      </c>
      <c r="C3551">
        <v>0</v>
      </c>
      <c r="D3551" t="s">
        <v>9263</v>
      </c>
      <c r="F3551" t="str">
        <f t="shared" si="111"/>
        <v>SSE</v>
      </c>
      <c r="G3551" t="s">
        <v>9264</v>
      </c>
      <c r="H3551" s="2">
        <f>MATCH(I3551,{"主板","中小企业板","创业板","科创板"},0)-1</f>
        <v>0</v>
      </c>
      <c r="I3551" s="2" t="s">
        <v>10319</v>
      </c>
    </row>
    <row r="3552" spans="1:9">
      <c r="A3552" t="str">
        <f t="shared" si="110"/>
        <v>603650</v>
      </c>
      <c r="B3552" s="1" t="s">
        <v>9265</v>
      </c>
      <c r="C3552">
        <v>0</v>
      </c>
      <c r="D3552" t="s">
        <v>9266</v>
      </c>
      <c r="F3552" t="str">
        <f t="shared" si="111"/>
        <v>SSE</v>
      </c>
      <c r="G3552" t="s">
        <v>9267</v>
      </c>
      <c r="H3552" s="2">
        <f>MATCH(I3552,{"主板","中小企业板","创业板","科创板"},0)-1</f>
        <v>0</v>
      </c>
      <c r="I3552" s="2" t="s">
        <v>10319</v>
      </c>
    </row>
    <row r="3553" spans="1:9">
      <c r="A3553" t="str">
        <f t="shared" si="110"/>
        <v>603655</v>
      </c>
      <c r="B3553" s="1" t="s">
        <v>9268</v>
      </c>
      <c r="C3553">
        <v>0</v>
      </c>
      <c r="D3553" t="s">
        <v>3787</v>
      </c>
      <c r="F3553" t="str">
        <f t="shared" si="111"/>
        <v>SSE</v>
      </c>
      <c r="G3553" t="s">
        <v>9269</v>
      </c>
      <c r="H3553" s="2">
        <f>MATCH(I3553,{"主板","中小企业板","创业板","科创板"},0)-1</f>
        <v>0</v>
      </c>
      <c r="I3553" s="2" t="s">
        <v>10319</v>
      </c>
    </row>
    <row r="3554" spans="1:9">
      <c r="A3554" t="str">
        <f t="shared" si="110"/>
        <v>603656</v>
      </c>
      <c r="B3554" s="1" t="s">
        <v>9270</v>
      </c>
      <c r="C3554">
        <v>0</v>
      </c>
      <c r="D3554" t="s">
        <v>3606</v>
      </c>
      <c r="F3554" t="str">
        <f t="shared" si="111"/>
        <v>SSE</v>
      </c>
      <c r="G3554" t="s">
        <v>9271</v>
      </c>
      <c r="H3554" s="2">
        <f>MATCH(I3554,{"主板","中小企业板","创业板","科创板"},0)-1</f>
        <v>0</v>
      </c>
      <c r="I3554" s="2" t="s">
        <v>10319</v>
      </c>
    </row>
    <row r="3555" spans="1:9">
      <c r="A3555" t="str">
        <f t="shared" si="110"/>
        <v>603657</v>
      </c>
      <c r="B3555" s="1" t="s">
        <v>9272</v>
      </c>
      <c r="C3555">
        <v>0</v>
      </c>
      <c r="D3555" t="s">
        <v>9273</v>
      </c>
      <c r="F3555" t="str">
        <f t="shared" si="111"/>
        <v>SSE</v>
      </c>
      <c r="G3555" t="s">
        <v>9274</v>
      </c>
      <c r="H3555" s="2">
        <f>MATCH(I3555,{"主板","中小企业板","创业板","科创板"},0)-1</f>
        <v>0</v>
      </c>
      <c r="I3555" s="2" t="s">
        <v>10319</v>
      </c>
    </row>
    <row r="3556" spans="1:9">
      <c r="A3556" t="str">
        <f t="shared" si="110"/>
        <v>603658</v>
      </c>
      <c r="B3556" s="1" t="s">
        <v>9275</v>
      </c>
      <c r="C3556">
        <v>0</v>
      </c>
      <c r="D3556" t="s">
        <v>9276</v>
      </c>
      <c r="F3556" t="str">
        <f t="shared" si="111"/>
        <v>SSE</v>
      </c>
      <c r="G3556" t="s">
        <v>9277</v>
      </c>
      <c r="H3556" s="2">
        <f>MATCH(I3556,{"主板","中小企业板","创业板","科创板"},0)-1</f>
        <v>0</v>
      </c>
      <c r="I3556" s="2" t="s">
        <v>10319</v>
      </c>
    </row>
    <row r="3557" spans="1:9">
      <c r="A3557" t="str">
        <f t="shared" si="110"/>
        <v>603659</v>
      </c>
      <c r="B3557" s="1" t="s">
        <v>9278</v>
      </c>
      <c r="C3557">
        <v>0</v>
      </c>
      <c r="D3557" t="s">
        <v>9279</v>
      </c>
      <c r="F3557" t="str">
        <f t="shared" si="111"/>
        <v>SSE</v>
      </c>
      <c r="G3557" t="s">
        <v>9280</v>
      </c>
      <c r="H3557" s="2">
        <f>MATCH(I3557,{"主板","中小企业板","创业板","科创板"},0)-1</f>
        <v>0</v>
      </c>
      <c r="I3557" s="2" t="s">
        <v>10319</v>
      </c>
    </row>
    <row r="3558" spans="1:9">
      <c r="A3558" t="str">
        <f t="shared" si="110"/>
        <v>603660</v>
      </c>
      <c r="B3558" s="1" t="s">
        <v>9281</v>
      </c>
      <c r="C3558">
        <v>0</v>
      </c>
      <c r="D3558" t="s">
        <v>5258</v>
      </c>
      <c r="F3558" t="str">
        <f t="shared" si="111"/>
        <v>SSE</v>
      </c>
      <c r="G3558" t="s">
        <v>9282</v>
      </c>
      <c r="H3558" s="2">
        <f>MATCH(I3558,{"主板","中小企业板","创业板","科创板"},0)-1</f>
        <v>0</v>
      </c>
      <c r="I3558" s="2" t="s">
        <v>10319</v>
      </c>
    </row>
    <row r="3559" spans="1:9">
      <c r="A3559" t="str">
        <f t="shared" si="110"/>
        <v>603661</v>
      </c>
      <c r="B3559" s="1" t="s">
        <v>9283</v>
      </c>
      <c r="C3559">
        <v>0</v>
      </c>
      <c r="D3559" t="s">
        <v>3760</v>
      </c>
      <c r="F3559" t="str">
        <f t="shared" si="111"/>
        <v>SSE</v>
      </c>
      <c r="G3559" t="s">
        <v>9284</v>
      </c>
      <c r="H3559" s="2">
        <f>MATCH(I3559,{"主板","中小企业板","创业板","科创板"},0)-1</f>
        <v>0</v>
      </c>
      <c r="I3559" s="2" t="s">
        <v>10319</v>
      </c>
    </row>
    <row r="3560" spans="1:9">
      <c r="A3560" t="str">
        <f t="shared" si="110"/>
        <v>603662</v>
      </c>
      <c r="B3560" s="1" t="s">
        <v>9285</v>
      </c>
      <c r="C3560">
        <v>0</v>
      </c>
      <c r="D3560" t="s">
        <v>9286</v>
      </c>
      <c r="F3560" t="str">
        <f t="shared" si="111"/>
        <v>SSE</v>
      </c>
      <c r="G3560" t="s">
        <v>9287</v>
      </c>
      <c r="H3560" s="2">
        <f>MATCH(I3560,{"主板","中小企业板","创业板","科创板"},0)-1</f>
        <v>0</v>
      </c>
      <c r="I3560" s="2" t="s">
        <v>10319</v>
      </c>
    </row>
    <row r="3561" spans="1:9">
      <c r="A3561" t="str">
        <f t="shared" si="110"/>
        <v>603663</v>
      </c>
      <c r="B3561" s="1" t="s">
        <v>9288</v>
      </c>
      <c r="C3561">
        <v>0</v>
      </c>
      <c r="D3561" t="s">
        <v>9289</v>
      </c>
      <c r="F3561" t="str">
        <f t="shared" si="111"/>
        <v>SSE</v>
      </c>
      <c r="G3561" t="s">
        <v>9290</v>
      </c>
      <c r="H3561" s="2">
        <f>MATCH(I3561,{"主板","中小企业板","创业板","科创板"},0)-1</f>
        <v>0</v>
      </c>
      <c r="I3561" s="2" t="s">
        <v>10319</v>
      </c>
    </row>
    <row r="3562" spans="1:9">
      <c r="A3562" t="str">
        <f t="shared" si="110"/>
        <v>603665</v>
      </c>
      <c r="B3562" s="1" t="s">
        <v>9291</v>
      </c>
      <c r="C3562">
        <v>0</v>
      </c>
      <c r="D3562" t="s">
        <v>9250</v>
      </c>
      <c r="F3562" t="str">
        <f t="shared" si="111"/>
        <v>SSE</v>
      </c>
      <c r="G3562" t="s">
        <v>9292</v>
      </c>
      <c r="H3562" s="2">
        <f>MATCH(I3562,{"主板","中小企业板","创业板","科创板"},0)-1</f>
        <v>0</v>
      </c>
      <c r="I3562" s="2" t="s">
        <v>10319</v>
      </c>
    </row>
    <row r="3563" spans="1:9">
      <c r="A3563" t="str">
        <f t="shared" si="110"/>
        <v>603666</v>
      </c>
      <c r="B3563" s="1" t="s">
        <v>9293</v>
      </c>
      <c r="C3563">
        <v>0</v>
      </c>
      <c r="D3563" t="s">
        <v>9294</v>
      </c>
      <c r="F3563" t="str">
        <f t="shared" si="111"/>
        <v>SSE</v>
      </c>
      <c r="G3563" t="s">
        <v>9295</v>
      </c>
      <c r="H3563" s="2">
        <f>MATCH(I3563,{"主板","中小企业板","创业板","科创板"},0)-1</f>
        <v>0</v>
      </c>
      <c r="I3563" s="2" t="s">
        <v>10319</v>
      </c>
    </row>
    <row r="3564" spans="1:9">
      <c r="A3564" t="str">
        <f t="shared" si="110"/>
        <v>603667</v>
      </c>
      <c r="B3564" s="1" t="s">
        <v>9296</v>
      </c>
      <c r="C3564">
        <v>0</v>
      </c>
      <c r="D3564" t="s">
        <v>3507</v>
      </c>
      <c r="F3564" t="str">
        <f t="shared" si="111"/>
        <v>SSE</v>
      </c>
      <c r="G3564" t="s">
        <v>9297</v>
      </c>
      <c r="H3564" s="2">
        <f>MATCH(I3564,{"主板","中小企业板","创业板","科创板"},0)-1</f>
        <v>0</v>
      </c>
      <c r="I3564" s="2" t="s">
        <v>10319</v>
      </c>
    </row>
    <row r="3565" spans="1:9">
      <c r="A3565" t="str">
        <f t="shared" si="110"/>
        <v>603668</v>
      </c>
      <c r="B3565" s="1" t="s">
        <v>9298</v>
      </c>
      <c r="C3565">
        <v>0</v>
      </c>
      <c r="D3565" t="s">
        <v>5320</v>
      </c>
      <c r="F3565" t="str">
        <f t="shared" si="111"/>
        <v>SSE</v>
      </c>
      <c r="G3565" t="s">
        <v>9299</v>
      </c>
      <c r="H3565" s="2">
        <f>MATCH(I3565,{"主板","中小企业板","创业板","科创板"},0)-1</f>
        <v>0</v>
      </c>
      <c r="I3565" s="2" t="s">
        <v>10319</v>
      </c>
    </row>
    <row r="3566" spans="1:9">
      <c r="A3566" t="str">
        <f t="shared" si="110"/>
        <v>603669</v>
      </c>
      <c r="B3566" s="1" t="s">
        <v>9300</v>
      </c>
      <c r="C3566">
        <v>0</v>
      </c>
      <c r="D3566" t="s">
        <v>3366</v>
      </c>
      <c r="F3566" t="str">
        <f t="shared" si="111"/>
        <v>SSE</v>
      </c>
      <c r="G3566" t="s">
        <v>9301</v>
      </c>
      <c r="H3566" s="2">
        <f>MATCH(I3566,{"主板","中小企业板","创业板","科创板"},0)-1</f>
        <v>0</v>
      </c>
      <c r="I3566" s="2" t="s">
        <v>10319</v>
      </c>
    </row>
    <row r="3567" spans="1:9">
      <c r="A3567" t="str">
        <f t="shared" si="110"/>
        <v>603676</v>
      </c>
      <c r="B3567" s="1" t="s">
        <v>9302</v>
      </c>
      <c r="C3567">
        <v>0</v>
      </c>
      <c r="D3567" t="s">
        <v>3698</v>
      </c>
      <c r="F3567" t="str">
        <f t="shared" si="111"/>
        <v>SSE</v>
      </c>
      <c r="G3567" t="s">
        <v>9303</v>
      </c>
      <c r="H3567" s="2">
        <f>MATCH(I3567,{"主板","中小企业板","创业板","科创板"},0)-1</f>
        <v>0</v>
      </c>
      <c r="I3567" s="2" t="s">
        <v>10319</v>
      </c>
    </row>
    <row r="3568" spans="1:9">
      <c r="A3568" t="str">
        <f t="shared" si="110"/>
        <v>603677</v>
      </c>
      <c r="B3568" s="1" t="s">
        <v>9304</v>
      </c>
      <c r="C3568">
        <v>0</v>
      </c>
      <c r="D3568" t="s">
        <v>9005</v>
      </c>
      <c r="F3568" t="str">
        <f t="shared" si="111"/>
        <v>SSE</v>
      </c>
      <c r="G3568" t="s">
        <v>9305</v>
      </c>
      <c r="H3568" s="2">
        <f>MATCH(I3568,{"主板","中小企业板","创业板","科创板"},0)-1</f>
        <v>0</v>
      </c>
      <c r="I3568" s="2" t="s">
        <v>10319</v>
      </c>
    </row>
    <row r="3569" spans="1:9">
      <c r="A3569" t="str">
        <f t="shared" si="110"/>
        <v>603678</v>
      </c>
      <c r="B3569" s="1" t="s">
        <v>9306</v>
      </c>
      <c r="C3569">
        <v>0</v>
      </c>
      <c r="D3569" t="s">
        <v>470</v>
      </c>
      <c r="F3569" t="str">
        <f t="shared" si="111"/>
        <v>SSE</v>
      </c>
      <c r="G3569" t="s">
        <v>9307</v>
      </c>
      <c r="H3569" s="2">
        <f>MATCH(I3569,{"主板","中小企业板","创业板","科创板"},0)-1</f>
        <v>0</v>
      </c>
      <c r="I3569" s="2" t="s">
        <v>10319</v>
      </c>
    </row>
    <row r="3570" spans="1:9">
      <c r="A3570" t="str">
        <f t="shared" si="110"/>
        <v>603679</v>
      </c>
      <c r="B3570" s="1" t="s">
        <v>9308</v>
      </c>
      <c r="C3570">
        <v>0</v>
      </c>
      <c r="D3570" t="s">
        <v>9309</v>
      </c>
      <c r="F3570" t="str">
        <f t="shared" si="111"/>
        <v>SSE</v>
      </c>
      <c r="G3570" t="s">
        <v>9310</v>
      </c>
      <c r="H3570" s="2">
        <f>MATCH(I3570,{"主板","中小企业板","创业板","科创板"},0)-1</f>
        <v>0</v>
      </c>
      <c r="I3570" s="2" t="s">
        <v>10319</v>
      </c>
    </row>
    <row r="3571" spans="1:9">
      <c r="A3571" t="str">
        <f t="shared" si="110"/>
        <v>603680</v>
      </c>
      <c r="B3571" s="1" t="s">
        <v>9311</v>
      </c>
      <c r="C3571">
        <v>0</v>
      </c>
      <c r="D3571" t="s">
        <v>9312</v>
      </c>
      <c r="F3571" t="str">
        <f t="shared" si="111"/>
        <v>SSE</v>
      </c>
      <c r="G3571" t="s">
        <v>9313</v>
      </c>
      <c r="H3571" s="2">
        <f>MATCH(I3571,{"主板","中小企业板","创业板","科创板"},0)-1</f>
        <v>0</v>
      </c>
      <c r="I3571" s="2" t="s">
        <v>10319</v>
      </c>
    </row>
    <row r="3572" spans="1:9">
      <c r="A3572" t="str">
        <f t="shared" si="110"/>
        <v>603681</v>
      </c>
      <c r="B3572" s="1" t="s">
        <v>9314</v>
      </c>
      <c r="C3572">
        <v>0</v>
      </c>
      <c r="D3572" t="s">
        <v>3883</v>
      </c>
      <c r="F3572" t="str">
        <f t="shared" si="111"/>
        <v>SSE</v>
      </c>
      <c r="G3572" t="s">
        <v>9315</v>
      </c>
      <c r="H3572" s="2">
        <f>MATCH(I3572,{"主板","中小企业板","创业板","科创板"},0)-1</f>
        <v>0</v>
      </c>
      <c r="I3572" s="2" t="s">
        <v>10319</v>
      </c>
    </row>
    <row r="3573" spans="1:9">
      <c r="A3573" t="str">
        <f t="shared" si="110"/>
        <v>603682</v>
      </c>
      <c r="B3573" s="1" t="s">
        <v>9316</v>
      </c>
      <c r="C3573">
        <v>0</v>
      </c>
      <c r="D3573" t="s">
        <v>5898</v>
      </c>
      <c r="F3573" t="str">
        <f t="shared" si="111"/>
        <v>SSE</v>
      </c>
      <c r="G3573" t="s">
        <v>9317</v>
      </c>
      <c r="H3573" s="2">
        <f>MATCH(I3573,{"主板","中小企业板","创业板","科创板"},0)-1</f>
        <v>0</v>
      </c>
      <c r="I3573" s="2" t="s">
        <v>10319</v>
      </c>
    </row>
    <row r="3574" spans="1:9">
      <c r="A3574" t="str">
        <f t="shared" si="110"/>
        <v>603683</v>
      </c>
      <c r="B3574" s="1" t="s">
        <v>9318</v>
      </c>
      <c r="C3574">
        <v>0</v>
      </c>
      <c r="D3574" t="s">
        <v>3746</v>
      </c>
      <c r="F3574" t="str">
        <f t="shared" si="111"/>
        <v>SSE</v>
      </c>
      <c r="G3574" t="s">
        <v>9319</v>
      </c>
      <c r="H3574" s="2">
        <f>MATCH(I3574,{"主板","中小企业板","创业板","科创板"},0)-1</f>
        <v>0</v>
      </c>
      <c r="I3574" s="2" t="s">
        <v>10319</v>
      </c>
    </row>
    <row r="3575" spans="1:9">
      <c r="A3575" t="str">
        <f t="shared" si="110"/>
        <v>603685</v>
      </c>
      <c r="B3575" s="1" t="s">
        <v>9320</v>
      </c>
      <c r="C3575">
        <v>0</v>
      </c>
      <c r="D3575" t="s">
        <v>5636</v>
      </c>
      <c r="F3575" t="str">
        <f t="shared" si="111"/>
        <v>SSE</v>
      </c>
      <c r="G3575" t="s">
        <v>9321</v>
      </c>
      <c r="H3575" s="2">
        <f>MATCH(I3575,{"主板","中小企业板","创业板","科创板"},0)-1</f>
        <v>0</v>
      </c>
      <c r="I3575" s="2" t="s">
        <v>10319</v>
      </c>
    </row>
    <row r="3576" spans="1:9">
      <c r="A3576" t="str">
        <f t="shared" si="110"/>
        <v>603686</v>
      </c>
      <c r="B3576" s="1" t="s">
        <v>9322</v>
      </c>
      <c r="C3576">
        <v>0</v>
      </c>
      <c r="D3576" t="s">
        <v>470</v>
      </c>
      <c r="F3576" t="str">
        <f t="shared" si="111"/>
        <v>SSE</v>
      </c>
      <c r="G3576" t="s">
        <v>9323</v>
      </c>
      <c r="H3576" s="2">
        <f>MATCH(I3576,{"主板","中小企业板","创业板","科创板"},0)-1</f>
        <v>0</v>
      </c>
      <c r="I3576" s="2" t="s">
        <v>10319</v>
      </c>
    </row>
    <row r="3577" spans="1:9">
      <c r="A3577" t="str">
        <f t="shared" si="110"/>
        <v>603687</v>
      </c>
      <c r="B3577" s="1" t="s">
        <v>9324</v>
      </c>
      <c r="C3577">
        <v>0</v>
      </c>
      <c r="D3577" t="s">
        <v>3880</v>
      </c>
      <c r="F3577" t="str">
        <f t="shared" si="111"/>
        <v>SSE</v>
      </c>
      <c r="G3577" t="s">
        <v>9325</v>
      </c>
      <c r="H3577" s="2">
        <f>MATCH(I3577,{"主板","中小企业板","创业板","科创板"},0)-1</f>
        <v>0</v>
      </c>
      <c r="I3577" s="2" t="s">
        <v>10319</v>
      </c>
    </row>
    <row r="3578" spans="1:9">
      <c r="A3578" t="str">
        <f t="shared" si="110"/>
        <v>603688</v>
      </c>
      <c r="B3578" s="1" t="s">
        <v>9326</v>
      </c>
      <c r="C3578">
        <v>0</v>
      </c>
      <c r="D3578" t="s">
        <v>9327</v>
      </c>
      <c r="F3578" t="str">
        <f t="shared" si="111"/>
        <v>SSE</v>
      </c>
      <c r="G3578" t="s">
        <v>9328</v>
      </c>
      <c r="H3578" s="2">
        <f>MATCH(I3578,{"主板","中小企业板","创业板","科创板"},0)-1</f>
        <v>0</v>
      </c>
      <c r="I3578" s="2" t="s">
        <v>10319</v>
      </c>
    </row>
    <row r="3579" spans="1:9">
      <c r="A3579" t="str">
        <f t="shared" si="110"/>
        <v>603689</v>
      </c>
      <c r="B3579" s="1" t="s">
        <v>9329</v>
      </c>
      <c r="C3579">
        <v>0</v>
      </c>
      <c r="D3579" t="s">
        <v>3569</v>
      </c>
      <c r="F3579" t="str">
        <f t="shared" si="111"/>
        <v>SSE</v>
      </c>
      <c r="G3579" t="s">
        <v>9330</v>
      </c>
      <c r="H3579" s="2">
        <f>MATCH(I3579,{"主板","中小企业板","创业板","科创板"},0)-1</f>
        <v>0</v>
      </c>
      <c r="I3579" s="2" t="s">
        <v>10319</v>
      </c>
    </row>
    <row r="3580" spans="1:9">
      <c r="A3580" t="str">
        <f t="shared" si="110"/>
        <v>603690</v>
      </c>
      <c r="B3580" s="1" t="s">
        <v>9331</v>
      </c>
      <c r="C3580">
        <v>0</v>
      </c>
      <c r="D3580" t="s">
        <v>5306</v>
      </c>
      <c r="F3580" t="str">
        <f t="shared" si="111"/>
        <v>SSE</v>
      </c>
      <c r="G3580" t="s">
        <v>9332</v>
      </c>
      <c r="H3580" s="2">
        <f>MATCH(I3580,{"主板","中小企业板","创业板","科创板"},0)-1</f>
        <v>0</v>
      </c>
      <c r="I3580" s="2" t="s">
        <v>10319</v>
      </c>
    </row>
    <row r="3581" spans="1:9">
      <c r="A3581" t="str">
        <f t="shared" si="110"/>
        <v>603693</v>
      </c>
      <c r="B3581" s="1" t="s">
        <v>9333</v>
      </c>
      <c r="C3581">
        <v>0</v>
      </c>
      <c r="D3581" t="s">
        <v>9334</v>
      </c>
      <c r="F3581" t="str">
        <f t="shared" si="111"/>
        <v>SSE</v>
      </c>
      <c r="G3581" t="s">
        <v>9335</v>
      </c>
      <c r="H3581" s="2">
        <f>MATCH(I3581,{"主板","中小企业板","创业板","科创板"},0)-1</f>
        <v>0</v>
      </c>
      <c r="I3581" s="2" t="s">
        <v>10319</v>
      </c>
    </row>
    <row r="3582" spans="1:9">
      <c r="A3582" t="str">
        <f t="shared" si="110"/>
        <v>603696</v>
      </c>
      <c r="B3582" s="1" t="s">
        <v>9336</v>
      </c>
      <c r="C3582">
        <v>0</v>
      </c>
      <c r="D3582" t="s">
        <v>3414</v>
      </c>
      <c r="F3582" t="str">
        <f t="shared" si="111"/>
        <v>SSE</v>
      </c>
      <c r="G3582" t="s">
        <v>9337</v>
      </c>
      <c r="H3582" s="2">
        <f>MATCH(I3582,{"主板","中小企业板","创业板","科创板"},0)-1</f>
        <v>0</v>
      </c>
      <c r="I3582" s="2" t="s">
        <v>10319</v>
      </c>
    </row>
    <row r="3583" spans="1:9">
      <c r="A3583" t="str">
        <f t="shared" si="110"/>
        <v>603697</v>
      </c>
      <c r="B3583" s="1" t="s">
        <v>9338</v>
      </c>
      <c r="C3583">
        <v>0</v>
      </c>
      <c r="D3583" t="s">
        <v>9339</v>
      </c>
      <c r="F3583" t="str">
        <f t="shared" si="111"/>
        <v>SSE</v>
      </c>
      <c r="G3583" t="s">
        <v>9340</v>
      </c>
      <c r="H3583" s="2">
        <f>MATCH(I3583,{"主板","中小企业板","创业板","科创板"},0)-1</f>
        <v>0</v>
      </c>
      <c r="I3583" s="2" t="s">
        <v>10319</v>
      </c>
    </row>
    <row r="3584" spans="1:9">
      <c r="A3584" t="str">
        <f t="shared" si="110"/>
        <v>603698</v>
      </c>
      <c r="B3584" s="1" t="s">
        <v>9341</v>
      </c>
      <c r="C3584">
        <v>0</v>
      </c>
      <c r="D3584" t="s">
        <v>9224</v>
      </c>
      <c r="F3584" t="str">
        <f t="shared" si="111"/>
        <v>SSE</v>
      </c>
      <c r="G3584" t="s">
        <v>9342</v>
      </c>
      <c r="H3584" s="2">
        <f>MATCH(I3584,{"主板","中小企业板","创业板","科创板"},0)-1</f>
        <v>0</v>
      </c>
      <c r="I3584" s="2" t="s">
        <v>10319</v>
      </c>
    </row>
    <row r="3585" spans="1:9">
      <c r="A3585" t="str">
        <f t="shared" si="110"/>
        <v>603699</v>
      </c>
      <c r="B3585" s="1" t="s">
        <v>9343</v>
      </c>
      <c r="C3585">
        <v>0</v>
      </c>
      <c r="D3585" t="s">
        <v>9344</v>
      </c>
      <c r="F3585" t="str">
        <f t="shared" si="111"/>
        <v>SSE</v>
      </c>
      <c r="G3585" t="s">
        <v>9345</v>
      </c>
      <c r="H3585" s="2">
        <f>MATCH(I3585,{"主板","中小企业板","创业板","科创板"},0)-1</f>
        <v>0</v>
      </c>
      <c r="I3585" s="2" t="s">
        <v>10319</v>
      </c>
    </row>
    <row r="3586" spans="1:9">
      <c r="A3586" t="str">
        <f t="shared" ref="A3586:A3649" si="112">LEFT(G3586,6)</f>
        <v>603700</v>
      </c>
      <c r="B3586" s="1" t="s">
        <v>9346</v>
      </c>
      <c r="C3586">
        <v>0</v>
      </c>
      <c r="D3586" t="s">
        <v>9347</v>
      </c>
      <c r="F3586" t="str">
        <f t="shared" ref="F3586:F3649" si="113">IF(RIGHT(G3586,2)="SZ","SZSE","SSE")</f>
        <v>SSE</v>
      </c>
      <c r="G3586" t="s">
        <v>9348</v>
      </c>
      <c r="H3586" s="2">
        <f>MATCH(I3586,{"主板","中小企业板","创业板","科创板"},0)-1</f>
        <v>0</v>
      </c>
      <c r="I3586" s="2" t="s">
        <v>10319</v>
      </c>
    </row>
    <row r="3587" spans="1:9">
      <c r="A3587" t="str">
        <f t="shared" si="112"/>
        <v>603701</v>
      </c>
      <c r="B3587" s="1" t="s">
        <v>9349</v>
      </c>
      <c r="C3587">
        <v>0</v>
      </c>
      <c r="D3587" t="s">
        <v>9350</v>
      </c>
      <c r="F3587" t="str">
        <f t="shared" si="113"/>
        <v>SSE</v>
      </c>
      <c r="G3587" t="s">
        <v>9351</v>
      </c>
      <c r="H3587" s="2">
        <f>MATCH(I3587,{"主板","中小企业板","创业板","科创板"},0)-1</f>
        <v>0</v>
      </c>
      <c r="I3587" s="2" t="s">
        <v>10319</v>
      </c>
    </row>
    <row r="3588" spans="1:9">
      <c r="A3588" t="str">
        <f t="shared" si="112"/>
        <v>603703</v>
      </c>
      <c r="B3588" s="1" t="s">
        <v>9352</v>
      </c>
      <c r="C3588">
        <v>0</v>
      </c>
      <c r="D3588" t="s">
        <v>4951</v>
      </c>
      <c r="F3588" t="str">
        <f t="shared" si="113"/>
        <v>SSE</v>
      </c>
      <c r="G3588" t="s">
        <v>9353</v>
      </c>
      <c r="H3588" s="2">
        <f>MATCH(I3588,{"主板","中小企业板","创业板","科创板"},0)-1</f>
        <v>0</v>
      </c>
      <c r="I3588" s="2" t="s">
        <v>10319</v>
      </c>
    </row>
    <row r="3589" spans="1:9">
      <c r="A3589" t="str">
        <f t="shared" si="112"/>
        <v>603706</v>
      </c>
      <c r="B3589" s="1" t="s">
        <v>9354</v>
      </c>
      <c r="C3589">
        <v>0</v>
      </c>
      <c r="D3589" t="s">
        <v>8689</v>
      </c>
      <c r="F3589" t="str">
        <f t="shared" si="113"/>
        <v>SSE</v>
      </c>
      <c r="G3589" t="s">
        <v>9355</v>
      </c>
      <c r="H3589" s="2">
        <f>MATCH(I3589,{"主板","中小企业板","创业板","科创板"},0)-1</f>
        <v>0</v>
      </c>
      <c r="I3589" s="2" t="s">
        <v>10319</v>
      </c>
    </row>
    <row r="3590" spans="1:9">
      <c r="A3590" t="str">
        <f t="shared" si="112"/>
        <v>603707</v>
      </c>
      <c r="B3590" s="1" t="s">
        <v>9356</v>
      </c>
      <c r="C3590">
        <v>0</v>
      </c>
      <c r="D3590" t="s">
        <v>5512</v>
      </c>
      <c r="F3590" t="str">
        <f t="shared" si="113"/>
        <v>SSE</v>
      </c>
      <c r="G3590" t="s">
        <v>9357</v>
      </c>
      <c r="H3590" s="2">
        <f>MATCH(I3590,{"主板","中小企业板","创业板","科创板"},0)-1</f>
        <v>0</v>
      </c>
      <c r="I3590" s="2" t="s">
        <v>10319</v>
      </c>
    </row>
    <row r="3591" spans="1:9">
      <c r="A3591" t="str">
        <f t="shared" si="112"/>
        <v>603708</v>
      </c>
      <c r="B3591" s="1" t="s">
        <v>9358</v>
      </c>
      <c r="C3591">
        <v>0</v>
      </c>
      <c r="D3591" t="s">
        <v>3542</v>
      </c>
      <c r="F3591" t="str">
        <f t="shared" si="113"/>
        <v>SSE</v>
      </c>
      <c r="G3591" t="s">
        <v>9359</v>
      </c>
      <c r="H3591" s="2">
        <f>MATCH(I3591,{"主板","中小企业板","创业板","科创板"},0)-1</f>
        <v>0</v>
      </c>
      <c r="I3591" s="2" t="s">
        <v>10319</v>
      </c>
    </row>
    <row r="3592" spans="1:9">
      <c r="A3592" t="str">
        <f t="shared" si="112"/>
        <v>603709</v>
      </c>
      <c r="B3592" s="1" t="s">
        <v>9360</v>
      </c>
      <c r="C3592">
        <v>0</v>
      </c>
      <c r="D3592" t="s">
        <v>5665</v>
      </c>
      <c r="F3592" t="str">
        <f t="shared" si="113"/>
        <v>SSE</v>
      </c>
      <c r="G3592" t="s">
        <v>9361</v>
      </c>
      <c r="H3592" s="2">
        <f>MATCH(I3592,{"主板","中小企业板","创业板","科创板"},0)-1</f>
        <v>0</v>
      </c>
      <c r="I3592" s="2" t="s">
        <v>10319</v>
      </c>
    </row>
    <row r="3593" spans="1:9">
      <c r="A3593" t="str">
        <f t="shared" si="112"/>
        <v>603711</v>
      </c>
      <c r="B3593" s="1" t="s">
        <v>9362</v>
      </c>
      <c r="C3593">
        <v>0</v>
      </c>
      <c r="D3593" t="s">
        <v>9363</v>
      </c>
      <c r="F3593" t="str">
        <f t="shared" si="113"/>
        <v>SSE</v>
      </c>
      <c r="G3593" t="s">
        <v>9364</v>
      </c>
      <c r="H3593" s="2">
        <f>MATCH(I3593,{"主板","中小企业板","创业板","科创板"},0)-1</f>
        <v>0</v>
      </c>
      <c r="I3593" s="2" t="s">
        <v>10319</v>
      </c>
    </row>
    <row r="3594" spans="1:9">
      <c r="A3594" t="str">
        <f t="shared" si="112"/>
        <v>603712</v>
      </c>
      <c r="B3594" s="1" t="s">
        <v>9365</v>
      </c>
      <c r="C3594">
        <v>0</v>
      </c>
      <c r="D3594" t="s">
        <v>9366</v>
      </c>
      <c r="F3594" t="str">
        <f t="shared" si="113"/>
        <v>SSE</v>
      </c>
      <c r="G3594" t="s">
        <v>9367</v>
      </c>
      <c r="H3594" s="2">
        <f>MATCH(I3594,{"主板","中小企业板","创业板","科创板"},0)-1</f>
        <v>0</v>
      </c>
      <c r="I3594" s="2" t="s">
        <v>10319</v>
      </c>
    </row>
    <row r="3595" spans="1:9">
      <c r="A3595" t="str">
        <f t="shared" si="112"/>
        <v>603713</v>
      </c>
      <c r="B3595" s="1" t="s">
        <v>9368</v>
      </c>
      <c r="C3595">
        <v>0</v>
      </c>
      <c r="D3595" t="s">
        <v>9369</v>
      </c>
      <c r="F3595" t="str">
        <f t="shared" si="113"/>
        <v>SSE</v>
      </c>
      <c r="G3595" t="s">
        <v>9370</v>
      </c>
      <c r="H3595" s="2">
        <f>MATCH(I3595,{"主板","中小企业板","创业板","科创板"},0)-1</f>
        <v>0</v>
      </c>
      <c r="I3595" s="2" t="s">
        <v>10319</v>
      </c>
    </row>
    <row r="3596" spans="1:9">
      <c r="A3596" t="str">
        <f t="shared" si="112"/>
        <v>603716</v>
      </c>
      <c r="B3596" s="1" t="s">
        <v>9371</v>
      </c>
      <c r="C3596">
        <v>0</v>
      </c>
      <c r="D3596" t="s">
        <v>9372</v>
      </c>
      <c r="F3596" t="str">
        <f t="shared" si="113"/>
        <v>SSE</v>
      </c>
      <c r="G3596" t="s">
        <v>9373</v>
      </c>
      <c r="H3596" s="2">
        <f>MATCH(I3596,{"主板","中小企业板","创业板","科创板"},0)-1</f>
        <v>0</v>
      </c>
      <c r="I3596" s="2" t="s">
        <v>10319</v>
      </c>
    </row>
    <row r="3597" spans="1:9">
      <c r="A3597" t="str">
        <f t="shared" si="112"/>
        <v>603717</v>
      </c>
      <c r="B3597" s="1" t="s">
        <v>9374</v>
      </c>
      <c r="C3597">
        <v>0</v>
      </c>
      <c r="D3597" t="s">
        <v>9375</v>
      </c>
      <c r="F3597" t="str">
        <f t="shared" si="113"/>
        <v>SSE</v>
      </c>
      <c r="G3597" t="s">
        <v>9376</v>
      </c>
      <c r="H3597" s="2">
        <f>MATCH(I3597,{"主板","中小企业板","创业板","科创板"},0)-1</f>
        <v>0</v>
      </c>
      <c r="I3597" s="2" t="s">
        <v>10319</v>
      </c>
    </row>
    <row r="3598" spans="1:9">
      <c r="A3598" t="str">
        <f t="shared" si="112"/>
        <v>603718</v>
      </c>
      <c r="B3598" s="1" t="s">
        <v>9377</v>
      </c>
      <c r="C3598">
        <v>0</v>
      </c>
      <c r="D3598" t="s">
        <v>3356</v>
      </c>
      <c r="F3598" t="str">
        <f t="shared" si="113"/>
        <v>SSE</v>
      </c>
      <c r="G3598" t="s">
        <v>9378</v>
      </c>
      <c r="H3598" s="2">
        <f>MATCH(I3598,{"主板","中小企业板","创业板","科创板"},0)-1</f>
        <v>0</v>
      </c>
      <c r="I3598" s="2" t="s">
        <v>10319</v>
      </c>
    </row>
    <row r="3599" spans="1:9">
      <c r="A3599" t="str">
        <f t="shared" si="112"/>
        <v>603719</v>
      </c>
      <c r="B3599" s="1" t="s">
        <v>9379</v>
      </c>
      <c r="C3599">
        <v>0</v>
      </c>
      <c r="D3599" t="s">
        <v>9380</v>
      </c>
      <c r="F3599" t="str">
        <f t="shared" si="113"/>
        <v>SSE</v>
      </c>
      <c r="G3599" t="s">
        <v>9381</v>
      </c>
      <c r="H3599" s="2">
        <f>MATCH(I3599,{"主板","中小企业板","创业板","科创板"},0)-1</f>
        <v>0</v>
      </c>
      <c r="I3599" s="2" t="s">
        <v>10319</v>
      </c>
    </row>
    <row r="3600" spans="1:9">
      <c r="A3600" t="str">
        <f t="shared" si="112"/>
        <v>603721</v>
      </c>
      <c r="B3600" s="1" t="s">
        <v>9382</v>
      </c>
      <c r="C3600">
        <v>0</v>
      </c>
      <c r="D3600" t="s">
        <v>5553</v>
      </c>
      <c r="F3600" t="str">
        <f t="shared" si="113"/>
        <v>SSE</v>
      </c>
      <c r="G3600" t="s">
        <v>9383</v>
      </c>
      <c r="H3600" s="2">
        <f>MATCH(I3600,{"主板","中小企业板","创业板","科创板"},0)-1</f>
        <v>0</v>
      </c>
      <c r="I3600" s="2" t="s">
        <v>10319</v>
      </c>
    </row>
    <row r="3601" spans="1:9">
      <c r="A3601" t="str">
        <f t="shared" si="112"/>
        <v>603722</v>
      </c>
      <c r="B3601" s="1" t="s">
        <v>9384</v>
      </c>
      <c r="C3601">
        <v>0</v>
      </c>
      <c r="D3601" t="s">
        <v>9214</v>
      </c>
      <c r="F3601" t="str">
        <f t="shared" si="113"/>
        <v>SSE</v>
      </c>
      <c r="G3601" t="s">
        <v>9385</v>
      </c>
      <c r="H3601" s="2">
        <f>MATCH(I3601,{"主板","中小企业板","创业板","科创板"},0)-1</f>
        <v>0</v>
      </c>
      <c r="I3601" s="2" t="s">
        <v>10319</v>
      </c>
    </row>
    <row r="3602" spans="1:9">
      <c r="A3602" t="str">
        <f t="shared" si="112"/>
        <v>603725</v>
      </c>
      <c r="B3602" s="1" t="s">
        <v>9386</v>
      </c>
      <c r="C3602">
        <v>0</v>
      </c>
      <c r="D3602" t="s">
        <v>9387</v>
      </c>
      <c r="F3602" t="str">
        <f t="shared" si="113"/>
        <v>SSE</v>
      </c>
      <c r="G3602" t="s">
        <v>9388</v>
      </c>
      <c r="H3602" s="2">
        <f>MATCH(I3602,{"主板","中小企业板","创业板","科创板"},0)-1</f>
        <v>0</v>
      </c>
      <c r="I3602" s="2" t="s">
        <v>10319</v>
      </c>
    </row>
    <row r="3603" spans="1:9">
      <c r="A3603" t="str">
        <f t="shared" si="112"/>
        <v>603726</v>
      </c>
      <c r="B3603" s="1" t="s">
        <v>9389</v>
      </c>
      <c r="C3603">
        <v>0</v>
      </c>
      <c r="D3603" t="s">
        <v>9390</v>
      </c>
      <c r="F3603" t="str">
        <f t="shared" si="113"/>
        <v>SSE</v>
      </c>
      <c r="G3603" t="s">
        <v>9391</v>
      </c>
      <c r="H3603" s="2">
        <f>MATCH(I3603,{"主板","中小企业板","创业板","科创板"},0)-1</f>
        <v>0</v>
      </c>
      <c r="I3603" s="2" t="s">
        <v>10319</v>
      </c>
    </row>
    <row r="3604" spans="1:9">
      <c r="A3604" t="str">
        <f t="shared" si="112"/>
        <v>603727</v>
      </c>
      <c r="B3604" s="1" t="s">
        <v>9392</v>
      </c>
      <c r="C3604">
        <v>0</v>
      </c>
      <c r="D3604" t="s">
        <v>5250</v>
      </c>
      <c r="F3604" t="str">
        <f t="shared" si="113"/>
        <v>SSE</v>
      </c>
      <c r="G3604" t="s">
        <v>9393</v>
      </c>
      <c r="H3604" s="2">
        <f>MATCH(I3604,{"主板","中小企业板","创业板","科创板"},0)-1</f>
        <v>0</v>
      </c>
      <c r="I3604" s="2" t="s">
        <v>10319</v>
      </c>
    </row>
    <row r="3605" spans="1:9">
      <c r="A3605" t="str">
        <f t="shared" si="112"/>
        <v>603728</v>
      </c>
      <c r="B3605" s="1" t="s">
        <v>9394</v>
      </c>
      <c r="C3605">
        <v>0</v>
      </c>
      <c r="D3605" t="s">
        <v>5449</v>
      </c>
      <c r="F3605" t="str">
        <f t="shared" si="113"/>
        <v>SSE</v>
      </c>
      <c r="G3605" t="s">
        <v>9395</v>
      </c>
      <c r="H3605" s="2">
        <f>MATCH(I3605,{"主板","中小企业板","创业板","科创板"},0)-1</f>
        <v>0</v>
      </c>
      <c r="I3605" s="2" t="s">
        <v>10319</v>
      </c>
    </row>
    <row r="3606" spans="1:9">
      <c r="A3606" t="str">
        <f t="shared" si="112"/>
        <v>603729</v>
      </c>
      <c r="B3606" s="1" t="s">
        <v>9396</v>
      </c>
      <c r="C3606">
        <v>0</v>
      </c>
      <c r="D3606" t="s">
        <v>3344</v>
      </c>
      <c r="F3606" t="str">
        <f t="shared" si="113"/>
        <v>SSE</v>
      </c>
      <c r="G3606" t="s">
        <v>9397</v>
      </c>
      <c r="H3606" s="2">
        <f>MATCH(I3606,{"主板","中小企业板","创业板","科创板"},0)-1</f>
        <v>0</v>
      </c>
      <c r="I3606" s="2" t="s">
        <v>10319</v>
      </c>
    </row>
    <row r="3607" spans="1:9">
      <c r="A3607" t="str">
        <f t="shared" si="112"/>
        <v>603730</v>
      </c>
      <c r="B3607" s="1" t="s">
        <v>9398</v>
      </c>
      <c r="C3607">
        <v>0</v>
      </c>
      <c r="D3607" t="s">
        <v>5520</v>
      </c>
      <c r="F3607" t="str">
        <f t="shared" si="113"/>
        <v>SSE</v>
      </c>
      <c r="G3607" t="s">
        <v>9399</v>
      </c>
      <c r="H3607" s="2">
        <f>MATCH(I3607,{"主板","中小企业板","创业板","科创板"},0)-1</f>
        <v>0</v>
      </c>
      <c r="I3607" s="2" t="s">
        <v>10319</v>
      </c>
    </row>
    <row r="3608" spans="1:9">
      <c r="A3608" t="str">
        <f t="shared" si="112"/>
        <v>603733</v>
      </c>
      <c r="B3608" s="1" t="s">
        <v>9400</v>
      </c>
      <c r="C3608">
        <v>0</v>
      </c>
      <c r="D3608" t="s">
        <v>9401</v>
      </c>
      <c r="F3608" t="str">
        <f t="shared" si="113"/>
        <v>SSE</v>
      </c>
      <c r="G3608" t="s">
        <v>9402</v>
      </c>
      <c r="H3608" s="2">
        <f>MATCH(I3608,{"主板","中小企业板","创业板","科创板"},0)-1</f>
        <v>0</v>
      </c>
      <c r="I3608" s="2" t="s">
        <v>10319</v>
      </c>
    </row>
    <row r="3609" spans="1:9">
      <c r="A3609" t="str">
        <f t="shared" si="112"/>
        <v>603737</v>
      </c>
      <c r="B3609" s="1" t="s">
        <v>9403</v>
      </c>
      <c r="C3609">
        <v>0</v>
      </c>
      <c r="D3609" t="s">
        <v>9404</v>
      </c>
      <c r="F3609" t="str">
        <f t="shared" si="113"/>
        <v>SSE</v>
      </c>
      <c r="G3609" t="s">
        <v>9405</v>
      </c>
      <c r="H3609" s="2">
        <f>MATCH(I3609,{"主板","中小企业板","创业板","科创板"},0)-1</f>
        <v>0</v>
      </c>
      <c r="I3609" s="2" t="s">
        <v>10319</v>
      </c>
    </row>
    <row r="3610" spans="1:9">
      <c r="A3610" t="str">
        <f t="shared" si="112"/>
        <v>603738</v>
      </c>
      <c r="B3610" s="1" t="s">
        <v>9406</v>
      </c>
      <c r="C3610">
        <v>0</v>
      </c>
      <c r="D3610" t="s">
        <v>5199</v>
      </c>
      <c r="F3610" t="str">
        <f t="shared" si="113"/>
        <v>SSE</v>
      </c>
      <c r="G3610" t="s">
        <v>9407</v>
      </c>
      <c r="H3610" s="2">
        <f>MATCH(I3610,{"主板","中小企业板","创业板","科创板"},0)-1</f>
        <v>0</v>
      </c>
      <c r="I3610" s="2" t="s">
        <v>10319</v>
      </c>
    </row>
    <row r="3611" spans="1:9">
      <c r="A3611" t="str">
        <f t="shared" si="112"/>
        <v>603739</v>
      </c>
      <c r="B3611" s="1" t="s">
        <v>9408</v>
      </c>
      <c r="C3611">
        <v>0</v>
      </c>
      <c r="D3611" t="s">
        <v>3856</v>
      </c>
      <c r="F3611" t="str">
        <f t="shared" si="113"/>
        <v>SSE</v>
      </c>
      <c r="G3611" t="s">
        <v>9409</v>
      </c>
      <c r="H3611" s="2">
        <f>MATCH(I3611,{"主板","中小企业板","创业板","科创板"},0)-1</f>
        <v>0</v>
      </c>
      <c r="I3611" s="2" t="s">
        <v>10319</v>
      </c>
    </row>
    <row r="3612" spans="1:9">
      <c r="A3612" t="str">
        <f t="shared" si="112"/>
        <v>603755</v>
      </c>
      <c r="B3612" s="1" t="s">
        <v>9410</v>
      </c>
      <c r="C3612">
        <v>0</v>
      </c>
      <c r="D3612" t="s">
        <v>5796</v>
      </c>
      <c r="F3612" t="str">
        <f t="shared" si="113"/>
        <v>SSE</v>
      </c>
      <c r="G3612" t="s">
        <v>9411</v>
      </c>
      <c r="H3612" s="2">
        <f>MATCH(I3612,{"主板","中小企业板","创业板","科创板"},0)-1</f>
        <v>0</v>
      </c>
      <c r="I3612" s="2" t="s">
        <v>10319</v>
      </c>
    </row>
    <row r="3613" spans="1:9">
      <c r="A3613" t="str">
        <f t="shared" si="112"/>
        <v>603757</v>
      </c>
      <c r="B3613" s="1" t="s">
        <v>9412</v>
      </c>
      <c r="C3613">
        <v>0</v>
      </c>
      <c r="D3613" t="s">
        <v>3687</v>
      </c>
      <c r="F3613" t="str">
        <f t="shared" si="113"/>
        <v>SSE</v>
      </c>
      <c r="G3613" t="s">
        <v>9413</v>
      </c>
      <c r="H3613" s="2">
        <f>MATCH(I3613,{"主板","中小企业板","创业板","科创板"},0)-1</f>
        <v>0</v>
      </c>
      <c r="I3613" s="2" t="s">
        <v>10319</v>
      </c>
    </row>
    <row r="3614" spans="1:9">
      <c r="A3614" t="str">
        <f t="shared" si="112"/>
        <v>603758</v>
      </c>
      <c r="B3614" s="1" t="s">
        <v>9414</v>
      </c>
      <c r="C3614">
        <v>0</v>
      </c>
      <c r="D3614" t="s">
        <v>8878</v>
      </c>
      <c r="F3614" t="str">
        <f t="shared" si="113"/>
        <v>SSE</v>
      </c>
      <c r="G3614" t="s">
        <v>9415</v>
      </c>
      <c r="H3614" s="2">
        <f>MATCH(I3614,{"主板","中小企业板","创业板","科创板"},0)-1</f>
        <v>0</v>
      </c>
      <c r="I3614" s="2" t="s">
        <v>10319</v>
      </c>
    </row>
    <row r="3615" spans="1:9">
      <c r="A3615" t="str">
        <f t="shared" si="112"/>
        <v>603766</v>
      </c>
      <c r="B3615" s="1" t="s">
        <v>9416</v>
      </c>
      <c r="C3615">
        <v>0</v>
      </c>
      <c r="D3615" t="s">
        <v>9417</v>
      </c>
      <c r="F3615" t="str">
        <f t="shared" si="113"/>
        <v>SSE</v>
      </c>
      <c r="G3615" t="s">
        <v>9418</v>
      </c>
      <c r="H3615" s="2">
        <f>MATCH(I3615,{"主板","中小企业板","创业板","科创板"},0)-1</f>
        <v>0</v>
      </c>
      <c r="I3615" s="2" t="s">
        <v>10319</v>
      </c>
    </row>
    <row r="3616" spans="1:9">
      <c r="A3616" t="str">
        <f t="shared" si="112"/>
        <v>603767</v>
      </c>
      <c r="B3616" s="1" t="s">
        <v>9419</v>
      </c>
      <c r="C3616">
        <v>0</v>
      </c>
      <c r="D3616" t="s">
        <v>5484</v>
      </c>
      <c r="F3616" t="str">
        <f t="shared" si="113"/>
        <v>SSE</v>
      </c>
      <c r="G3616" t="s">
        <v>9420</v>
      </c>
      <c r="H3616" s="2">
        <f>MATCH(I3616,{"主板","中小企业板","创业板","科创板"},0)-1</f>
        <v>0</v>
      </c>
      <c r="I3616" s="2" t="s">
        <v>10319</v>
      </c>
    </row>
    <row r="3617" spans="1:9">
      <c r="A3617" t="str">
        <f t="shared" si="112"/>
        <v>603768</v>
      </c>
      <c r="B3617" s="1" t="s">
        <v>9421</v>
      </c>
      <c r="C3617">
        <v>0</v>
      </c>
      <c r="D3617" t="s">
        <v>3401</v>
      </c>
      <c r="F3617" t="str">
        <f t="shared" si="113"/>
        <v>SSE</v>
      </c>
      <c r="G3617" t="s">
        <v>9422</v>
      </c>
      <c r="H3617" s="2">
        <f>MATCH(I3617,{"主板","中小企业板","创业板","科创板"},0)-1</f>
        <v>0</v>
      </c>
      <c r="I3617" s="2" t="s">
        <v>10319</v>
      </c>
    </row>
    <row r="3618" spans="1:9">
      <c r="A3618" t="str">
        <f t="shared" si="112"/>
        <v>603773</v>
      </c>
      <c r="B3618" s="1" t="s">
        <v>9423</v>
      </c>
      <c r="C3618">
        <v>0</v>
      </c>
      <c r="D3618" t="s">
        <v>9424</v>
      </c>
      <c r="F3618" t="str">
        <f t="shared" si="113"/>
        <v>SSE</v>
      </c>
      <c r="G3618" t="s">
        <v>9425</v>
      </c>
      <c r="H3618" s="2">
        <f>MATCH(I3618,{"主板","中小企业板","创业板","科创板"},0)-1</f>
        <v>0</v>
      </c>
      <c r="I3618" s="2" t="s">
        <v>10319</v>
      </c>
    </row>
    <row r="3619" spans="1:9">
      <c r="A3619" t="str">
        <f t="shared" si="112"/>
        <v>603776</v>
      </c>
      <c r="B3619" s="1" t="s">
        <v>9426</v>
      </c>
      <c r="C3619">
        <v>0</v>
      </c>
      <c r="D3619" t="s">
        <v>3710</v>
      </c>
      <c r="F3619" t="str">
        <f t="shared" si="113"/>
        <v>SSE</v>
      </c>
      <c r="G3619" t="s">
        <v>9427</v>
      </c>
      <c r="H3619" s="2">
        <f>MATCH(I3619,{"主板","中小企业板","创业板","科创板"},0)-1</f>
        <v>0</v>
      </c>
      <c r="I3619" s="2" t="s">
        <v>10319</v>
      </c>
    </row>
    <row r="3620" spans="1:9">
      <c r="A3620" t="str">
        <f t="shared" si="112"/>
        <v>603777</v>
      </c>
      <c r="B3620" s="1" t="s">
        <v>9428</v>
      </c>
      <c r="C3620">
        <v>0</v>
      </c>
      <c r="D3620" t="s">
        <v>3502</v>
      </c>
      <c r="F3620" t="str">
        <f t="shared" si="113"/>
        <v>SSE</v>
      </c>
      <c r="G3620" t="s">
        <v>9429</v>
      </c>
      <c r="H3620" s="2">
        <f>MATCH(I3620,{"主板","中小企业板","创业板","科创板"},0)-1</f>
        <v>0</v>
      </c>
      <c r="I3620" s="2" t="s">
        <v>10319</v>
      </c>
    </row>
    <row r="3621" spans="1:9">
      <c r="A3621" t="str">
        <f t="shared" si="112"/>
        <v>603778</v>
      </c>
      <c r="B3621" s="1" t="s">
        <v>9430</v>
      </c>
      <c r="C3621">
        <v>0</v>
      </c>
      <c r="D3621" t="s">
        <v>3408</v>
      </c>
      <c r="F3621" t="str">
        <f t="shared" si="113"/>
        <v>SSE</v>
      </c>
      <c r="G3621" t="s">
        <v>9431</v>
      </c>
      <c r="H3621" s="2">
        <f>MATCH(I3621,{"主板","中小企业板","创业板","科创板"},0)-1</f>
        <v>0</v>
      </c>
      <c r="I3621" s="2" t="s">
        <v>10319</v>
      </c>
    </row>
    <row r="3622" spans="1:9">
      <c r="A3622" t="str">
        <f t="shared" si="112"/>
        <v>603779</v>
      </c>
      <c r="B3622" t="s">
        <v>9432</v>
      </c>
      <c r="C3622">
        <v>0</v>
      </c>
      <c r="D3622" t="s">
        <v>9433</v>
      </c>
      <c r="F3622" t="str">
        <f t="shared" si="113"/>
        <v>SSE</v>
      </c>
      <c r="G3622" t="s">
        <v>9434</v>
      </c>
      <c r="H3622" s="2">
        <f>MATCH(I3622,{"主板","中小企业板","创业板","科创板"},0)-1</f>
        <v>0</v>
      </c>
      <c r="I3622" s="2" t="s">
        <v>10319</v>
      </c>
    </row>
    <row r="3623" spans="1:9">
      <c r="A3623" t="str">
        <f t="shared" si="112"/>
        <v>603786</v>
      </c>
      <c r="B3623" s="1" t="s">
        <v>9435</v>
      </c>
      <c r="C3623">
        <v>0</v>
      </c>
      <c r="D3623" t="s">
        <v>9436</v>
      </c>
      <c r="F3623" t="str">
        <f t="shared" si="113"/>
        <v>SSE</v>
      </c>
      <c r="G3623" t="s">
        <v>9437</v>
      </c>
      <c r="H3623" s="2">
        <f>MATCH(I3623,{"主板","中小企业板","创业板","科创板"},0)-1</f>
        <v>0</v>
      </c>
      <c r="I3623" s="2" t="s">
        <v>10319</v>
      </c>
    </row>
    <row r="3624" spans="1:9">
      <c r="A3624" t="str">
        <f t="shared" si="112"/>
        <v>603787</v>
      </c>
      <c r="B3624" s="1" t="s">
        <v>9438</v>
      </c>
      <c r="C3624">
        <v>0</v>
      </c>
      <c r="D3624" t="s">
        <v>3641</v>
      </c>
      <c r="F3624" t="str">
        <f t="shared" si="113"/>
        <v>SSE</v>
      </c>
      <c r="G3624" t="s">
        <v>9439</v>
      </c>
      <c r="H3624" s="2">
        <f>MATCH(I3624,{"主板","中小企业板","创业板","科创板"},0)-1</f>
        <v>0</v>
      </c>
      <c r="I3624" s="2" t="s">
        <v>10319</v>
      </c>
    </row>
    <row r="3625" spans="1:9">
      <c r="A3625" t="str">
        <f t="shared" si="112"/>
        <v>603788</v>
      </c>
      <c r="B3625" s="1" t="s">
        <v>9440</v>
      </c>
      <c r="C3625">
        <v>0</v>
      </c>
      <c r="D3625" t="s">
        <v>9441</v>
      </c>
      <c r="F3625" t="str">
        <f t="shared" si="113"/>
        <v>SSE</v>
      </c>
      <c r="G3625" t="s">
        <v>9442</v>
      </c>
      <c r="H3625" s="2">
        <f>MATCH(I3625,{"主板","中小企业板","创业板","科创板"},0)-1</f>
        <v>0</v>
      </c>
      <c r="I3625" s="2" t="s">
        <v>10319</v>
      </c>
    </row>
    <row r="3626" spans="1:9">
      <c r="A3626" t="str">
        <f t="shared" si="112"/>
        <v>603789</v>
      </c>
      <c r="B3626" s="1" t="s">
        <v>9443</v>
      </c>
      <c r="C3626">
        <v>0</v>
      </c>
      <c r="D3626" t="s">
        <v>9444</v>
      </c>
      <c r="F3626" t="str">
        <f t="shared" si="113"/>
        <v>SSE</v>
      </c>
      <c r="G3626" t="s">
        <v>9445</v>
      </c>
      <c r="H3626" s="2">
        <f>MATCH(I3626,{"主板","中小企业板","创业板","科创板"},0)-1</f>
        <v>0</v>
      </c>
      <c r="I3626" s="2" t="s">
        <v>10319</v>
      </c>
    </row>
    <row r="3627" spans="1:9">
      <c r="A3627" t="str">
        <f t="shared" si="112"/>
        <v>603790</v>
      </c>
      <c r="B3627" s="1" t="s">
        <v>9446</v>
      </c>
      <c r="C3627">
        <v>0</v>
      </c>
      <c r="D3627" t="s">
        <v>9447</v>
      </c>
      <c r="F3627" t="str">
        <f t="shared" si="113"/>
        <v>SSE</v>
      </c>
      <c r="G3627" t="s">
        <v>9448</v>
      </c>
      <c r="H3627" s="2">
        <f>MATCH(I3627,{"主板","中小企业板","创业板","科创板"},0)-1</f>
        <v>0</v>
      </c>
      <c r="I3627" s="2" t="s">
        <v>10319</v>
      </c>
    </row>
    <row r="3628" spans="1:9">
      <c r="A3628" t="str">
        <f t="shared" si="112"/>
        <v>603797</v>
      </c>
      <c r="B3628" s="1" t="s">
        <v>9449</v>
      </c>
      <c r="C3628">
        <v>0</v>
      </c>
      <c r="D3628" t="s">
        <v>3623</v>
      </c>
      <c r="F3628" t="str">
        <f t="shared" si="113"/>
        <v>SSE</v>
      </c>
      <c r="G3628" t="s">
        <v>9450</v>
      </c>
      <c r="H3628" s="2">
        <f>MATCH(I3628,{"主板","中小企业板","创业板","科创板"},0)-1</f>
        <v>0</v>
      </c>
      <c r="I3628" s="2" t="s">
        <v>10319</v>
      </c>
    </row>
    <row r="3629" spans="1:9">
      <c r="A3629" t="str">
        <f t="shared" si="112"/>
        <v>603798</v>
      </c>
      <c r="B3629" s="1" t="s">
        <v>9451</v>
      </c>
      <c r="C3629">
        <v>0</v>
      </c>
      <c r="D3629" t="s">
        <v>9452</v>
      </c>
      <c r="F3629" t="str">
        <f t="shared" si="113"/>
        <v>SSE</v>
      </c>
      <c r="G3629" t="s">
        <v>9453</v>
      </c>
      <c r="H3629" s="2">
        <f>MATCH(I3629,{"主板","中小企业板","创业板","科创板"},0)-1</f>
        <v>0</v>
      </c>
      <c r="I3629" s="2" t="s">
        <v>10319</v>
      </c>
    </row>
    <row r="3630" spans="1:9">
      <c r="A3630" t="str">
        <f t="shared" si="112"/>
        <v>603799</v>
      </c>
      <c r="B3630" s="1" t="s">
        <v>9454</v>
      </c>
      <c r="C3630">
        <v>0</v>
      </c>
      <c r="D3630" t="s">
        <v>9455</v>
      </c>
      <c r="F3630" t="str">
        <f t="shared" si="113"/>
        <v>SSE</v>
      </c>
      <c r="G3630" t="s">
        <v>9456</v>
      </c>
      <c r="H3630" s="2">
        <f>MATCH(I3630,{"主板","中小企业板","创业板","科创板"},0)-1</f>
        <v>0</v>
      </c>
      <c r="I3630" s="2" t="s">
        <v>10319</v>
      </c>
    </row>
    <row r="3631" spans="1:9">
      <c r="A3631" t="str">
        <f t="shared" si="112"/>
        <v>603800</v>
      </c>
      <c r="B3631" s="1" t="s">
        <v>9457</v>
      </c>
      <c r="C3631">
        <v>0</v>
      </c>
      <c r="D3631" t="s">
        <v>5071</v>
      </c>
      <c r="F3631" t="str">
        <f t="shared" si="113"/>
        <v>SSE</v>
      </c>
      <c r="G3631" t="s">
        <v>9458</v>
      </c>
      <c r="H3631" s="2">
        <f>MATCH(I3631,{"主板","中小企业板","创业板","科创板"},0)-1</f>
        <v>0</v>
      </c>
      <c r="I3631" s="2" t="s">
        <v>10319</v>
      </c>
    </row>
    <row r="3632" spans="1:9">
      <c r="A3632" t="str">
        <f t="shared" si="112"/>
        <v>603801</v>
      </c>
      <c r="B3632" s="1" t="s">
        <v>9459</v>
      </c>
      <c r="C3632">
        <v>0</v>
      </c>
      <c r="D3632" t="s">
        <v>9460</v>
      </c>
      <c r="F3632" t="str">
        <f t="shared" si="113"/>
        <v>SSE</v>
      </c>
      <c r="G3632" t="s">
        <v>9461</v>
      </c>
      <c r="H3632" s="2">
        <f>MATCH(I3632,{"主板","中小企业板","创业板","科创板"},0)-1</f>
        <v>0</v>
      </c>
      <c r="I3632" s="2" t="s">
        <v>10319</v>
      </c>
    </row>
    <row r="3633" spans="1:9">
      <c r="A3633" t="str">
        <f t="shared" si="112"/>
        <v>603803</v>
      </c>
      <c r="B3633" s="1" t="s">
        <v>9462</v>
      </c>
      <c r="C3633">
        <v>0</v>
      </c>
      <c r="D3633" t="s">
        <v>8652</v>
      </c>
      <c r="F3633" t="str">
        <f t="shared" si="113"/>
        <v>SSE</v>
      </c>
      <c r="G3633" t="s">
        <v>9463</v>
      </c>
      <c r="H3633" s="2">
        <f>MATCH(I3633,{"主板","中小企业板","创业板","科创板"},0)-1</f>
        <v>0</v>
      </c>
      <c r="I3633" s="2" t="s">
        <v>10319</v>
      </c>
    </row>
    <row r="3634" spans="1:9">
      <c r="A3634" t="str">
        <f t="shared" si="112"/>
        <v>603806</v>
      </c>
      <c r="B3634" s="1" t="s">
        <v>9464</v>
      </c>
      <c r="C3634">
        <v>0</v>
      </c>
      <c r="D3634" t="s">
        <v>9465</v>
      </c>
      <c r="F3634" t="str">
        <f t="shared" si="113"/>
        <v>SSE</v>
      </c>
      <c r="G3634" t="s">
        <v>9466</v>
      </c>
      <c r="H3634" s="2">
        <f>MATCH(I3634,{"主板","中小企业板","创业板","科创板"},0)-1</f>
        <v>0</v>
      </c>
      <c r="I3634" s="2" t="s">
        <v>10319</v>
      </c>
    </row>
    <row r="3635" spans="1:9">
      <c r="A3635" t="str">
        <f t="shared" si="112"/>
        <v>603808</v>
      </c>
      <c r="B3635" s="1" t="s">
        <v>9467</v>
      </c>
      <c r="C3635">
        <v>0</v>
      </c>
      <c r="D3635" t="s">
        <v>3350</v>
      </c>
      <c r="F3635" t="str">
        <f t="shared" si="113"/>
        <v>SSE</v>
      </c>
      <c r="G3635" t="s">
        <v>9468</v>
      </c>
      <c r="H3635" s="2">
        <f>MATCH(I3635,{"主板","中小企业板","创业板","科创板"},0)-1</f>
        <v>0</v>
      </c>
      <c r="I3635" s="2" t="s">
        <v>10319</v>
      </c>
    </row>
    <row r="3636" spans="1:9">
      <c r="A3636" t="str">
        <f t="shared" si="112"/>
        <v>603809</v>
      </c>
      <c r="B3636" s="1" t="s">
        <v>9469</v>
      </c>
      <c r="C3636">
        <v>0</v>
      </c>
      <c r="D3636" t="s">
        <v>9470</v>
      </c>
      <c r="F3636" t="str">
        <f t="shared" si="113"/>
        <v>SSE</v>
      </c>
      <c r="G3636" t="s">
        <v>9471</v>
      </c>
      <c r="H3636" s="2">
        <f>MATCH(I3636,{"主板","中小企业板","创业板","科创板"},0)-1</f>
        <v>0</v>
      </c>
      <c r="I3636" s="2" t="s">
        <v>10319</v>
      </c>
    </row>
    <row r="3637" spans="1:9">
      <c r="A3637" t="str">
        <f t="shared" si="112"/>
        <v>603810</v>
      </c>
      <c r="B3637" s="1" t="s">
        <v>9472</v>
      </c>
      <c r="C3637">
        <v>0</v>
      </c>
      <c r="D3637" t="s">
        <v>9473</v>
      </c>
      <c r="F3637" t="str">
        <f t="shared" si="113"/>
        <v>SSE</v>
      </c>
      <c r="G3637" t="s">
        <v>9474</v>
      </c>
      <c r="H3637" s="2">
        <f>MATCH(I3637,{"主板","中小企业板","创业板","科创板"},0)-1</f>
        <v>0</v>
      </c>
      <c r="I3637" s="2" t="s">
        <v>10319</v>
      </c>
    </row>
    <row r="3638" spans="1:9">
      <c r="A3638" t="str">
        <f t="shared" si="112"/>
        <v>603811</v>
      </c>
      <c r="B3638" s="1" t="s">
        <v>9475</v>
      </c>
      <c r="C3638">
        <v>0</v>
      </c>
      <c r="D3638" t="s">
        <v>5383</v>
      </c>
      <c r="F3638" t="str">
        <f t="shared" si="113"/>
        <v>SSE</v>
      </c>
      <c r="G3638" t="s">
        <v>9476</v>
      </c>
      <c r="H3638" s="2">
        <f>MATCH(I3638,{"主板","中小企业板","创业板","科创板"},0)-1</f>
        <v>0</v>
      </c>
      <c r="I3638" s="2" t="s">
        <v>10319</v>
      </c>
    </row>
    <row r="3639" spans="1:9">
      <c r="A3639" t="str">
        <f t="shared" si="112"/>
        <v>603813</v>
      </c>
      <c r="B3639" s="1" t="s">
        <v>9477</v>
      </c>
      <c r="C3639">
        <v>0</v>
      </c>
      <c r="D3639" t="s">
        <v>9478</v>
      </c>
      <c r="F3639" t="str">
        <f t="shared" si="113"/>
        <v>SSE</v>
      </c>
      <c r="G3639" t="s">
        <v>9479</v>
      </c>
      <c r="H3639" s="2">
        <f>MATCH(I3639,{"主板","中小企业板","创业板","科创板"},0)-1</f>
        <v>0</v>
      </c>
      <c r="I3639" s="2" t="s">
        <v>10319</v>
      </c>
    </row>
    <row r="3640" spans="1:9">
      <c r="A3640" t="str">
        <f t="shared" si="112"/>
        <v>603815</v>
      </c>
      <c r="B3640" s="1" t="s">
        <v>9480</v>
      </c>
      <c r="C3640">
        <v>0</v>
      </c>
      <c r="D3640" t="s">
        <v>9481</v>
      </c>
      <c r="F3640" t="str">
        <f t="shared" si="113"/>
        <v>SSE</v>
      </c>
      <c r="G3640" t="s">
        <v>9482</v>
      </c>
      <c r="H3640" s="2">
        <f>MATCH(I3640,{"主板","中小企业板","创业板","科创板"},0)-1</f>
        <v>0</v>
      </c>
      <c r="I3640" s="2" t="s">
        <v>10319</v>
      </c>
    </row>
    <row r="3641" spans="1:9">
      <c r="A3641" t="str">
        <f t="shared" si="112"/>
        <v>603816</v>
      </c>
      <c r="B3641" s="1" t="s">
        <v>9483</v>
      </c>
      <c r="C3641">
        <v>0</v>
      </c>
      <c r="D3641" t="s">
        <v>9484</v>
      </c>
      <c r="F3641" t="str">
        <f t="shared" si="113"/>
        <v>SSE</v>
      </c>
      <c r="G3641" t="s">
        <v>9485</v>
      </c>
      <c r="H3641" s="2">
        <f>MATCH(I3641,{"主板","中小企业板","创业板","科创板"},0)-1</f>
        <v>0</v>
      </c>
      <c r="I3641" s="2" t="s">
        <v>10319</v>
      </c>
    </row>
    <row r="3642" spans="1:9">
      <c r="A3642" t="str">
        <f t="shared" si="112"/>
        <v>603817</v>
      </c>
      <c r="B3642" s="1" t="s">
        <v>9486</v>
      </c>
      <c r="C3642">
        <v>0</v>
      </c>
      <c r="D3642" t="s">
        <v>5358</v>
      </c>
      <c r="F3642" t="str">
        <f t="shared" si="113"/>
        <v>SSE</v>
      </c>
      <c r="G3642" t="s">
        <v>9487</v>
      </c>
      <c r="H3642" s="2">
        <f>MATCH(I3642,{"主板","中小企业板","创业板","科创板"},0)-1</f>
        <v>0</v>
      </c>
      <c r="I3642" s="2" t="s">
        <v>10319</v>
      </c>
    </row>
    <row r="3643" spans="1:9">
      <c r="A3643" t="str">
        <f t="shared" si="112"/>
        <v>603818</v>
      </c>
      <c r="B3643" s="1" t="s">
        <v>9488</v>
      </c>
      <c r="C3643">
        <v>0</v>
      </c>
      <c r="D3643" t="s">
        <v>3350</v>
      </c>
      <c r="F3643" t="str">
        <f t="shared" si="113"/>
        <v>SSE</v>
      </c>
      <c r="G3643" t="s">
        <v>9489</v>
      </c>
      <c r="H3643" s="2">
        <f>MATCH(I3643,{"主板","中小企业板","创业板","科创板"},0)-1</f>
        <v>0</v>
      </c>
      <c r="I3643" s="2" t="s">
        <v>10319</v>
      </c>
    </row>
    <row r="3644" spans="1:9">
      <c r="A3644" t="str">
        <f t="shared" si="112"/>
        <v>603819</v>
      </c>
      <c r="B3644" s="1" t="s">
        <v>9490</v>
      </c>
      <c r="C3644">
        <v>0</v>
      </c>
      <c r="D3644" t="s">
        <v>5261</v>
      </c>
      <c r="F3644" t="str">
        <f t="shared" si="113"/>
        <v>SSE</v>
      </c>
      <c r="G3644" t="s">
        <v>9491</v>
      </c>
      <c r="H3644" s="2">
        <f>MATCH(I3644,{"主板","中小企业板","创业板","科创板"},0)-1</f>
        <v>0</v>
      </c>
      <c r="I3644" s="2" t="s">
        <v>10319</v>
      </c>
    </row>
    <row r="3645" spans="1:9">
      <c r="A3645" t="str">
        <f t="shared" si="112"/>
        <v>603822</v>
      </c>
      <c r="B3645" s="1" t="s">
        <v>9492</v>
      </c>
      <c r="C3645">
        <v>0</v>
      </c>
      <c r="D3645" t="s">
        <v>3451</v>
      </c>
      <c r="F3645" t="str">
        <f t="shared" si="113"/>
        <v>SSE</v>
      </c>
      <c r="G3645" t="s">
        <v>9493</v>
      </c>
      <c r="H3645" s="2">
        <f>MATCH(I3645,{"主板","中小企业板","创业板","科创板"},0)-1</f>
        <v>0</v>
      </c>
      <c r="I3645" s="2" t="s">
        <v>10319</v>
      </c>
    </row>
    <row r="3646" spans="1:9">
      <c r="A3646" t="str">
        <f t="shared" si="112"/>
        <v>603823</v>
      </c>
      <c r="B3646" s="1" t="s">
        <v>9494</v>
      </c>
      <c r="C3646">
        <v>0</v>
      </c>
      <c r="D3646" t="s">
        <v>5273</v>
      </c>
      <c r="F3646" t="str">
        <f t="shared" si="113"/>
        <v>SSE</v>
      </c>
      <c r="G3646" t="s">
        <v>9495</v>
      </c>
      <c r="H3646" s="2">
        <f>MATCH(I3646,{"主板","中小企业板","创业板","科创板"},0)-1</f>
        <v>0</v>
      </c>
      <c r="I3646" s="2" t="s">
        <v>10319</v>
      </c>
    </row>
    <row r="3647" spans="1:9">
      <c r="A3647" t="str">
        <f t="shared" si="112"/>
        <v>603825</v>
      </c>
      <c r="B3647" s="1" t="s">
        <v>9496</v>
      </c>
      <c r="C3647">
        <v>0</v>
      </c>
      <c r="D3647" t="s">
        <v>3704</v>
      </c>
      <c r="F3647" t="str">
        <f t="shared" si="113"/>
        <v>SSE</v>
      </c>
      <c r="G3647" t="s">
        <v>9497</v>
      </c>
      <c r="H3647" s="2">
        <f>MATCH(I3647,{"主板","中小企业板","创业板","科创板"},0)-1</f>
        <v>0</v>
      </c>
      <c r="I3647" s="2" t="s">
        <v>10319</v>
      </c>
    </row>
    <row r="3648" spans="1:9">
      <c r="A3648" t="str">
        <f t="shared" si="112"/>
        <v>603826</v>
      </c>
      <c r="B3648" s="1" t="s">
        <v>9498</v>
      </c>
      <c r="C3648">
        <v>0</v>
      </c>
      <c r="D3648" t="s">
        <v>8612</v>
      </c>
      <c r="F3648" t="str">
        <f t="shared" si="113"/>
        <v>SSE</v>
      </c>
      <c r="G3648" t="s">
        <v>9499</v>
      </c>
      <c r="H3648" s="2">
        <f>MATCH(I3648,{"主板","中小企业板","创业板","科创板"},0)-1</f>
        <v>0</v>
      </c>
      <c r="I3648" s="2" t="s">
        <v>10319</v>
      </c>
    </row>
    <row r="3649" spans="1:9">
      <c r="A3649" t="str">
        <f t="shared" si="112"/>
        <v>603828</v>
      </c>
      <c r="B3649" s="1" t="s">
        <v>9500</v>
      </c>
      <c r="C3649">
        <v>0</v>
      </c>
      <c r="D3649" t="s">
        <v>8146</v>
      </c>
      <c r="F3649" t="str">
        <f t="shared" si="113"/>
        <v>SSE</v>
      </c>
      <c r="G3649" t="s">
        <v>9501</v>
      </c>
      <c r="H3649" s="2">
        <f>MATCH(I3649,{"主板","中小企业板","创业板","科创板"},0)-1</f>
        <v>0</v>
      </c>
      <c r="I3649" s="2" t="s">
        <v>10319</v>
      </c>
    </row>
    <row r="3650" spans="1:9">
      <c r="A3650" t="str">
        <f t="shared" ref="A3650:A3713" si="114">LEFT(G3650,6)</f>
        <v>603829</v>
      </c>
      <c r="B3650" s="1" t="s">
        <v>9502</v>
      </c>
      <c r="C3650">
        <v>0</v>
      </c>
      <c r="D3650" t="s">
        <v>9503</v>
      </c>
      <c r="F3650" t="str">
        <f t="shared" ref="F3650:F3713" si="115">IF(RIGHT(G3650,2)="SZ","SZSE","SSE")</f>
        <v>SSE</v>
      </c>
      <c r="G3650" t="s">
        <v>9504</v>
      </c>
      <c r="H3650" s="2">
        <f>MATCH(I3650,{"主板","中小企业板","创业板","科创板"},0)-1</f>
        <v>0</v>
      </c>
      <c r="I3650" s="2" t="s">
        <v>10319</v>
      </c>
    </row>
    <row r="3651" spans="1:9">
      <c r="A3651" t="str">
        <f t="shared" si="114"/>
        <v>603833</v>
      </c>
      <c r="B3651" s="1" t="s">
        <v>9505</v>
      </c>
      <c r="C3651">
        <v>0</v>
      </c>
      <c r="D3651" t="s">
        <v>5403</v>
      </c>
      <c r="F3651" t="str">
        <f t="shared" si="115"/>
        <v>SSE</v>
      </c>
      <c r="G3651" t="s">
        <v>9506</v>
      </c>
      <c r="H3651" s="2">
        <f>MATCH(I3651,{"主板","中小企业板","创业板","科创板"},0)-1</f>
        <v>0</v>
      </c>
      <c r="I3651" s="2" t="s">
        <v>10319</v>
      </c>
    </row>
    <row r="3652" spans="1:9">
      <c r="A3652" t="str">
        <f t="shared" si="114"/>
        <v>603838</v>
      </c>
      <c r="B3652" s="1" t="s">
        <v>9507</v>
      </c>
      <c r="C3652">
        <v>0</v>
      </c>
      <c r="D3652" t="s">
        <v>5060</v>
      </c>
      <c r="F3652" t="str">
        <f t="shared" si="115"/>
        <v>SSE</v>
      </c>
      <c r="G3652" t="s">
        <v>9508</v>
      </c>
      <c r="H3652" s="2">
        <f>MATCH(I3652,{"主板","中小企业板","创业板","科创板"},0)-1</f>
        <v>0</v>
      </c>
      <c r="I3652" s="2" t="s">
        <v>10319</v>
      </c>
    </row>
    <row r="3653" spans="1:9">
      <c r="A3653" t="str">
        <f t="shared" si="114"/>
        <v>603839</v>
      </c>
      <c r="B3653" s="1" t="s">
        <v>9509</v>
      </c>
      <c r="C3653">
        <v>0</v>
      </c>
      <c r="D3653" t="s">
        <v>9510</v>
      </c>
      <c r="F3653" t="str">
        <f t="shared" si="115"/>
        <v>SSE</v>
      </c>
      <c r="G3653" t="s">
        <v>9511</v>
      </c>
      <c r="H3653" s="2">
        <f>MATCH(I3653,{"主板","中小企业板","创业板","科创板"},0)-1</f>
        <v>0</v>
      </c>
      <c r="I3653" s="2" t="s">
        <v>10319</v>
      </c>
    </row>
    <row r="3654" spans="1:9">
      <c r="A3654" t="str">
        <f t="shared" si="114"/>
        <v>603843</v>
      </c>
      <c r="B3654" s="1" t="s">
        <v>9512</v>
      </c>
      <c r="C3654">
        <v>0</v>
      </c>
      <c r="D3654" t="s">
        <v>9513</v>
      </c>
      <c r="F3654" t="str">
        <f t="shared" si="115"/>
        <v>SSE</v>
      </c>
      <c r="G3654" t="s">
        <v>9514</v>
      </c>
      <c r="H3654" s="2">
        <f>MATCH(I3654,{"主板","中小企业板","创业板","科创板"},0)-1</f>
        <v>0</v>
      </c>
      <c r="I3654" s="2" t="s">
        <v>10319</v>
      </c>
    </row>
    <row r="3655" spans="1:9">
      <c r="A3655" t="str">
        <f t="shared" si="114"/>
        <v>603848</v>
      </c>
      <c r="B3655" s="1" t="s">
        <v>9515</v>
      </c>
      <c r="C3655">
        <v>0</v>
      </c>
      <c r="D3655" t="s">
        <v>3763</v>
      </c>
      <c r="F3655" t="str">
        <f t="shared" si="115"/>
        <v>SSE</v>
      </c>
      <c r="G3655" t="s">
        <v>9516</v>
      </c>
      <c r="H3655" s="2">
        <f>MATCH(I3655,{"主板","中小企业板","创业板","科创板"},0)-1</f>
        <v>0</v>
      </c>
      <c r="I3655" s="2" t="s">
        <v>10319</v>
      </c>
    </row>
    <row r="3656" spans="1:9">
      <c r="A3656" t="str">
        <f t="shared" si="114"/>
        <v>603855</v>
      </c>
      <c r="B3656" s="1" t="s">
        <v>9517</v>
      </c>
      <c r="C3656">
        <v>0</v>
      </c>
      <c r="D3656" t="s">
        <v>9518</v>
      </c>
      <c r="F3656" t="str">
        <f t="shared" si="115"/>
        <v>SSE</v>
      </c>
      <c r="G3656" t="s">
        <v>9519</v>
      </c>
      <c r="H3656" s="2">
        <f>MATCH(I3656,{"主板","中小企业板","创业板","科创板"},0)-1</f>
        <v>0</v>
      </c>
      <c r="I3656" s="2" t="s">
        <v>10319</v>
      </c>
    </row>
    <row r="3657" spans="1:9">
      <c r="A3657" t="str">
        <f t="shared" si="114"/>
        <v>603856</v>
      </c>
      <c r="B3657" s="1" t="s">
        <v>9520</v>
      </c>
      <c r="C3657">
        <v>0</v>
      </c>
      <c r="D3657" t="s">
        <v>5612</v>
      </c>
      <c r="F3657" t="str">
        <f t="shared" si="115"/>
        <v>SSE</v>
      </c>
      <c r="G3657" t="s">
        <v>9521</v>
      </c>
      <c r="H3657" s="2">
        <f>MATCH(I3657,{"主板","中小企业板","创业板","科创板"},0)-1</f>
        <v>0</v>
      </c>
      <c r="I3657" s="2" t="s">
        <v>10319</v>
      </c>
    </row>
    <row r="3658" spans="1:9">
      <c r="A3658" t="str">
        <f t="shared" si="114"/>
        <v>603858</v>
      </c>
      <c r="B3658" s="1" t="s">
        <v>9522</v>
      </c>
      <c r="C3658">
        <v>0</v>
      </c>
      <c r="D3658" t="s">
        <v>3518</v>
      </c>
      <c r="F3658" t="str">
        <f t="shared" si="115"/>
        <v>SSE</v>
      </c>
      <c r="G3658" t="s">
        <v>9523</v>
      </c>
      <c r="H3658" s="2">
        <f>MATCH(I3658,{"主板","中小企业板","创业板","科创板"},0)-1</f>
        <v>0</v>
      </c>
      <c r="I3658" s="2" t="s">
        <v>10319</v>
      </c>
    </row>
    <row r="3659" spans="1:9">
      <c r="A3659" t="str">
        <f t="shared" si="114"/>
        <v>603859</v>
      </c>
      <c r="B3659" s="1" t="s">
        <v>9524</v>
      </c>
      <c r="C3659">
        <v>0</v>
      </c>
      <c r="D3659" t="s">
        <v>5216</v>
      </c>
      <c r="F3659" t="str">
        <f t="shared" si="115"/>
        <v>SSE</v>
      </c>
      <c r="G3659" t="s">
        <v>9525</v>
      </c>
      <c r="H3659" s="2">
        <f>MATCH(I3659,{"主板","中小企业板","创业板","科创板"},0)-1</f>
        <v>0</v>
      </c>
      <c r="I3659" s="2" t="s">
        <v>10319</v>
      </c>
    </row>
    <row r="3660" spans="1:9">
      <c r="A3660" t="str">
        <f t="shared" si="114"/>
        <v>603860</v>
      </c>
      <c r="B3660" s="1" t="s">
        <v>9526</v>
      </c>
      <c r="C3660">
        <v>0</v>
      </c>
      <c r="D3660" t="s">
        <v>3704</v>
      </c>
      <c r="F3660" t="str">
        <f t="shared" si="115"/>
        <v>SSE</v>
      </c>
      <c r="G3660" t="s">
        <v>9527</v>
      </c>
      <c r="H3660" s="2">
        <f>MATCH(I3660,{"主板","中小企业板","创业板","科创板"},0)-1</f>
        <v>0</v>
      </c>
      <c r="I3660" s="2" t="s">
        <v>10319</v>
      </c>
    </row>
    <row r="3661" spans="1:9">
      <c r="A3661" t="str">
        <f t="shared" si="114"/>
        <v>603861</v>
      </c>
      <c r="B3661" s="1" t="s">
        <v>9528</v>
      </c>
      <c r="C3661">
        <v>0</v>
      </c>
      <c r="D3661" t="s">
        <v>5051</v>
      </c>
      <c r="F3661" t="str">
        <f t="shared" si="115"/>
        <v>SSE</v>
      </c>
      <c r="G3661" t="s">
        <v>9529</v>
      </c>
      <c r="H3661" s="2">
        <f>MATCH(I3661,{"主板","中小企业板","创业板","科创板"},0)-1</f>
        <v>0</v>
      </c>
      <c r="I3661" s="2" t="s">
        <v>10319</v>
      </c>
    </row>
    <row r="3662" spans="1:9">
      <c r="A3662" t="str">
        <f t="shared" si="114"/>
        <v>603863</v>
      </c>
      <c r="B3662" s="1" t="s">
        <v>9530</v>
      </c>
      <c r="C3662">
        <v>0</v>
      </c>
      <c r="D3662" t="s">
        <v>5317</v>
      </c>
      <c r="F3662" t="str">
        <f t="shared" si="115"/>
        <v>SSE</v>
      </c>
      <c r="G3662" t="s">
        <v>9531</v>
      </c>
      <c r="H3662" s="2">
        <f>MATCH(I3662,{"主板","中小企业板","创业板","科创板"},0)-1</f>
        <v>0</v>
      </c>
      <c r="I3662" s="2" t="s">
        <v>10319</v>
      </c>
    </row>
    <row r="3663" spans="1:9">
      <c r="A3663" t="str">
        <f t="shared" si="114"/>
        <v>603866</v>
      </c>
      <c r="B3663" s="1" t="s">
        <v>9532</v>
      </c>
      <c r="C3663">
        <v>0</v>
      </c>
      <c r="D3663" t="s">
        <v>3419</v>
      </c>
      <c r="F3663" t="str">
        <f t="shared" si="115"/>
        <v>SSE</v>
      </c>
      <c r="G3663" t="s">
        <v>9533</v>
      </c>
      <c r="H3663" s="2">
        <f>MATCH(I3663,{"主板","中小企业板","创业板","科创板"},0)-1</f>
        <v>0</v>
      </c>
      <c r="I3663" s="2" t="s">
        <v>10319</v>
      </c>
    </row>
    <row r="3664" spans="1:9">
      <c r="A3664" t="str">
        <f t="shared" si="114"/>
        <v>603867</v>
      </c>
      <c r="B3664" s="1" t="s">
        <v>9534</v>
      </c>
      <c r="C3664">
        <v>0</v>
      </c>
      <c r="D3664" t="s">
        <v>9535</v>
      </c>
      <c r="F3664" t="str">
        <f t="shared" si="115"/>
        <v>SSE</v>
      </c>
      <c r="G3664" t="s">
        <v>9536</v>
      </c>
      <c r="H3664" s="2">
        <f>MATCH(I3664,{"主板","中小企业板","创业板","科创板"},0)-1</f>
        <v>0</v>
      </c>
      <c r="I3664" s="2" t="s">
        <v>10319</v>
      </c>
    </row>
    <row r="3665" spans="1:9">
      <c r="A3665" t="str">
        <f t="shared" si="114"/>
        <v>603868</v>
      </c>
      <c r="B3665" s="1" t="s">
        <v>9537</v>
      </c>
      <c r="C3665">
        <v>0</v>
      </c>
      <c r="D3665" t="s">
        <v>9538</v>
      </c>
      <c r="F3665" t="str">
        <f t="shared" si="115"/>
        <v>SSE</v>
      </c>
      <c r="G3665" t="s">
        <v>9539</v>
      </c>
      <c r="H3665" s="2">
        <f>MATCH(I3665,{"主板","中小企业板","创业板","科创板"},0)-1</f>
        <v>0</v>
      </c>
      <c r="I3665" s="2" t="s">
        <v>10319</v>
      </c>
    </row>
    <row r="3666" spans="1:9">
      <c r="A3666" t="str">
        <f t="shared" si="114"/>
        <v>603869</v>
      </c>
      <c r="B3666" s="1" t="s">
        <v>9540</v>
      </c>
      <c r="C3666">
        <v>0</v>
      </c>
      <c r="D3666" t="s">
        <v>4946</v>
      </c>
      <c r="F3666" t="str">
        <f t="shared" si="115"/>
        <v>SSE</v>
      </c>
      <c r="G3666" t="s">
        <v>9541</v>
      </c>
      <c r="H3666" s="2">
        <f>MATCH(I3666,{"主板","中小企业板","创业板","科创板"},0)-1</f>
        <v>0</v>
      </c>
      <c r="I3666" s="2" t="s">
        <v>10319</v>
      </c>
    </row>
    <row r="3667" spans="1:9">
      <c r="A3667" t="str">
        <f t="shared" si="114"/>
        <v>603871</v>
      </c>
      <c r="B3667" s="1" t="s">
        <v>9542</v>
      </c>
      <c r="C3667">
        <v>0</v>
      </c>
      <c r="D3667" t="s">
        <v>5436</v>
      </c>
      <c r="F3667" t="str">
        <f t="shared" si="115"/>
        <v>SSE</v>
      </c>
      <c r="G3667" t="s">
        <v>9543</v>
      </c>
      <c r="H3667" s="2">
        <f>MATCH(I3667,{"主板","中小企业板","创业板","科创板"},0)-1</f>
        <v>0</v>
      </c>
      <c r="I3667" s="2" t="s">
        <v>10319</v>
      </c>
    </row>
    <row r="3668" spans="1:9">
      <c r="A3668" t="str">
        <f t="shared" si="114"/>
        <v>603876</v>
      </c>
      <c r="B3668" s="1" t="s">
        <v>9544</v>
      </c>
      <c r="C3668">
        <v>0</v>
      </c>
      <c r="D3668" t="s">
        <v>9545</v>
      </c>
      <c r="F3668" t="str">
        <f t="shared" si="115"/>
        <v>SSE</v>
      </c>
      <c r="G3668" t="s">
        <v>9546</v>
      </c>
      <c r="H3668" s="2">
        <f>MATCH(I3668,{"主板","中小企业板","创业板","科创板"},0)-1</f>
        <v>0</v>
      </c>
      <c r="I3668" s="2" t="s">
        <v>10319</v>
      </c>
    </row>
    <row r="3669" spans="1:9">
      <c r="A3669" t="str">
        <f t="shared" si="114"/>
        <v>603877</v>
      </c>
      <c r="B3669" s="1" t="s">
        <v>9547</v>
      </c>
      <c r="C3669">
        <v>0</v>
      </c>
      <c r="D3669" t="s">
        <v>9548</v>
      </c>
      <c r="F3669" t="str">
        <f t="shared" si="115"/>
        <v>SSE</v>
      </c>
      <c r="G3669" t="s">
        <v>9549</v>
      </c>
      <c r="H3669" s="2">
        <f>MATCH(I3669,{"主板","中小企业板","创业板","科创板"},0)-1</f>
        <v>0</v>
      </c>
      <c r="I3669" s="2" t="s">
        <v>10319</v>
      </c>
    </row>
    <row r="3670" spans="1:9">
      <c r="A3670" t="str">
        <f t="shared" si="114"/>
        <v>603878</v>
      </c>
      <c r="B3670" s="1" t="s">
        <v>9550</v>
      </c>
      <c r="C3670">
        <v>0</v>
      </c>
      <c r="D3670" t="s">
        <v>9551</v>
      </c>
      <c r="F3670" t="str">
        <f t="shared" si="115"/>
        <v>SSE</v>
      </c>
      <c r="G3670" t="s">
        <v>9552</v>
      </c>
      <c r="H3670" s="2">
        <f>MATCH(I3670,{"主板","中小企业板","创业板","科创板"},0)-1</f>
        <v>0</v>
      </c>
      <c r="I3670" s="2" t="s">
        <v>10319</v>
      </c>
    </row>
    <row r="3671" spans="1:9">
      <c r="A3671" t="str">
        <f t="shared" si="114"/>
        <v>603879</v>
      </c>
      <c r="B3671" s="1" t="s">
        <v>9553</v>
      </c>
      <c r="C3671">
        <v>0</v>
      </c>
      <c r="D3671" t="s">
        <v>9554</v>
      </c>
      <c r="F3671" t="str">
        <f t="shared" si="115"/>
        <v>SSE</v>
      </c>
      <c r="G3671" t="s">
        <v>9555</v>
      </c>
      <c r="H3671" s="2">
        <f>MATCH(I3671,{"主板","中小企业板","创业板","科创板"},0)-1</f>
        <v>0</v>
      </c>
      <c r="I3671" s="2" t="s">
        <v>10319</v>
      </c>
    </row>
    <row r="3672" spans="1:9">
      <c r="A3672" t="str">
        <f t="shared" si="114"/>
        <v>603880</v>
      </c>
      <c r="B3672" s="1" t="s">
        <v>9556</v>
      </c>
      <c r="C3672">
        <v>0</v>
      </c>
      <c r="D3672" t="s">
        <v>9557</v>
      </c>
      <c r="F3672" t="str">
        <f t="shared" si="115"/>
        <v>SSE</v>
      </c>
      <c r="G3672" t="s">
        <v>9558</v>
      </c>
      <c r="H3672" s="2">
        <f>MATCH(I3672,{"主板","中小企业板","创业板","科创板"},0)-1</f>
        <v>0</v>
      </c>
      <c r="I3672" s="2" t="s">
        <v>10319</v>
      </c>
    </row>
    <row r="3673" spans="1:9">
      <c r="A3673" t="str">
        <f t="shared" si="114"/>
        <v>603881</v>
      </c>
      <c r="B3673" s="1" t="s">
        <v>9559</v>
      </c>
      <c r="C3673">
        <v>0</v>
      </c>
      <c r="D3673" t="s">
        <v>3586</v>
      </c>
      <c r="F3673" t="str">
        <f t="shared" si="115"/>
        <v>SSE</v>
      </c>
      <c r="G3673" t="s">
        <v>9560</v>
      </c>
      <c r="H3673" s="2">
        <f>MATCH(I3673,{"主板","中小企业板","创业板","科创板"},0)-1</f>
        <v>0</v>
      </c>
      <c r="I3673" s="2" t="s">
        <v>10319</v>
      </c>
    </row>
    <row r="3674" spans="1:9">
      <c r="A3674" t="str">
        <f t="shared" si="114"/>
        <v>603882</v>
      </c>
      <c r="B3674" s="1" t="s">
        <v>9561</v>
      </c>
      <c r="C3674">
        <v>0</v>
      </c>
      <c r="D3674" t="s">
        <v>5564</v>
      </c>
      <c r="F3674" t="str">
        <f t="shared" si="115"/>
        <v>SSE</v>
      </c>
      <c r="G3674" t="s">
        <v>9562</v>
      </c>
      <c r="H3674" s="2">
        <f>MATCH(I3674,{"主板","中小企业板","创业板","科创板"},0)-1</f>
        <v>0</v>
      </c>
      <c r="I3674" s="2" t="s">
        <v>10319</v>
      </c>
    </row>
    <row r="3675" spans="1:9">
      <c r="A3675" t="str">
        <f t="shared" si="114"/>
        <v>603883</v>
      </c>
      <c r="B3675" s="1" t="s">
        <v>9563</v>
      </c>
      <c r="C3675">
        <v>0</v>
      </c>
      <c r="D3675" t="s">
        <v>4951</v>
      </c>
      <c r="F3675" t="str">
        <f t="shared" si="115"/>
        <v>SSE</v>
      </c>
      <c r="G3675" t="s">
        <v>9564</v>
      </c>
      <c r="H3675" s="2">
        <f>MATCH(I3675,{"主板","中小企业板","创业板","科创板"},0)-1</f>
        <v>0</v>
      </c>
      <c r="I3675" s="2" t="s">
        <v>10319</v>
      </c>
    </row>
    <row r="3676" spans="1:9">
      <c r="A3676" t="str">
        <f t="shared" si="114"/>
        <v>603885</v>
      </c>
      <c r="B3676" s="1" t="s">
        <v>9565</v>
      </c>
      <c r="C3676">
        <v>0</v>
      </c>
      <c r="D3676" t="s">
        <v>3361</v>
      </c>
      <c r="F3676" t="str">
        <f t="shared" si="115"/>
        <v>SSE</v>
      </c>
      <c r="G3676" t="s">
        <v>9566</v>
      </c>
      <c r="H3676" s="2">
        <f>MATCH(I3676,{"主板","中小企业板","创业板","科创板"},0)-1</f>
        <v>0</v>
      </c>
      <c r="I3676" s="2" t="s">
        <v>10319</v>
      </c>
    </row>
    <row r="3677" spans="1:9">
      <c r="A3677" t="str">
        <f t="shared" si="114"/>
        <v>603886</v>
      </c>
      <c r="B3677" s="1" t="s">
        <v>9567</v>
      </c>
      <c r="C3677">
        <v>0</v>
      </c>
      <c r="D3677" t="s">
        <v>3553</v>
      </c>
      <c r="F3677" t="str">
        <f t="shared" si="115"/>
        <v>SSE</v>
      </c>
      <c r="G3677" t="s">
        <v>9568</v>
      </c>
      <c r="H3677" s="2">
        <f>MATCH(I3677,{"主板","中小企业板","创业板","科创板"},0)-1</f>
        <v>0</v>
      </c>
      <c r="I3677" s="2" t="s">
        <v>10319</v>
      </c>
    </row>
    <row r="3678" spans="1:9">
      <c r="A3678" t="str">
        <f t="shared" si="114"/>
        <v>603887</v>
      </c>
      <c r="B3678" s="1" t="s">
        <v>9569</v>
      </c>
      <c r="C3678">
        <v>0</v>
      </c>
      <c r="D3678" t="s">
        <v>9570</v>
      </c>
      <c r="F3678" t="str">
        <f t="shared" si="115"/>
        <v>SSE</v>
      </c>
      <c r="G3678" t="s">
        <v>9571</v>
      </c>
      <c r="H3678" s="2">
        <f>MATCH(I3678,{"主板","中小企业板","创业板","科创板"},0)-1</f>
        <v>0</v>
      </c>
      <c r="I3678" s="2" t="s">
        <v>10319</v>
      </c>
    </row>
    <row r="3679" spans="1:9">
      <c r="A3679" t="str">
        <f t="shared" si="114"/>
        <v>603888</v>
      </c>
      <c r="B3679" s="1" t="s">
        <v>9572</v>
      </c>
      <c r="C3679">
        <v>0</v>
      </c>
      <c r="D3679" t="s">
        <v>9573</v>
      </c>
      <c r="F3679" t="str">
        <f t="shared" si="115"/>
        <v>SSE</v>
      </c>
      <c r="G3679" t="s">
        <v>9574</v>
      </c>
      <c r="H3679" s="2">
        <f>MATCH(I3679,{"主板","中小企业板","创业板","科创板"},0)-1</f>
        <v>0</v>
      </c>
      <c r="I3679" s="2" t="s">
        <v>10319</v>
      </c>
    </row>
    <row r="3680" spans="1:9">
      <c r="A3680" t="str">
        <f t="shared" si="114"/>
        <v>603889</v>
      </c>
      <c r="B3680" s="1" t="s">
        <v>9575</v>
      </c>
      <c r="C3680">
        <v>0</v>
      </c>
      <c r="D3680" t="s">
        <v>4892</v>
      </c>
      <c r="F3680" t="str">
        <f t="shared" si="115"/>
        <v>SSE</v>
      </c>
      <c r="G3680" t="s">
        <v>9576</v>
      </c>
      <c r="H3680" s="2">
        <f>MATCH(I3680,{"主板","中小企业板","创业板","科创板"},0)-1</f>
        <v>0</v>
      </c>
      <c r="I3680" s="2" t="s">
        <v>10319</v>
      </c>
    </row>
    <row r="3681" spans="1:9">
      <c r="A3681" t="str">
        <f t="shared" si="114"/>
        <v>603890</v>
      </c>
      <c r="B3681" s="1" t="s">
        <v>9577</v>
      </c>
      <c r="C3681">
        <v>0</v>
      </c>
      <c r="D3681" t="s">
        <v>5645</v>
      </c>
      <c r="F3681" t="str">
        <f t="shared" si="115"/>
        <v>SSE</v>
      </c>
      <c r="G3681" t="s">
        <v>9578</v>
      </c>
      <c r="H3681" s="2">
        <f>MATCH(I3681,{"主板","中小企业板","创业板","科创板"},0)-1</f>
        <v>0</v>
      </c>
      <c r="I3681" s="2" t="s">
        <v>10319</v>
      </c>
    </row>
    <row r="3682" spans="1:9">
      <c r="A3682" t="str">
        <f t="shared" si="114"/>
        <v>603893</v>
      </c>
      <c r="B3682" s="1" t="s">
        <v>9579</v>
      </c>
      <c r="C3682">
        <v>0</v>
      </c>
      <c r="D3682" t="s">
        <v>9580</v>
      </c>
      <c r="F3682" t="str">
        <f t="shared" si="115"/>
        <v>SSE</v>
      </c>
      <c r="G3682" t="s">
        <v>9581</v>
      </c>
      <c r="H3682" s="2">
        <f>MATCH(I3682,{"主板","中小企业板","创业板","科创板"},0)-1</f>
        <v>0</v>
      </c>
      <c r="I3682" s="2" t="s">
        <v>10319</v>
      </c>
    </row>
    <row r="3683" spans="1:9">
      <c r="A3683" t="str">
        <f t="shared" si="114"/>
        <v>603895</v>
      </c>
      <c r="B3683" s="1" t="s">
        <v>9582</v>
      </c>
      <c r="C3683">
        <v>0</v>
      </c>
      <c r="D3683" t="s">
        <v>9583</v>
      </c>
      <c r="F3683" t="str">
        <f t="shared" si="115"/>
        <v>SSE</v>
      </c>
      <c r="G3683" t="s">
        <v>9584</v>
      </c>
      <c r="H3683" s="2">
        <f>MATCH(I3683,{"主板","中小企业板","创业板","科创板"},0)-1</f>
        <v>0</v>
      </c>
      <c r="I3683" s="2" t="s">
        <v>10319</v>
      </c>
    </row>
    <row r="3684" spans="1:9">
      <c r="A3684" t="str">
        <f t="shared" si="114"/>
        <v>603896</v>
      </c>
      <c r="B3684" s="1" t="s">
        <v>9585</v>
      </c>
      <c r="C3684">
        <v>0</v>
      </c>
      <c r="D3684" t="s">
        <v>9586</v>
      </c>
      <c r="F3684" t="str">
        <f t="shared" si="115"/>
        <v>SSE</v>
      </c>
      <c r="G3684" t="s">
        <v>9587</v>
      </c>
      <c r="H3684" s="2">
        <f>MATCH(I3684,{"主板","中小企业板","创业板","科创板"},0)-1</f>
        <v>0</v>
      </c>
      <c r="I3684" s="2" t="s">
        <v>10319</v>
      </c>
    </row>
    <row r="3685" spans="1:9">
      <c r="A3685" t="str">
        <f t="shared" si="114"/>
        <v>603897</v>
      </c>
      <c r="B3685" s="1" t="s">
        <v>9588</v>
      </c>
      <c r="C3685">
        <v>0</v>
      </c>
      <c r="D3685" t="s">
        <v>9589</v>
      </c>
      <c r="F3685" t="str">
        <f t="shared" si="115"/>
        <v>SSE</v>
      </c>
      <c r="G3685" t="s">
        <v>9590</v>
      </c>
      <c r="H3685" s="2">
        <f>MATCH(I3685,{"主板","中小企业板","创业板","科创板"},0)-1</f>
        <v>0</v>
      </c>
      <c r="I3685" s="2" t="s">
        <v>10319</v>
      </c>
    </row>
    <row r="3686" spans="1:9">
      <c r="A3686" t="str">
        <f t="shared" si="114"/>
        <v>603898</v>
      </c>
      <c r="B3686" s="1" t="s">
        <v>9591</v>
      </c>
      <c r="C3686">
        <v>0</v>
      </c>
      <c r="D3686" t="s">
        <v>3327</v>
      </c>
      <c r="F3686" t="str">
        <f t="shared" si="115"/>
        <v>SSE</v>
      </c>
      <c r="G3686" t="s">
        <v>9592</v>
      </c>
      <c r="H3686" s="2">
        <f>MATCH(I3686,{"主板","中小企业板","创业板","科创板"},0)-1</f>
        <v>0</v>
      </c>
      <c r="I3686" s="2" t="s">
        <v>10319</v>
      </c>
    </row>
    <row r="3687" spans="1:9">
      <c r="A3687" t="str">
        <f t="shared" si="114"/>
        <v>603899</v>
      </c>
      <c r="B3687" s="1" t="s">
        <v>9593</v>
      </c>
      <c r="C3687">
        <v>0</v>
      </c>
      <c r="D3687" t="s">
        <v>3306</v>
      </c>
      <c r="F3687" t="str">
        <f t="shared" si="115"/>
        <v>SSE</v>
      </c>
      <c r="G3687" t="s">
        <v>9594</v>
      </c>
      <c r="H3687" s="2">
        <f>MATCH(I3687,{"主板","中小企业板","创业板","科创板"},0)-1</f>
        <v>0</v>
      </c>
      <c r="I3687" s="2" t="s">
        <v>10319</v>
      </c>
    </row>
    <row r="3688" spans="1:9">
      <c r="A3688" t="str">
        <f t="shared" si="114"/>
        <v>603900</v>
      </c>
      <c r="B3688" s="1" t="s">
        <v>9595</v>
      </c>
      <c r="C3688">
        <v>0</v>
      </c>
      <c r="D3688" t="s">
        <v>9596</v>
      </c>
      <c r="F3688" t="str">
        <f t="shared" si="115"/>
        <v>SSE</v>
      </c>
      <c r="G3688" t="s">
        <v>9597</v>
      </c>
      <c r="H3688" s="2">
        <f>MATCH(I3688,{"主板","中小企业板","创业板","科创板"},0)-1</f>
        <v>0</v>
      </c>
      <c r="I3688" s="2" t="s">
        <v>10319</v>
      </c>
    </row>
    <row r="3689" spans="1:9">
      <c r="A3689" t="str">
        <f t="shared" si="114"/>
        <v>603901</v>
      </c>
      <c r="B3689" s="1" t="s">
        <v>9598</v>
      </c>
      <c r="C3689">
        <v>0</v>
      </c>
      <c r="D3689" t="s">
        <v>8568</v>
      </c>
      <c r="F3689" t="str">
        <f t="shared" si="115"/>
        <v>SSE</v>
      </c>
      <c r="G3689" t="s">
        <v>9599</v>
      </c>
      <c r="H3689" s="2">
        <f>MATCH(I3689,{"主板","中小企业板","创业板","科创板"},0)-1</f>
        <v>0</v>
      </c>
      <c r="I3689" s="2" t="s">
        <v>10319</v>
      </c>
    </row>
    <row r="3690" spans="1:9">
      <c r="A3690" t="str">
        <f t="shared" si="114"/>
        <v>603903</v>
      </c>
      <c r="B3690" s="1" t="s">
        <v>9600</v>
      </c>
      <c r="C3690">
        <v>0</v>
      </c>
      <c r="D3690" t="s">
        <v>5386</v>
      </c>
      <c r="F3690" t="str">
        <f t="shared" si="115"/>
        <v>SSE</v>
      </c>
      <c r="G3690" t="s">
        <v>9601</v>
      </c>
      <c r="H3690" s="2">
        <f>MATCH(I3690,{"主板","中小企业板","创业板","科创板"},0)-1</f>
        <v>0</v>
      </c>
      <c r="I3690" s="2" t="s">
        <v>10319</v>
      </c>
    </row>
    <row r="3691" spans="1:9">
      <c r="A3691" t="str">
        <f t="shared" si="114"/>
        <v>603906</v>
      </c>
      <c r="B3691" s="1" t="s">
        <v>9602</v>
      </c>
      <c r="C3691">
        <v>0</v>
      </c>
      <c r="D3691" t="s">
        <v>8643</v>
      </c>
      <c r="F3691" t="str">
        <f t="shared" si="115"/>
        <v>SSE</v>
      </c>
      <c r="G3691" t="s">
        <v>9603</v>
      </c>
      <c r="H3691" s="2">
        <f>MATCH(I3691,{"主板","中小企业板","创业板","科创板"},0)-1</f>
        <v>0</v>
      </c>
      <c r="I3691" s="2" t="s">
        <v>10319</v>
      </c>
    </row>
    <row r="3692" spans="1:9">
      <c r="A3692" t="str">
        <f t="shared" si="114"/>
        <v>603908</v>
      </c>
      <c r="B3692" s="1" t="s">
        <v>9604</v>
      </c>
      <c r="C3692">
        <v>0</v>
      </c>
      <c r="D3692" t="s">
        <v>5367</v>
      </c>
      <c r="F3692" t="str">
        <f t="shared" si="115"/>
        <v>SSE</v>
      </c>
      <c r="G3692" t="s">
        <v>9605</v>
      </c>
      <c r="H3692" s="2">
        <f>MATCH(I3692,{"主板","中小企业板","创业板","科创板"},0)-1</f>
        <v>0</v>
      </c>
      <c r="I3692" s="2" t="s">
        <v>10319</v>
      </c>
    </row>
    <row r="3693" spans="1:9">
      <c r="A3693" t="str">
        <f t="shared" si="114"/>
        <v>603909</v>
      </c>
      <c r="B3693" s="1" t="s">
        <v>9606</v>
      </c>
      <c r="C3693">
        <v>0</v>
      </c>
      <c r="D3693" t="s">
        <v>9607</v>
      </c>
      <c r="F3693" t="str">
        <f t="shared" si="115"/>
        <v>SSE</v>
      </c>
      <c r="G3693" t="s">
        <v>9608</v>
      </c>
      <c r="H3693" s="2">
        <f>MATCH(I3693,{"主板","中小企业板","创业板","科创板"},0)-1</f>
        <v>0</v>
      </c>
      <c r="I3693" s="2" t="s">
        <v>10319</v>
      </c>
    </row>
    <row r="3694" spans="1:9">
      <c r="A3694" t="str">
        <f t="shared" si="114"/>
        <v>603912</v>
      </c>
      <c r="B3694" s="1" t="s">
        <v>9609</v>
      </c>
      <c r="C3694">
        <v>0</v>
      </c>
      <c r="D3694" t="s">
        <v>5600</v>
      </c>
      <c r="F3694" t="str">
        <f t="shared" si="115"/>
        <v>SSE</v>
      </c>
      <c r="G3694" t="s">
        <v>9610</v>
      </c>
      <c r="H3694" s="2">
        <f>MATCH(I3694,{"主板","中小企业板","创业板","科创板"},0)-1</f>
        <v>0</v>
      </c>
      <c r="I3694" s="2" t="s">
        <v>10319</v>
      </c>
    </row>
    <row r="3695" spans="1:9">
      <c r="A3695" t="str">
        <f t="shared" si="114"/>
        <v>603915</v>
      </c>
      <c r="B3695" s="1" t="s">
        <v>9611</v>
      </c>
      <c r="C3695">
        <v>0</v>
      </c>
      <c r="D3695" t="s">
        <v>9612</v>
      </c>
      <c r="F3695" t="str">
        <f t="shared" si="115"/>
        <v>SSE</v>
      </c>
      <c r="G3695" t="s">
        <v>9613</v>
      </c>
      <c r="H3695" s="2">
        <f>MATCH(I3695,{"主板","中小企业板","创业板","科创板"},0)-1</f>
        <v>0</v>
      </c>
      <c r="I3695" s="2" t="s">
        <v>10319</v>
      </c>
    </row>
    <row r="3696" spans="1:9">
      <c r="A3696" t="str">
        <f t="shared" si="114"/>
        <v>603916</v>
      </c>
      <c r="B3696" s="1" t="s">
        <v>9614</v>
      </c>
      <c r="C3696">
        <v>0</v>
      </c>
      <c r="D3696" t="s">
        <v>5624</v>
      </c>
      <c r="F3696" t="str">
        <f t="shared" si="115"/>
        <v>SSE</v>
      </c>
      <c r="G3696" t="s">
        <v>9615</v>
      </c>
      <c r="H3696" s="2">
        <f>MATCH(I3696,{"主板","中小企业板","创业板","科创板"},0)-1</f>
        <v>0</v>
      </c>
      <c r="I3696" s="2" t="s">
        <v>10319</v>
      </c>
    </row>
    <row r="3697" spans="1:9">
      <c r="A3697" t="str">
        <f t="shared" si="114"/>
        <v>603917</v>
      </c>
      <c r="B3697" s="1" t="s">
        <v>9616</v>
      </c>
      <c r="C3697">
        <v>0</v>
      </c>
      <c r="D3697" t="s">
        <v>9617</v>
      </c>
      <c r="F3697" t="str">
        <f t="shared" si="115"/>
        <v>SSE</v>
      </c>
      <c r="G3697" t="s">
        <v>9618</v>
      </c>
      <c r="H3697" s="2">
        <f>MATCH(I3697,{"主板","中小企业板","创业板","科创板"},0)-1</f>
        <v>0</v>
      </c>
      <c r="I3697" s="2" t="s">
        <v>10319</v>
      </c>
    </row>
    <row r="3698" spans="1:9">
      <c r="A3698" t="str">
        <f t="shared" si="114"/>
        <v>603918</v>
      </c>
      <c r="B3698" s="1" t="s">
        <v>9619</v>
      </c>
      <c r="C3698">
        <v>0</v>
      </c>
      <c r="D3698" t="s">
        <v>3366</v>
      </c>
      <c r="F3698" t="str">
        <f t="shared" si="115"/>
        <v>SSE</v>
      </c>
      <c r="G3698" t="s">
        <v>9620</v>
      </c>
      <c r="H3698" s="2">
        <f>MATCH(I3698,{"主板","中小企业板","创业板","科创板"},0)-1</f>
        <v>0</v>
      </c>
      <c r="I3698" s="2" t="s">
        <v>10319</v>
      </c>
    </row>
    <row r="3699" spans="1:9">
      <c r="A3699" t="str">
        <f t="shared" si="114"/>
        <v>603919</v>
      </c>
      <c r="B3699" s="1" t="s">
        <v>9621</v>
      </c>
      <c r="C3699">
        <v>0</v>
      </c>
      <c r="D3699" t="s">
        <v>9622</v>
      </c>
      <c r="F3699" t="str">
        <f t="shared" si="115"/>
        <v>SSE</v>
      </c>
      <c r="G3699" t="s">
        <v>9623</v>
      </c>
      <c r="H3699" s="2">
        <f>MATCH(I3699,{"主板","中小企业板","创业板","科创板"},0)-1</f>
        <v>0</v>
      </c>
      <c r="I3699" s="2" t="s">
        <v>10319</v>
      </c>
    </row>
    <row r="3700" spans="1:9">
      <c r="A3700" t="str">
        <f t="shared" si="114"/>
        <v>603920</v>
      </c>
      <c r="B3700" s="1" t="s">
        <v>9624</v>
      </c>
      <c r="C3700">
        <v>0</v>
      </c>
      <c r="D3700" t="s">
        <v>3638</v>
      </c>
      <c r="F3700" t="str">
        <f t="shared" si="115"/>
        <v>SSE</v>
      </c>
      <c r="G3700" t="s">
        <v>9625</v>
      </c>
      <c r="H3700" s="2">
        <f>MATCH(I3700,{"主板","中小企业板","创业板","科创板"},0)-1</f>
        <v>0</v>
      </c>
      <c r="I3700" s="2" t="s">
        <v>10319</v>
      </c>
    </row>
    <row r="3701" spans="1:9">
      <c r="A3701" t="str">
        <f t="shared" si="114"/>
        <v>603922</v>
      </c>
      <c r="B3701" s="1" t="s">
        <v>9626</v>
      </c>
      <c r="C3701">
        <v>0</v>
      </c>
      <c r="D3701" t="s">
        <v>9627</v>
      </c>
      <c r="F3701" t="str">
        <f t="shared" si="115"/>
        <v>SSE</v>
      </c>
      <c r="G3701" t="s">
        <v>9628</v>
      </c>
      <c r="H3701" s="2">
        <f>MATCH(I3701,{"主板","中小企业板","创业板","科创板"},0)-1</f>
        <v>0</v>
      </c>
      <c r="I3701" s="2" t="s">
        <v>10319</v>
      </c>
    </row>
    <row r="3702" spans="1:9">
      <c r="A3702" t="str">
        <f t="shared" si="114"/>
        <v>603926</v>
      </c>
      <c r="B3702" s="1" t="s">
        <v>9629</v>
      </c>
      <c r="C3702">
        <v>0</v>
      </c>
      <c r="D3702" t="s">
        <v>9586</v>
      </c>
      <c r="F3702" t="str">
        <f t="shared" si="115"/>
        <v>SSE</v>
      </c>
      <c r="G3702" t="s">
        <v>9630</v>
      </c>
      <c r="H3702" s="2">
        <f>MATCH(I3702,{"主板","中小企业板","创业板","科创板"},0)-1</f>
        <v>0</v>
      </c>
      <c r="I3702" s="2" t="s">
        <v>10319</v>
      </c>
    </row>
    <row r="3703" spans="1:9">
      <c r="A3703" t="str">
        <f t="shared" si="114"/>
        <v>603927</v>
      </c>
      <c r="B3703" s="1" t="s">
        <v>9631</v>
      </c>
      <c r="C3703">
        <v>0</v>
      </c>
      <c r="D3703" t="s">
        <v>9632</v>
      </c>
      <c r="F3703" t="str">
        <f t="shared" si="115"/>
        <v>SSE</v>
      </c>
      <c r="G3703" t="s">
        <v>9633</v>
      </c>
      <c r="H3703" s="2">
        <f>MATCH(I3703,{"主板","中小企业板","创业板","科创板"},0)-1</f>
        <v>0</v>
      </c>
      <c r="I3703" s="2" t="s">
        <v>10319</v>
      </c>
    </row>
    <row r="3704" spans="1:9">
      <c r="A3704" t="str">
        <f t="shared" si="114"/>
        <v>603928</v>
      </c>
      <c r="B3704" s="1" t="s">
        <v>9634</v>
      </c>
      <c r="C3704">
        <v>0</v>
      </c>
      <c r="D3704" t="s">
        <v>9635</v>
      </c>
      <c r="F3704" t="str">
        <f t="shared" si="115"/>
        <v>SSE</v>
      </c>
      <c r="G3704" t="s">
        <v>9636</v>
      </c>
      <c r="H3704" s="2">
        <f>MATCH(I3704,{"主板","中小企业板","创业板","科创板"},0)-1</f>
        <v>0</v>
      </c>
      <c r="I3704" s="2" t="s">
        <v>10319</v>
      </c>
    </row>
    <row r="3705" spans="1:9">
      <c r="A3705" t="str">
        <f t="shared" si="114"/>
        <v>603929</v>
      </c>
      <c r="B3705" s="1" t="s">
        <v>9637</v>
      </c>
      <c r="C3705">
        <v>0</v>
      </c>
      <c r="D3705" t="s">
        <v>8857</v>
      </c>
      <c r="F3705" t="str">
        <f t="shared" si="115"/>
        <v>SSE</v>
      </c>
      <c r="G3705" t="s">
        <v>9638</v>
      </c>
      <c r="H3705" s="2">
        <f>MATCH(I3705,{"主板","中小企业板","创业板","科创板"},0)-1</f>
        <v>0</v>
      </c>
      <c r="I3705" s="2" t="s">
        <v>10319</v>
      </c>
    </row>
    <row r="3706" spans="1:9">
      <c r="A3706" t="str">
        <f t="shared" si="114"/>
        <v>603933</v>
      </c>
      <c r="B3706" s="1" t="s">
        <v>9639</v>
      </c>
      <c r="C3706">
        <v>0</v>
      </c>
      <c r="D3706" t="s">
        <v>9640</v>
      </c>
      <c r="F3706" t="str">
        <f t="shared" si="115"/>
        <v>SSE</v>
      </c>
      <c r="G3706" t="s">
        <v>9641</v>
      </c>
      <c r="H3706" s="2">
        <f>MATCH(I3706,{"主板","中小企业板","创业板","科创板"},0)-1</f>
        <v>0</v>
      </c>
      <c r="I3706" s="2" t="s">
        <v>10319</v>
      </c>
    </row>
    <row r="3707" spans="1:9">
      <c r="A3707" t="str">
        <f t="shared" si="114"/>
        <v>603936</v>
      </c>
      <c r="B3707" s="1" t="s">
        <v>9642</v>
      </c>
      <c r="C3707">
        <v>0</v>
      </c>
      <c r="D3707" t="s">
        <v>3414</v>
      </c>
      <c r="F3707" t="str">
        <f t="shared" si="115"/>
        <v>SSE</v>
      </c>
      <c r="G3707" t="s">
        <v>9643</v>
      </c>
      <c r="H3707" s="2">
        <f>MATCH(I3707,{"主板","中小企业板","创业板","科创板"},0)-1</f>
        <v>0</v>
      </c>
      <c r="I3707" s="2" t="s">
        <v>10319</v>
      </c>
    </row>
    <row r="3708" spans="1:9">
      <c r="A3708" t="str">
        <f t="shared" si="114"/>
        <v>603937</v>
      </c>
      <c r="B3708" s="1" t="s">
        <v>9644</v>
      </c>
      <c r="C3708">
        <v>0</v>
      </c>
      <c r="D3708" t="s">
        <v>9645</v>
      </c>
      <c r="F3708" t="str">
        <f t="shared" si="115"/>
        <v>SSE</v>
      </c>
      <c r="G3708" t="s">
        <v>9646</v>
      </c>
      <c r="H3708" s="2">
        <f>MATCH(I3708,{"主板","中小企业板","创业板","科创板"},0)-1</f>
        <v>0</v>
      </c>
      <c r="I3708" s="2" t="s">
        <v>10319</v>
      </c>
    </row>
    <row r="3709" spans="1:9">
      <c r="A3709" t="str">
        <f t="shared" si="114"/>
        <v>603938</v>
      </c>
      <c r="B3709" s="1" t="s">
        <v>9647</v>
      </c>
      <c r="C3709">
        <v>0</v>
      </c>
      <c r="D3709" t="s">
        <v>9648</v>
      </c>
      <c r="F3709" t="str">
        <f t="shared" si="115"/>
        <v>SSE</v>
      </c>
      <c r="G3709" t="s">
        <v>9649</v>
      </c>
      <c r="H3709" s="2">
        <f>MATCH(I3709,{"主板","中小企业板","创业板","科创板"},0)-1</f>
        <v>0</v>
      </c>
      <c r="I3709" s="2" t="s">
        <v>10319</v>
      </c>
    </row>
    <row r="3710" spans="1:9">
      <c r="A3710" t="str">
        <f t="shared" si="114"/>
        <v>603939</v>
      </c>
      <c r="B3710" s="1" t="s">
        <v>9650</v>
      </c>
      <c r="C3710">
        <v>0</v>
      </c>
      <c r="D3710" t="s">
        <v>3327</v>
      </c>
      <c r="F3710" t="str">
        <f t="shared" si="115"/>
        <v>SSE</v>
      </c>
      <c r="G3710" t="s">
        <v>9651</v>
      </c>
      <c r="H3710" s="2">
        <f>MATCH(I3710,{"主板","中小企业板","创业板","科创板"},0)-1</f>
        <v>0</v>
      </c>
      <c r="I3710" s="2" t="s">
        <v>10319</v>
      </c>
    </row>
    <row r="3711" spans="1:9">
      <c r="A3711" t="str">
        <f t="shared" si="114"/>
        <v>603948</v>
      </c>
      <c r="B3711" s="1" t="s">
        <v>9652</v>
      </c>
      <c r="C3711">
        <v>0</v>
      </c>
      <c r="D3711" t="s">
        <v>9653</v>
      </c>
      <c r="F3711" t="str">
        <f t="shared" si="115"/>
        <v>SSE</v>
      </c>
      <c r="G3711" t="s">
        <v>9654</v>
      </c>
      <c r="H3711" s="2">
        <f>MATCH(I3711,{"主板","中小企业板","创业板","科创板"},0)-1</f>
        <v>0</v>
      </c>
      <c r="I3711" s="2" t="s">
        <v>10319</v>
      </c>
    </row>
    <row r="3712" spans="1:9">
      <c r="A3712" t="str">
        <f t="shared" si="114"/>
        <v>603949</v>
      </c>
      <c r="B3712" s="1" t="s">
        <v>9655</v>
      </c>
      <c r="C3712">
        <v>0</v>
      </c>
      <c r="D3712" t="s">
        <v>9656</v>
      </c>
      <c r="F3712" t="str">
        <f t="shared" si="115"/>
        <v>SSE</v>
      </c>
      <c r="G3712" t="s">
        <v>9657</v>
      </c>
      <c r="H3712" s="2">
        <f>MATCH(I3712,{"主板","中小企业板","创业板","科创板"},0)-1</f>
        <v>0</v>
      </c>
      <c r="I3712" s="2" t="s">
        <v>10319</v>
      </c>
    </row>
    <row r="3713" spans="1:9">
      <c r="A3713" t="str">
        <f t="shared" si="114"/>
        <v>603950</v>
      </c>
      <c r="B3713" s="1" t="s">
        <v>9658</v>
      </c>
      <c r="C3713">
        <v>0</v>
      </c>
      <c r="D3713" t="s">
        <v>9659</v>
      </c>
      <c r="F3713" t="str">
        <f t="shared" si="115"/>
        <v>SSE</v>
      </c>
      <c r="G3713" t="s">
        <v>9660</v>
      </c>
      <c r="H3713" s="2">
        <f>MATCH(I3713,{"主板","中小企业板","创业板","科创板"},0)-1</f>
        <v>0</v>
      </c>
      <c r="I3713" s="2" t="s">
        <v>10319</v>
      </c>
    </row>
    <row r="3714" spans="1:9">
      <c r="A3714" t="str">
        <f t="shared" ref="A3714:A3777" si="116">LEFT(G3714,6)</f>
        <v>603955</v>
      </c>
      <c r="B3714" s="1" t="s">
        <v>9661</v>
      </c>
      <c r="C3714">
        <v>0</v>
      </c>
      <c r="D3714" t="s">
        <v>3601</v>
      </c>
      <c r="F3714" t="str">
        <f t="shared" ref="F3714:F3777" si="117">IF(RIGHT(G3714,2)="SZ","SZSE","SSE")</f>
        <v>SSE</v>
      </c>
      <c r="G3714" t="s">
        <v>9662</v>
      </c>
      <c r="H3714" s="2">
        <f>MATCH(I3714,{"主板","中小企业板","创业板","科创板"},0)-1</f>
        <v>0</v>
      </c>
      <c r="I3714" s="2" t="s">
        <v>10319</v>
      </c>
    </row>
    <row r="3715" spans="1:9">
      <c r="A3715" t="str">
        <f t="shared" si="116"/>
        <v>603956</v>
      </c>
      <c r="B3715" s="1" t="s">
        <v>9663</v>
      </c>
      <c r="C3715">
        <v>0</v>
      </c>
      <c r="D3715" t="s">
        <v>5712</v>
      </c>
      <c r="F3715" t="str">
        <f t="shared" si="117"/>
        <v>SSE</v>
      </c>
      <c r="G3715" t="s">
        <v>9664</v>
      </c>
      <c r="H3715" s="2">
        <f>MATCH(I3715,{"主板","中小企业板","创业板","科创板"},0)-1</f>
        <v>0</v>
      </c>
      <c r="I3715" s="2" t="s">
        <v>10319</v>
      </c>
    </row>
    <row r="3716" spans="1:9">
      <c r="A3716" t="str">
        <f t="shared" si="116"/>
        <v>603958</v>
      </c>
      <c r="B3716" s="1" t="s">
        <v>9665</v>
      </c>
      <c r="C3716">
        <v>0</v>
      </c>
      <c r="D3716" t="s">
        <v>3472</v>
      </c>
      <c r="F3716" t="str">
        <f t="shared" si="117"/>
        <v>SSE</v>
      </c>
      <c r="G3716" t="s">
        <v>9666</v>
      </c>
      <c r="H3716" s="2">
        <f>MATCH(I3716,{"主板","中小企业板","创业板","科创板"},0)-1</f>
        <v>0</v>
      </c>
      <c r="I3716" s="2" t="s">
        <v>10319</v>
      </c>
    </row>
    <row r="3717" spans="1:9">
      <c r="A3717" t="str">
        <f t="shared" si="116"/>
        <v>603959</v>
      </c>
      <c r="B3717" s="1" t="s">
        <v>9667</v>
      </c>
      <c r="C3717">
        <v>0</v>
      </c>
      <c r="D3717" t="s">
        <v>9668</v>
      </c>
      <c r="F3717" t="str">
        <f t="shared" si="117"/>
        <v>SSE</v>
      </c>
      <c r="G3717" t="s">
        <v>9669</v>
      </c>
      <c r="H3717" s="2">
        <f>MATCH(I3717,{"主板","中小企业板","创业板","科创板"},0)-1</f>
        <v>0</v>
      </c>
      <c r="I3717" s="2" t="s">
        <v>10319</v>
      </c>
    </row>
    <row r="3718" spans="1:9">
      <c r="A3718" t="str">
        <f t="shared" si="116"/>
        <v>603960</v>
      </c>
      <c r="B3718" s="1" t="s">
        <v>9670</v>
      </c>
      <c r="C3718">
        <v>0</v>
      </c>
      <c r="D3718" t="s">
        <v>5386</v>
      </c>
      <c r="F3718" t="str">
        <f t="shared" si="117"/>
        <v>SSE</v>
      </c>
      <c r="G3718" t="s">
        <v>9671</v>
      </c>
      <c r="H3718" s="2">
        <f>MATCH(I3718,{"主板","中小企业板","创业板","科创板"},0)-1</f>
        <v>0</v>
      </c>
      <c r="I3718" s="2" t="s">
        <v>10319</v>
      </c>
    </row>
    <row r="3719" spans="1:9">
      <c r="A3719" t="str">
        <f t="shared" si="116"/>
        <v>603963</v>
      </c>
      <c r="B3719" s="1" t="s">
        <v>9672</v>
      </c>
      <c r="C3719">
        <v>0</v>
      </c>
      <c r="D3719" t="s">
        <v>3730</v>
      </c>
      <c r="F3719" t="str">
        <f t="shared" si="117"/>
        <v>SSE</v>
      </c>
      <c r="G3719" t="s">
        <v>9673</v>
      </c>
      <c r="H3719" s="2">
        <f>MATCH(I3719,{"主板","中小企业板","创业板","科创板"},0)-1</f>
        <v>0</v>
      </c>
      <c r="I3719" s="2" t="s">
        <v>10319</v>
      </c>
    </row>
    <row r="3720" spans="1:9">
      <c r="A3720" t="str">
        <f t="shared" si="116"/>
        <v>603966</v>
      </c>
      <c r="B3720" s="1" t="s">
        <v>9674</v>
      </c>
      <c r="C3720">
        <v>0</v>
      </c>
      <c r="D3720" t="s">
        <v>3580</v>
      </c>
      <c r="F3720" t="str">
        <f t="shared" si="117"/>
        <v>SSE</v>
      </c>
      <c r="G3720" t="s">
        <v>9675</v>
      </c>
      <c r="H3720" s="2">
        <f>MATCH(I3720,{"主板","中小企业板","创业板","科创板"},0)-1</f>
        <v>0</v>
      </c>
      <c r="I3720" s="2" t="s">
        <v>10319</v>
      </c>
    </row>
    <row r="3721" spans="1:9">
      <c r="A3721" t="str">
        <f t="shared" si="116"/>
        <v>603967</v>
      </c>
      <c r="B3721" s="1" t="s">
        <v>9676</v>
      </c>
      <c r="C3721">
        <v>0</v>
      </c>
      <c r="D3721" t="s">
        <v>9677</v>
      </c>
      <c r="F3721" t="str">
        <f t="shared" si="117"/>
        <v>SSE</v>
      </c>
      <c r="G3721" t="s">
        <v>9678</v>
      </c>
      <c r="H3721" s="2">
        <f>MATCH(I3721,{"主板","中小企业板","创业板","科创板"},0)-1</f>
        <v>0</v>
      </c>
      <c r="I3721" s="2" t="s">
        <v>10319</v>
      </c>
    </row>
    <row r="3722" spans="1:9">
      <c r="A3722" t="str">
        <f t="shared" si="116"/>
        <v>603968</v>
      </c>
      <c r="B3722" s="1" t="s">
        <v>9679</v>
      </c>
      <c r="C3722">
        <v>0</v>
      </c>
      <c r="D3722" t="s">
        <v>4978</v>
      </c>
      <c r="F3722" t="str">
        <f t="shared" si="117"/>
        <v>SSE</v>
      </c>
      <c r="G3722" t="s">
        <v>9680</v>
      </c>
      <c r="H3722" s="2">
        <f>MATCH(I3722,{"主板","中小企业板","创业板","科创板"},0)-1</f>
        <v>0</v>
      </c>
      <c r="I3722" s="2" t="s">
        <v>10319</v>
      </c>
    </row>
    <row r="3723" spans="1:9">
      <c r="A3723" t="str">
        <f t="shared" si="116"/>
        <v>603969</v>
      </c>
      <c r="B3723" s="1" t="s">
        <v>9681</v>
      </c>
      <c r="C3723">
        <v>0</v>
      </c>
      <c r="D3723" t="s">
        <v>9682</v>
      </c>
      <c r="F3723" t="str">
        <f t="shared" si="117"/>
        <v>SSE</v>
      </c>
      <c r="G3723" t="s">
        <v>9683</v>
      </c>
      <c r="H3723" s="2">
        <f>MATCH(I3723,{"主板","中小企业板","创业板","科创板"},0)-1</f>
        <v>0</v>
      </c>
      <c r="I3723" s="2" t="s">
        <v>10319</v>
      </c>
    </row>
    <row r="3724" spans="1:9">
      <c r="A3724" t="str">
        <f t="shared" si="116"/>
        <v>603970</v>
      </c>
      <c r="B3724" s="1" t="s">
        <v>9684</v>
      </c>
      <c r="C3724">
        <v>0</v>
      </c>
      <c r="D3724" t="s">
        <v>3632</v>
      </c>
      <c r="F3724" t="str">
        <f t="shared" si="117"/>
        <v>SSE</v>
      </c>
      <c r="G3724" t="s">
        <v>9685</v>
      </c>
      <c r="H3724" s="2">
        <f>MATCH(I3724,{"主板","中小企业板","创业板","科创板"},0)-1</f>
        <v>0</v>
      </c>
      <c r="I3724" s="2" t="s">
        <v>10319</v>
      </c>
    </row>
    <row r="3725" spans="1:9">
      <c r="A3725" t="str">
        <f t="shared" si="116"/>
        <v>603976</v>
      </c>
      <c r="B3725" s="1" t="s">
        <v>9686</v>
      </c>
      <c r="C3725">
        <v>0</v>
      </c>
      <c r="D3725" t="s">
        <v>5558</v>
      </c>
      <c r="F3725" t="str">
        <f t="shared" si="117"/>
        <v>SSE</v>
      </c>
      <c r="G3725" t="s">
        <v>9687</v>
      </c>
      <c r="H3725" s="2">
        <f>MATCH(I3725,{"主板","中小企业板","创业板","科创板"},0)-1</f>
        <v>0</v>
      </c>
      <c r="I3725" s="2" t="s">
        <v>10319</v>
      </c>
    </row>
    <row r="3726" spans="1:9">
      <c r="A3726" t="str">
        <f t="shared" si="116"/>
        <v>603977</v>
      </c>
      <c r="B3726" s="1" t="s">
        <v>9688</v>
      </c>
      <c r="C3726">
        <v>0</v>
      </c>
      <c r="D3726" t="s">
        <v>3515</v>
      </c>
      <c r="F3726" t="str">
        <f t="shared" si="117"/>
        <v>SSE</v>
      </c>
      <c r="G3726" t="s">
        <v>9689</v>
      </c>
      <c r="H3726" s="2">
        <f>MATCH(I3726,{"主板","中小企业板","创业板","科创板"},0)-1</f>
        <v>0</v>
      </c>
      <c r="I3726" s="2" t="s">
        <v>10319</v>
      </c>
    </row>
    <row r="3727" spans="1:9">
      <c r="A3727" t="str">
        <f t="shared" si="116"/>
        <v>603978</v>
      </c>
      <c r="B3727" s="1" t="s">
        <v>9690</v>
      </c>
      <c r="C3727">
        <v>0</v>
      </c>
      <c r="D3727" t="s">
        <v>9557</v>
      </c>
      <c r="F3727" t="str">
        <f t="shared" si="117"/>
        <v>SSE</v>
      </c>
      <c r="G3727" t="s">
        <v>9691</v>
      </c>
      <c r="H3727" s="2">
        <f>MATCH(I3727,{"主板","中小企业板","创业板","科创板"},0)-1</f>
        <v>0</v>
      </c>
      <c r="I3727" s="2" t="s">
        <v>10319</v>
      </c>
    </row>
    <row r="3728" spans="1:9">
      <c r="A3728" t="str">
        <f t="shared" si="116"/>
        <v>603979</v>
      </c>
      <c r="B3728" s="1" t="s">
        <v>9692</v>
      </c>
      <c r="C3728">
        <v>0</v>
      </c>
      <c r="D3728" t="s">
        <v>3386</v>
      </c>
      <c r="F3728" t="str">
        <f t="shared" si="117"/>
        <v>SSE</v>
      </c>
      <c r="G3728" t="s">
        <v>9693</v>
      </c>
      <c r="H3728" s="2">
        <f>MATCH(I3728,{"主板","中小企业板","创业板","科创板"},0)-1</f>
        <v>0</v>
      </c>
      <c r="I3728" s="2" t="s">
        <v>10319</v>
      </c>
    </row>
    <row r="3729" spans="1:9">
      <c r="A3729" t="str">
        <f t="shared" si="116"/>
        <v>603980</v>
      </c>
      <c r="B3729" s="1" t="s">
        <v>9694</v>
      </c>
      <c r="C3729">
        <v>0</v>
      </c>
      <c r="D3729" t="s">
        <v>5487</v>
      </c>
      <c r="F3729" t="str">
        <f t="shared" si="117"/>
        <v>SSE</v>
      </c>
      <c r="G3729" t="s">
        <v>9695</v>
      </c>
      <c r="H3729" s="2">
        <f>MATCH(I3729,{"主板","中小企业板","创业板","科创板"},0)-1</f>
        <v>0</v>
      </c>
      <c r="I3729" s="2" t="s">
        <v>10319</v>
      </c>
    </row>
    <row r="3730" spans="1:9">
      <c r="A3730" t="str">
        <f t="shared" si="116"/>
        <v>603982</v>
      </c>
      <c r="B3730" s="1" t="s">
        <v>9696</v>
      </c>
      <c r="C3730">
        <v>0</v>
      </c>
      <c r="D3730" t="s">
        <v>5769</v>
      </c>
      <c r="F3730" t="str">
        <f t="shared" si="117"/>
        <v>SSE</v>
      </c>
      <c r="G3730" t="s">
        <v>9697</v>
      </c>
      <c r="H3730" s="2">
        <f>MATCH(I3730,{"主板","中小企业板","创业板","科创板"},0)-1</f>
        <v>0</v>
      </c>
      <c r="I3730" s="2" t="s">
        <v>10319</v>
      </c>
    </row>
    <row r="3731" spans="1:9">
      <c r="A3731" t="str">
        <f t="shared" si="116"/>
        <v>603983</v>
      </c>
      <c r="B3731" s="1" t="s">
        <v>9698</v>
      </c>
      <c r="C3731">
        <v>0</v>
      </c>
      <c r="D3731" t="s">
        <v>9699</v>
      </c>
      <c r="F3731" t="str">
        <f t="shared" si="117"/>
        <v>SSE</v>
      </c>
      <c r="G3731" t="s">
        <v>9700</v>
      </c>
      <c r="H3731" s="2">
        <f>MATCH(I3731,{"主板","中小企业板","创业板","科创板"},0)-1</f>
        <v>0</v>
      </c>
      <c r="I3731" s="2" t="s">
        <v>10319</v>
      </c>
    </row>
    <row r="3732" spans="1:9">
      <c r="A3732" t="str">
        <f t="shared" si="116"/>
        <v>603985</v>
      </c>
      <c r="B3732" s="1" t="s">
        <v>9701</v>
      </c>
      <c r="C3732">
        <v>0</v>
      </c>
      <c r="D3732" t="s">
        <v>5433</v>
      </c>
      <c r="F3732" t="str">
        <f t="shared" si="117"/>
        <v>SSE</v>
      </c>
      <c r="G3732" t="s">
        <v>9702</v>
      </c>
      <c r="H3732" s="2">
        <f>MATCH(I3732,{"主板","中小企业板","创业板","科创板"},0)-1</f>
        <v>0</v>
      </c>
      <c r="I3732" s="2" t="s">
        <v>10319</v>
      </c>
    </row>
    <row r="3733" spans="1:9">
      <c r="A3733" t="str">
        <f t="shared" si="116"/>
        <v>603986</v>
      </c>
      <c r="B3733" s="1" t="s">
        <v>9703</v>
      </c>
      <c r="C3733">
        <v>0</v>
      </c>
      <c r="D3733" t="s">
        <v>5171</v>
      </c>
      <c r="F3733" t="str">
        <f t="shared" si="117"/>
        <v>SSE</v>
      </c>
      <c r="G3733" t="s">
        <v>9704</v>
      </c>
      <c r="H3733" s="2">
        <f>MATCH(I3733,{"主板","中小企业板","创业板","科创板"},0)-1</f>
        <v>0</v>
      </c>
      <c r="I3733" s="2" t="s">
        <v>10319</v>
      </c>
    </row>
    <row r="3734" spans="1:9">
      <c r="A3734" t="str">
        <f t="shared" si="116"/>
        <v>603987</v>
      </c>
      <c r="B3734" s="1" t="s">
        <v>9705</v>
      </c>
      <c r="C3734">
        <v>0</v>
      </c>
      <c r="D3734" t="s">
        <v>9706</v>
      </c>
      <c r="F3734" t="str">
        <f t="shared" si="117"/>
        <v>SSE</v>
      </c>
      <c r="G3734" t="s">
        <v>9707</v>
      </c>
      <c r="H3734" s="2">
        <f>MATCH(I3734,{"主板","中小企业板","创业板","科创板"},0)-1</f>
        <v>0</v>
      </c>
      <c r="I3734" s="2" t="s">
        <v>10319</v>
      </c>
    </row>
    <row r="3735" spans="1:9">
      <c r="A3735" t="str">
        <f t="shared" si="116"/>
        <v>603988</v>
      </c>
      <c r="B3735" s="1" t="s">
        <v>9708</v>
      </c>
      <c r="C3735">
        <v>0</v>
      </c>
      <c r="D3735" t="s">
        <v>3278</v>
      </c>
      <c r="F3735" t="str">
        <f t="shared" si="117"/>
        <v>SSE</v>
      </c>
      <c r="G3735" t="s">
        <v>9709</v>
      </c>
      <c r="H3735" s="2">
        <f>MATCH(I3735,{"主板","中小企业板","创业板","科创板"},0)-1</f>
        <v>0</v>
      </c>
      <c r="I3735" s="2" t="s">
        <v>10319</v>
      </c>
    </row>
    <row r="3736" spans="1:9">
      <c r="A3736" t="str">
        <f t="shared" si="116"/>
        <v>603989</v>
      </c>
      <c r="B3736" s="1" t="s">
        <v>9710</v>
      </c>
      <c r="C3736">
        <v>0</v>
      </c>
      <c r="D3736" t="s">
        <v>3356</v>
      </c>
      <c r="F3736" t="str">
        <f t="shared" si="117"/>
        <v>SSE</v>
      </c>
      <c r="G3736" t="s">
        <v>9711</v>
      </c>
      <c r="H3736" s="2">
        <f>MATCH(I3736,{"主板","中小企业板","创业板","科创板"},0)-1</f>
        <v>0</v>
      </c>
      <c r="I3736" s="2" t="s">
        <v>10319</v>
      </c>
    </row>
    <row r="3737" spans="1:9">
      <c r="A3737" t="str">
        <f t="shared" si="116"/>
        <v>603990</v>
      </c>
      <c r="B3737" s="1" t="s">
        <v>9712</v>
      </c>
      <c r="C3737">
        <v>0</v>
      </c>
      <c r="D3737" t="s">
        <v>3539</v>
      </c>
      <c r="F3737" t="str">
        <f t="shared" si="117"/>
        <v>SSE</v>
      </c>
      <c r="G3737" t="s">
        <v>9713</v>
      </c>
      <c r="H3737" s="2">
        <f>MATCH(I3737,{"主板","中小企业板","创业板","科创板"},0)-1</f>
        <v>0</v>
      </c>
      <c r="I3737" s="2" t="s">
        <v>10319</v>
      </c>
    </row>
    <row r="3738" spans="1:9">
      <c r="A3738" t="str">
        <f t="shared" si="116"/>
        <v>603991</v>
      </c>
      <c r="B3738" s="1" t="s">
        <v>9714</v>
      </c>
      <c r="C3738">
        <v>0</v>
      </c>
      <c r="D3738" t="s">
        <v>9715</v>
      </c>
      <c r="F3738" t="str">
        <f t="shared" si="117"/>
        <v>SSE</v>
      </c>
      <c r="G3738" t="s">
        <v>9716</v>
      </c>
      <c r="H3738" s="2">
        <f>MATCH(I3738,{"主板","中小企业板","创业板","科创板"},0)-1</f>
        <v>0</v>
      </c>
      <c r="I3738" s="2" t="s">
        <v>10319</v>
      </c>
    </row>
    <row r="3739" spans="1:9">
      <c r="A3739" t="str">
        <f t="shared" si="116"/>
        <v>603992</v>
      </c>
      <c r="B3739" s="1" t="s">
        <v>9717</v>
      </c>
      <c r="C3739">
        <v>0</v>
      </c>
      <c r="D3739" t="s">
        <v>3969</v>
      </c>
      <c r="F3739" t="str">
        <f t="shared" si="117"/>
        <v>SSE</v>
      </c>
      <c r="G3739" t="s">
        <v>9718</v>
      </c>
      <c r="H3739" s="2">
        <f>MATCH(I3739,{"主板","中小企业板","创业板","科创板"},0)-1</f>
        <v>0</v>
      </c>
      <c r="I3739" s="2" t="s">
        <v>10319</v>
      </c>
    </row>
    <row r="3740" spans="1:9">
      <c r="A3740" t="str">
        <f t="shared" si="116"/>
        <v>603993</v>
      </c>
      <c r="B3740" s="1" t="s">
        <v>9719</v>
      </c>
      <c r="C3740">
        <v>0</v>
      </c>
      <c r="D3740" t="s">
        <v>4782</v>
      </c>
      <c r="F3740" t="str">
        <f t="shared" si="117"/>
        <v>SSE</v>
      </c>
      <c r="G3740" t="s">
        <v>9720</v>
      </c>
      <c r="H3740" s="2">
        <f>MATCH(I3740,{"主板","中小企业板","创业板","科创板"},0)-1</f>
        <v>0</v>
      </c>
      <c r="I3740" s="2" t="s">
        <v>10319</v>
      </c>
    </row>
    <row r="3741" spans="1:9">
      <c r="A3741" t="str">
        <f t="shared" si="116"/>
        <v>603995</v>
      </c>
      <c r="B3741" s="1" t="s">
        <v>9721</v>
      </c>
      <c r="C3741">
        <v>0</v>
      </c>
      <c r="D3741" t="s">
        <v>9722</v>
      </c>
      <c r="F3741" t="str">
        <f t="shared" si="117"/>
        <v>SSE</v>
      </c>
      <c r="G3741" t="s">
        <v>9723</v>
      </c>
      <c r="H3741" s="2">
        <f>MATCH(I3741,{"主板","中小企业板","创业板","科创板"},0)-1</f>
        <v>0</v>
      </c>
      <c r="I3741" s="2" t="s">
        <v>10319</v>
      </c>
    </row>
    <row r="3742" spans="1:9">
      <c r="A3742" t="str">
        <f t="shared" si="116"/>
        <v>603996</v>
      </c>
      <c r="B3742" t="s">
        <v>9724</v>
      </c>
      <c r="C3742">
        <v>0</v>
      </c>
      <c r="D3742" t="s">
        <v>3419</v>
      </c>
      <c r="F3742" t="str">
        <f t="shared" si="117"/>
        <v>SSE</v>
      </c>
      <c r="G3742" t="s">
        <v>9725</v>
      </c>
      <c r="H3742" s="2">
        <f>MATCH(I3742,{"主板","中小企业板","创业板","科创板"},0)-1</f>
        <v>0</v>
      </c>
      <c r="I3742" s="2" t="s">
        <v>10319</v>
      </c>
    </row>
    <row r="3743" spans="1:9">
      <c r="A3743" t="str">
        <f t="shared" si="116"/>
        <v>603997</v>
      </c>
      <c r="B3743" s="1" t="s">
        <v>9726</v>
      </c>
      <c r="C3743">
        <v>0</v>
      </c>
      <c r="D3743" t="s">
        <v>8925</v>
      </c>
      <c r="F3743" t="str">
        <f t="shared" si="117"/>
        <v>SSE</v>
      </c>
      <c r="G3743" t="s">
        <v>9727</v>
      </c>
      <c r="H3743" s="2">
        <f>MATCH(I3743,{"主板","中小企业板","创业板","科创板"},0)-1</f>
        <v>0</v>
      </c>
      <c r="I3743" s="2" t="s">
        <v>10319</v>
      </c>
    </row>
    <row r="3744" spans="1:9">
      <c r="A3744" t="str">
        <f t="shared" si="116"/>
        <v>603998</v>
      </c>
      <c r="B3744" s="1" t="s">
        <v>9728</v>
      </c>
      <c r="C3744">
        <v>0</v>
      </c>
      <c r="D3744" t="s">
        <v>3300</v>
      </c>
      <c r="F3744" t="str">
        <f t="shared" si="117"/>
        <v>SSE</v>
      </c>
      <c r="G3744" t="s">
        <v>9729</v>
      </c>
      <c r="H3744" s="2">
        <f>MATCH(I3744,{"主板","中小企业板","创业板","科创板"},0)-1</f>
        <v>0</v>
      </c>
      <c r="I3744" s="2" t="s">
        <v>10319</v>
      </c>
    </row>
    <row r="3745" spans="1:9">
      <c r="A3745" t="str">
        <f t="shared" si="116"/>
        <v>603999</v>
      </c>
      <c r="B3745" s="1" t="s">
        <v>9730</v>
      </c>
      <c r="C3745">
        <v>0</v>
      </c>
      <c r="D3745" t="s">
        <v>5071</v>
      </c>
      <c r="F3745" t="str">
        <f t="shared" si="117"/>
        <v>SSE</v>
      </c>
      <c r="G3745" t="s">
        <v>9731</v>
      </c>
      <c r="H3745" s="2">
        <f>MATCH(I3745,{"主板","中小企业板","创业板","科创板"},0)-1</f>
        <v>0</v>
      </c>
      <c r="I3745" s="2" t="s">
        <v>10319</v>
      </c>
    </row>
    <row r="3746" spans="1:9">
      <c r="A3746" t="str">
        <f t="shared" si="116"/>
        <v>605001</v>
      </c>
      <c r="B3746" s="1" t="s">
        <v>9732</v>
      </c>
      <c r="C3746">
        <v>0</v>
      </c>
      <c r="D3746" t="s">
        <v>9733</v>
      </c>
      <c r="F3746" t="str">
        <f t="shared" si="117"/>
        <v>SSE</v>
      </c>
      <c r="G3746" t="s">
        <v>9734</v>
      </c>
      <c r="H3746" s="2">
        <f>MATCH(I3746,{"主板","中小企业板","创业板","科创板"},0)-1</f>
        <v>0</v>
      </c>
      <c r="I3746" s="2" t="s">
        <v>10319</v>
      </c>
    </row>
    <row r="3747" spans="1:9">
      <c r="A3747" t="str">
        <f t="shared" si="116"/>
        <v>605168</v>
      </c>
      <c r="B3747" s="1" t="s">
        <v>9735</v>
      </c>
      <c r="C3747">
        <v>0</v>
      </c>
      <c r="D3747" t="s">
        <v>5917</v>
      </c>
      <c r="F3747" t="str">
        <f t="shared" si="117"/>
        <v>SSE</v>
      </c>
      <c r="G3747" t="s">
        <v>9736</v>
      </c>
      <c r="H3747" s="2">
        <f>MATCH(I3747,{"主板","中小企业板","创业板","科创板"},0)-1</f>
        <v>0</v>
      </c>
      <c r="I3747" s="2" t="s">
        <v>10319</v>
      </c>
    </row>
    <row r="3748" spans="1:9">
      <c r="A3748" t="str">
        <f t="shared" si="116"/>
        <v>605288</v>
      </c>
      <c r="B3748" s="1" t="s">
        <v>9737</v>
      </c>
      <c r="C3748">
        <v>0</v>
      </c>
      <c r="D3748" t="s">
        <v>9738</v>
      </c>
      <c r="F3748" t="str">
        <f t="shared" si="117"/>
        <v>SSE</v>
      </c>
      <c r="G3748" t="s">
        <v>9739</v>
      </c>
      <c r="H3748" s="2">
        <f>MATCH(I3748,{"主板","中小企业板","创业板","科创板"},0)-1</f>
        <v>0</v>
      </c>
      <c r="I3748" s="2" t="s">
        <v>10319</v>
      </c>
    </row>
    <row r="3749" spans="1:9">
      <c r="A3749" t="str">
        <f t="shared" si="116"/>
        <v>688001</v>
      </c>
      <c r="B3749" s="1" t="s">
        <v>9740</v>
      </c>
      <c r="C3749">
        <v>0</v>
      </c>
      <c r="D3749" t="s">
        <v>9741</v>
      </c>
      <c r="F3749" t="str">
        <f t="shared" si="117"/>
        <v>SSE</v>
      </c>
      <c r="G3749" t="s">
        <v>9742</v>
      </c>
      <c r="H3749" s="2">
        <f>MATCH(I3749,{"主板","中小企业板","创业板","科创板"},0)-1</f>
        <v>3</v>
      </c>
      <c r="I3749" s="2" t="s">
        <v>10322</v>
      </c>
    </row>
    <row r="3750" spans="1:9">
      <c r="A3750" t="str">
        <f t="shared" si="116"/>
        <v>688002</v>
      </c>
      <c r="B3750" s="1" t="s">
        <v>9743</v>
      </c>
      <c r="C3750">
        <v>0</v>
      </c>
      <c r="D3750" t="s">
        <v>9741</v>
      </c>
      <c r="F3750" t="str">
        <f t="shared" si="117"/>
        <v>SSE</v>
      </c>
      <c r="G3750" t="s">
        <v>9744</v>
      </c>
      <c r="H3750" s="2">
        <f>MATCH(I3750,{"主板","中小企业板","创业板","科创板"},0)-1</f>
        <v>3</v>
      </c>
      <c r="I3750" s="2" t="s">
        <v>10322</v>
      </c>
    </row>
    <row r="3751" spans="1:9">
      <c r="A3751" t="str">
        <f t="shared" si="116"/>
        <v>688003</v>
      </c>
      <c r="B3751" s="1" t="s">
        <v>9745</v>
      </c>
      <c r="C3751">
        <v>0</v>
      </c>
      <c r="D3751" t="s">
        <v>9741</v>
      </c>
      <c r="F3751" t="str">
        <f t="shared" si="117"/>
        <v>SSE</v>
      </c>
      <c r="G3751" t="s">
        <v>9746</v>
      </c>
      <c r="H3751" s="2">
        <f>MATCH(I3751,{"主板","中小企业板","创业板","科创板"},0)-1</f>
        <v>3</v>
      </c>
      <c r="I3751" s="2" t="s">
        <v>10322</v>
      </c>
    </row>
    <row r="3752" spans="1:9">
      <c r="A3752" t="str">
        <f t="shared" si="116"/>
        <v>688005</v>
      </c>
      <c r="B3752" s="1" t="s">
        <v>9747</v>
      </c>
      <c r="C3752">
        <v>0</v>
      </c>
      <c r="D3752" t="s">
        <v>9741</v>
      </c>
      <c r="F3752" t="str">
        <f t="shared" si="117"/>
        <v>SSE</v>
      </c>
      <c r="G3752" t="s">
        <v>9748</v>
      </c>
      <c r="H3752" s="2">
        <f>MATCH(I3752,{"主板","中小企业板","创业板","科创板"},0)-1</f>
        <v>3</v>
      </c>
      <c r="I3752" s="2" t="s">
        <v>10322</v>
      </c>
    </row>
    <row r="3753" spans="1:9">
      <c r="A3753" t="str">
        <f t="shared" si="116"/>
        <v>688006</v>
      </c>
      <c r="B3753" s="1" t="s">
        <v>9749</v>
      </c>
      <c r="C3753">
        <v>0</v>
      </c>
      <c r="D3753" t="s">
        <v>9741</v>
      </c>
      <c r="F3753" t="str">
        <f t="shared" si="117"/>
        <v>SSE</v>
      </c>
      <c r="G3753" t="s">
        <v>9750</v>
      </c>
      <c r="H3753" s="2">
        <f>MATCH(I3753,{"主板","中小企业板","创业板","科创板"},0)-1</f>
        <v>3</v>
      </c>
      <c r="I3753" s="2" t="s">
        <v>10322</v>
      </c>
    </row>
    <row r="3754" spans="1:9">
      <c r="A3754" t="str">
        <f t="shared" si="116"/>
        <v>688007</v>
      </c>
      <c r="B3754" s="1" t="s">
        <v>9751</v>
      </c>
      <c r="C3754">
        <v>0</v>
      </c>
      <c r="D3754" t="s">
        <v>9741</v>
      </c>
      <c r="F3754" t="str">
        <f t="shared" si="117"/>
        <v>SSE</v>
      </c>
      <c r="G3754" t="s">
        <v>9752</v>
      </c>
      <c r="H3754" s="2">
        <f>MATCH(I3754,{"主板","中小企业板","创业板","科创板"},0)-1</f>
        <v>3</v>
      </c>
      <c r="I3754" s="2" t="s">
        <v>10322</v>
      </c>
    </row>
    <row r="3755" spans="1:9">
      <c r="A3755" t="str">
        <f t="shared" si="116"/>
        <v>688008</v>
      </c>
      <c r="B3755" s="1" t="s">
        <v>9753</v>
      </c>
      <c r="C3755">
        <v>0</v>
      </c>
      <c r="D3755" t="s">
        <v>9741</v>
      </c>
      <c r="F3755" t="str">
        <f t="shared" si="117"/>
        <v>SSE</v>
      </c>
      <c r="G3755" t="s">
        <v>9754</v>
      </c>
      <c r="H3755" s="2">
        <f>MATCH(I3755,{"主板","中小企业板","创业板","科创板"},0)-1</f>
        <v>3</v>
      </c>
      <c r="I3755" s="2" t="s">
        <v>10322</v>
      </c>
    </row>
    <row r="3756" spans="1:9">
      <c r="A3756" t="str">
        <f t="shared" si="116"/>
        <v>688009</v>
      </c>
      <c r="B3756" s="1" t="s">
        <v>9755</v>
      </c>
      <c r="C3756">
        <v>0</v>
      </c>
      <c r="D3756" t="s">
        <v>9741</v>
      </c>
      <c r="F3756" t="str">
        <f t="shared" si="117"/>
        <v>SSE</v>
      </c>
      <c r="G3756" t="s">
        <v>9756</v>
      </c>
      <c r="H3756" s="2">
        <f>MATCH(I3756,{"主板","中小企业板","创业板","科创板"},0)-1</f>
        <v>3</v>
      </c>
      <c r="I3756" s="2" t="s">
        <v>10322</v>
      </c>
    </row>
    <row r="3757" spans="1:9">
      <c r="A3757" t="str">
        <f t="shared" si="116"/>
        <v>688010</v>
      </c>
      <c r="B3757" s="1" t="s">
        <v>9757</v>
      </c>
      <c r="C3757">
        <v>0</v>
      </c>
      <c r="D3757" t="s">
        <v>9741</v>
      </c>
      <c r="F3757" t="str">
        <f t="shared" si="117"/>
        <v>SSE</v>
      </c>
      <c r="G3757" t="s">
        <v>9758</v>
      </c>
      <c r="H3757" s="2">
        <f>MATCH(I3757,{"主板","中小企业板","创业板","科创板"},0)-1</f>
        <v>3</v>
      </c>
      <c r="I3757" s="2" t="s">
        <v>10322</v>
      </c>
    </row>
    <row r="3758" spans="1:9">
      <c r="A3758" t="str">
        <f t="shared" si="116"/>
        <v>688011</v>
      </c>
      <c r="B3758" s="1" t="s">
        <v>9759</v>
      </c>
      <c r="C3758">
        <v>0</v>
      </c>
      <c r="D3758" t="s">
        <v>9741</v>
      </c>
      <c r="F3758" t="str">
        <f t="shared" si="117"/>
        <v>SSE</v>
      </c>
      <c r="G3758" t="s">
        <v>9760</v>
      </c>
      <c r="H3758" s="2">
        <f>MATCH(I3758,{"主板","中小企业板","创业板","科创板"},0)-1</f>
        <v>3</v>
      </c>
      <c r="I3758" s="2" t="s">
        <v>10322</v>
      </c>
    </row>
    <row r="3759" spans="1:9">
      <c r="A3759" t="str">
        <f t="shared" si="116"/>
        <v>688012</v>
      </c>
      <c r="B3759" s="1" t="s">
        <v>9761</v>
      </c>
      <c r="C3759">
        <v>0</v>
      </c>
      <c r="D3759" t="s">
        <v>9741</v>
      </c>
      <c r="F3759" t="str">
        <f t="shared" si="117"/>
        <v>SSE</v>
      </c>
      <c r="G3759" t="s">
        <v>9762</v>
      </c>
      <c r="H3759" s="2">
        <f>MATCH(I3759,{"主板","中小企业板","创业板","科创板"},0)-1</f>
        <v>3</v>
      </c>
      <c r="I3759" s="2" t="s">
        <v>10322</v>
      </c>
    </row>
    <row r="3760" spans="1:9">
      <c r="A3760" t="str">
        <f t="shared" si="116"/>
        <v>688015</v>
      </c>
      <c r="B3760" s="1" t="s">
        <v>9763</v>
      </c>
      <c r="C3760">
        <v>0</v>
      </c>
      <c r="D3760" t="s">
        <v>9741</v>
      </c>
      <c r="F3760" t="str">
        <f t="shared" si="117"/>
        <v>SSE</v>
      </c>
      <c r="G3760" t="s">
        <v>9764</v>
      </c>
      <c r="H3760" s="2">
        <f>MATCH(I3760,{"主板","中小企业板","创业板","科创板"},0)-1</f>
        <v>3</v>
      </c>
      <c r="I3760" s="2" t="s">
        <v>10322</v>
      </c>
    </row>
    <row r="3761" spans="1:9">
      <c r="A3761" t="str">
        <f t="shared" si="116"/>
        <v>688016</v>
      </c>
      <c r="B3761" s="1" t="s">
        <v>9765</v>
      </c>
      <c r="C3761">
        <v>0</v>
      </c>
      <c r="D3761" t="s">
        <v>9741</v>
      </c>
      <c r="F3761" t="str">
        <f t="shared" si="117"/>
        <v>SSE</v>
      </c>
      <c r="G3761" t="s">
        <v>9766</v>
      </c>
      <c r="H3761" s="2">
        <f>MATCH(I3761,{"主板","中小企业板","创业板","科创板"},0)-1</f>
        <v>3</v>
      </c>
      <c r="I3761" s="2" t="s">
        <v>10322</v>
      </c>
    </row>
    <row r="3762" spans="1:9">
      <c r="A3762" t="str">
        <f t="shared" si="116"/>
        <v>688018</v>
      </c>
      <c r="B3762" s="1" t="s">
        <v>9767</v>
      </c>
      <c r="C3762">
        <v>0</v>
      </c>
      <c r="D3762" t="s">
        <v>9741</v>
      </c>
      <c r="F3762" t="str">
        <f t="shared" si="117"/>
        <v>SSE</v>
      </c>
      <c r="G3762" t="s">
        <v>9768</v>
      </c>
      <c r="H3762" s="2">
        <f>MATCH(I3762,{"主板","中小企业板","创业板","科创板"},0)-1</f>
        <v>3</v>
      </c>
      <c r="I3762" s="2" t="s">
        <v>10322</v>
      </c>
    </row>
    <row r="3763" spans="1:9">
      <c r="A3763" t="str">
        <f t="shared" si="116"/>
        <v>688019</v>
      </c>
      <c r="B3763" s="1" t="s">
        <v>9769</v>
      </c>
      <c r="C3763">
        <v>0</v>
      </c>
      <c r="D3763" t="s">
        <v>9741</v>
      </c>
      <c r="F3763" t="str">
        <f t="shared" si="117"/>
        <v>SSE</v>
      </c>
      <c r="G3763" t="s">
        <v>9770</v>
      </c>
      <c r="H3763" s="2">
        <f>MATCH(I3763,{"主板","中小企业板","创业板","科创板"},0)-1</f>
        <v>3</v>
      </c>
      <c r="I3763" s="2" t="s">
        <v>10322</v>
      </c>
    </row>
    <row r="3764" spans="1:9">
      <c r="A3764" t="str">
        <f t="shared" si="116"/>
        <v>688020</v>
      </c>
      <c r="B3764" s="1" t="s">
        <v>9771</v>
      </c>
      <c r="C3764">
        <v>0</v>
      </c>
      <c r="D3764" t="s">
        <v>9741</v>
      </c>
      <c r="F3764" t="str">
        <f t="shared" si="117"/>
        <v>SSE</v>
      </c>
      <c r="G3764" t="s">
        <v>9772</v>
      </c>
      <c r="H3764" s="2">
        <f>MATCH(I3764,{"主板","中小企业板","创业板","科创板"},0)-1</f>
        <v>3</v>
      </c>
      <c r="I3764" s="2" t="s">
        <v>10322</v>
      </c>
    </row>
    <row r="3765" spans="1:9">
      <c r="A3765" t="str">
        <f t="shared" si="116"/>
        <v>688021</v>
      </c>
      <c r="B3765" s="1" t="s">
        <v>9773</v>
      </c>
      <c r="C3765">
        <v>0</v>
      </c>
      <c r="D3765" t="s">
        <v>5826</v>
      </c>
      <c r="F3765" t="str">
        <f t="shared" si="117"/>
        <v>SSE</v>
      </c>
      <c r="G3765" t="s">
        <v>9774</v>
      </c>
      <c r="H3765" s="2">
        <f>MATCH(I3765,{"主板","中小企业板","创业板","科创板"},0)-1</f>
        <v>3</v>
      </c>
      <c r="I3765" s="2" t="s">
        <v>10322</v>
      </c>
    </row>
    <row r="3766" spans="1:9">
      <c r="A3766" t="str">
        <f t="shared" si="116"/>
        <v>688022</v>
      </c>
      <c r="B3766" s="1" t="s">
        <v>9775</v>
      </c>
      <c r="C3766">
        <v>0</v>
      </c>
      <c r="D3766" t="s">
        <v>9741</v>
      </c>
      <c r="F3766" t="str">
        <f t="shared" si="117"/>
        <v>SSE</v>
      </c>
      <c r="G3766" t="s">
        <v>9776</v>
      </c>
      <c r="H3766" s="2">
        <f>MATCH(I3766,{"主板","中小企业板","创业板","科创板"},0)-1</f>
        <v>3</v>
      </c>
      <c r="I3766" s="2" t="s">
        <v>10322</v>
      </c>
    </row>
    <row r="3767" spans="1:9">
      <c r="A3767" t="str">
        <f t="shared" si="116"/>
        <v>688023</v>
      </c>
      <c r="B3767" s="1" t="s">
        <v>9777</v>
      </c>
      <c r="C3767">
        <v>0</v>
      </c>
      <c r="D3767" t="s">
        <v>9778</v>
      </c>
      <c r="F3767" t="str">
        <f t="shared" si="117"/>
        <v>SSE</v>
      </c>
      <c r="G3767" t="s">
        <v>9779</v>
      </c>
      <c r="H3767" s="2">
        <f>MATCH(I3767,{"主板","中小企业板","创业板","科创板"},0)-1</f>
        <v>3</v>
      </c>
      <c r="I3767" s="2" t="s">
        <v>10322</v>
      </c>
    </row>
    <row r="3768" spans="1:9">
      <c r="A3768" t="str">
        <f t="shared" si="116"/>
        <v>688025</v>
      </c>
      <c r="B3768" s="1" t="s">
        <v>9780</v>
      </c>
      <c r="C3768">
        <v>0</v>
      </c>
      <c r="D3768" t="s">
        <v>9781</v>
      </c>
      <c r="F3768" t="str">
        <f t="shared" si="117"/>
        <v>SSE</v>
      </c>
      <c r="G3768" t="s">
        <v>9782</v>
      </c>
      <c r="H3768" s="2">
        <f>MATCH(I3768,{"主板","中小企业板","创业板","科创板"},0)-1</f>
        <v>3</v>
      </c>
      <c r="I3768" s="2" t="s">
        <v>10322</v>
      </c>
    </row>
    <row r="3769" spans="1:9">
      <c r="A3769" t="str">
        <f t="shared" si="116"/>
        <v>688026</v>
      </c>
      <c r="B3769" s="1" t="s">
        <v>9783</v>
      </c>
      <c r="C3769">
        <v>0</v>
      </c>
      <c r="D3769" t="s">
        <v>9784</v>
      </c>
      <c r="F3769" t="str">
        <f t="shared" si="117"/>
        <v>SSE</v>
      </c>
      <c r="G3769" t="s">
        <v>9785</v>
      </c>
      <c r="H3769" s="2">
        <f>MATCH(I3769,{"主板","中小企业板","创业板","科创板"},0)-1</f>
        <v>3</v>
      </c>
      <c r="I3769" s="2" t="s">
        <v>10322</v>
      </c>
    </row>
    <row r="3770" spans="1:9">
      <c r="A3770" t="str">
        <f t="shared" si="116"/>
        <v>688028</v>
      </c>
      <c r="B3770" s="1" t="s">
        <v>9786</v>
      </c>
      <c r="C3770">
        <v>0</v>
      </c>
      <c r="D3770" t="s">
        <v>9741</v>
      </c>
      <c r="F3770" t="str">
        <f t="shared" si="117"/>
        <v>SSE</v>
      </c>
      <c r="G3770" t="s">
        <v>9787</v>
      </c>
      <c r="H3770" s="2">
        <f>MATCH(I3770,{"主板","中小企业板","创业板","科创板"},0)-1</f>
        <v>3</v>
      </c>
      <c r="I3770" s="2" t="s">
        <v>10322</v>
      </c>
    </row>
    <row r="3771" spans="1:9">
      <c r="A3771" t="str">
        <f t="shared" si="116"/>
        <v>688029</v>
      </c>
      <c r="B3771" s="1" t="s">
        <v>9788</v>
      </c>
      <c r="C3771">
        <v>0</v>
      </c>
      <c r="D3771" t="s">
        <v>9741</v>
      </c>
      <c r="F3771" t="str">
        <f t="shared" si="117"/>
        <v>SSE</v>
      </c>
      <c r="G3771" t="s">
        <v>9789</v>
      </c>
      <c r="H3771" s="2">
        <f>MATCH(I3771,{"主板","中小企业板","创业板","科创板"},0)-1</f>
        <v>3</v>
      </c>
      <c r="I3771" s="2" t="s">
        <v>10322</v>
      </c>
    </row>
    <row r="3772" spans="1:9">
      <c r="A3772" t="str">
        <f t="shared" si="116"/>
        <v>688030</v>
      </c>
      <c r="B3772" s="1" t="s">
        <v>9790</v>
      </c>
      <c r="C3772">
        <v>0</v>
      </c>
      <c r="D3772" t="s">
        <v>9791</v>
      </c>
      <c r="F3772" t="str">
        <f t="shared" si="117"/>
        <v>SSE</v>
      </c>
      <c r="G3772" t="s">
        <v>9792</v>
      </c>
      <c r="H3772" s="2">
        <f>MATCH(I3772,{"主板","中小企业板","创业板","科创板"},0)-1</f>
        <v>3</v>
      </c>
      <c r="I3772" s="2" t="s">
        <v>10322</v>
      </c>
    </row>
    <row r="3773" spans="1:9">
      <c r="A3773" t="str">
        <f t="shared" si="116"/>
        <v>688033</v>
      </c>
      <c r="B3773" s="1" t="s">
        <v>9793</v>
      </c>
      <c r="C3773">
        <v>0</v>
      </c>
      <c r="D3773" t="s">
        <v>9741</v>
      </c>
      <c r="F3773" t="str">
        <f t="shared" si="117"/>
        <v>SSE</v>
      </c>
      <c r="G3773" t="s">
        <v>9794</v>
      </c>
      <c r="H3773" s="2">
        <f>MATCH(I3773,{"主板","中小企业板","创业板","科创板"},0)-1</f>
        <v>3</v>
      </c>
      <c r="I3773" s="2" t="s">
        <v>10322</v>
      </c>
    </row>
    <row r="3774" spans="1:9">
      <c r="A3774" t="str">
        <f t="shared" si="116"/>
        <v>688036</v>
      </c>
      <c r="B3774" s="1" t="s">
        <v>9795</v>
      </c>
      <c r="C3774">
        <v>0</v>
      </c>
      <c r="D3774" t="s">
        <v>9791</v>
      </c>
      <c r="F3774" t="str">
        <f t="shared" si="117"/>
        <v>SSE</v>
      </c>
      <c r="G3774" t="s">
        <v>9796</v>
      </c>
      <c r="H3774" s="2">
        <f>MATCH(I3774,{"主板","中小企业板","创业板","科创板"},0)-1</f>
        <v>3</v>
      </c>
      <c r="I3774" s="2" t="s">
        <v>10322</v>
      </c>
    </row>
    <row r="3775" spans="1:9">
      <c r="A3775" t="str">
        <f t="shared" si="116"/>
        <v>688037</v>
      </c>
      <c r="B3775" s="1" t="s">
        <v>9797</v>
      </c>
      <c r="C3775">
        <v>0</v>
      </c>
      <c r="D3775" t="s">
        <v>9798</v>
      </c>
      <c r="F3775" t="str">
        <f t="shared" si="117"/>
        <v>SSE</v>
      </c>
      <c r="G3775" t="s">
        <v>9799</v>
      </c>
      <c r="H3775" s="2">
        <f>MATCH(I3775,{"主板","中小企业板","创业板","科创板"},0)-1</f>
        <v>3</v>
      </c>
      <c r="I3775" s="2" t="s">
        <v>10322</v>
      </c>
    </row>
    <row r="3776" spans="1:9">
      <c r="A3776" t="str">
        <f t="shared" si="116"/>
        <v>688039</v>
      </c>
      <c r="B3776" s="1" t="s">
        <v>9800</v>
      </c>
      <c r="C3776">
        <v>0</v>
      </c>
      <c r="D3776" t="s">
        <v>9801</v>
      </c>
      <c r="F3776" t="str">
        <f t="shared" si="117"/>
        <v>SSE</v>
      </c>
      <c r="G3776" t="s">
        <v>9802</v>
      </c>
      <c r="H3776" s="2">
        <f>MATCH(I3776,{"主板","中小企业板","创业板","科创板"},0)-1</f>
        <v>3</v>
      </c>
      <c r="I3776" s="2" t="s">
        <v>10322</v>
      </c>
    </row>
    <row r="3777" spans="1:9">
      <c r="A3777" t="str">
        <f t="shared" si="116"/>
        <v>688051</v>
      </c>
      <c r="B3777" s="1" t="s">
        <v>9803</v>
      </c>
      <c r="C3777">
        <v>0</v>
      </c>
      <c r="D3777" t="s">
        <v>9804</v>
      </c>
      <c r="F3777" t="str">
        <f t="shared" si="117"/>
        <v>SSE</v>
      </c>
      <c r="G3777" t="s">
        <v>9805</v>
      </c>
      <c r="H3777" s="2">
        <f>MATCH(I3777,{"主板","中小企业板","创业板","科创板"},0)-1</f>
        <v>3</v>
      </c>
      <c r="I3777" s="2" t="s">
        <v>10322</v>
      </c>
    </row>
    <row r="3778" spans="1:9">
      <c r="A3778" t="str">
        <f t="shared" ref="A3778:A3841" si="118">LEFT(G3778,6)</f>
        <v>688058</v>
      </c>
      <c r="B3778" s="1" t="s">
        <v>9806</v>
      </c>
      <c r="C3778">
        <v>0</v>
      </c>
      <c r="D3778" t="s">
        <v>5817</v>
      </c>
      <c r="F3778" t="str">
        <f t="shared" ref="F3778:F3841" si="119">IF(RIGHT(G3778,2)="SZ","SZSE","SSE")</f>
        <v>SSE</v>
      </c>
      <c r="G3778" t="s">
        <v>9807</v>
      </c>
      <c r="H3778" s="2">
        <f>MATCH(I3778,{"主板","中小企业板","创业板","科创板"},0)-1</f>
        <v>3</v>
      </c>
      <c r="I3778" s="2" t="s">
        <v>10322</v>
      </c>
    </row>
    <row r="3779" spans="1:9">
      <c r="A3779" t="str">
        <f t="shared" si="118"/>
        <v>688066</v>
      </c>
      <c r="B3779" s="1" t="s">
        <v>9808</v>
      </c>
      <c r="C3779">
        <v>0</v>
      </c>
      <c r="D3779" t="s">
        <v>9741</v>
      </c>
      <c r="F3779" t="str">
        <f t="shared" si="119"/>
        <v>SSE</v>
      </c>
      <c r="G3779" t="s">
        <v>9809</v>
      </c>
      <c r="H3779" s="2">
        <f>MATCH(I3779,{"主板","中小企业板","创业板","科创板"},0)-1</f>
        <v>3</v>
      </c>
      <c r="I3779" s="2" t="s">
        <v>10322</v>
      </c>
    </row>
    <row r="3780" spans="1:9">
      <c r="A3780" t="str">
        <f t="shared" si="118"/>
        <v>688068</v>
      </c>
      <c r="B3780" s="1" t="s">
        <v>9810</v>
      </c>
      <c r="C3780">
        <v>0</v>
      </c>
      <c r="D3780" t="s">
        <v>9791</v>
      </c>
      <c r="F3780" t="str">
        <f t="shared" si="119"/>
        <v>SSE</v>
      </c>
      <c r="G3780" t="s">
        <v>9811</v>
      </c>
      <c r="H3780" s="2">
        <f>MATCH(I3780,{"主板","中小企业板","创业板","科创板"},0)-1</f>
        <v>3</v>
      </c>
      <c r="I3780" s="2" t="s">
        <v>10322</v>
      </c>
    </row>
    <row r="3781" spans="1:9">
      <c r="A3781" t="str">
        <f t="shared" si="118"/>
        <v>688078</v>
      </c>
      <c r="B3781" s="1" t="s">
        <v>9812</v>
      </c>
      <c r="C3781">
        <v>0</v>
      </c>
      <c r="D3781" t="s">
        <v>5855</v>
      </c>
      <c r="F3781" t="str">
        <f t="shared" si="119"/>
        <v>SSE</v>
      </c>
      <c r="G3781" t="s">
        <v>9813</v>
      </c>
      <c r="H3781" s="2">
        <f>MATCH(I3781,{"主板","中小企业板","创业板","科创板"},0)-1</f>
        <v>3</v>
      </c>
      <c r="I3781" s="2" t="s">
        <v>10322</v>
      </c>
    </row>
    <row r="3782" spans="1:9">
      <c r="A3782" t="str">
        <f t="shared" si="118"/>
        <v>688080</v>
      </c>
      <c r="B3782" s="1" t="s">
        <v>9814</v>
      </c>
      <c r="C3782">
        <v>0</v>
      </c>
      <c r="D3782" t="s">
        <v>5872</v>
      </c>
      <c r="F3782" t="str">
        <f t="shared" si="119"/>
        <v>SSE</v>
      </c>
      <c r="G3782" t="s">
        <v>9815</v>
      </c>
      <c r="H3782" s="2">
        <f>MATCH(I3782,{"主板","中小企业板","创业板","科创板"},0)-1</f>
        <v>3</v>
      </c>
      <c r="I3782" s="2" t="s">
        <v>10322</v>
      </c>
    </row>
    <row r="3783" spans="1:9">
      <c r="A3783" t="str">
        <f t="shared" si="118"/>
        <v>688081</v>
      </c>
      <c r="B3783" s="1" t="s">
        <v>9816</v>
      </c>
      <c r="C3783">
        <v>0</v>
      </c>
      <c r="D3783" t="s">
        <v>3925</v>
      </c>
      <c r="F3783" t="str">
        <f t="shared" si="119"/>
        <v>SSE</v>
      </c>
      <c r="G3783" t="s">
        <v>9817</v>
      </c>
      <c r="H3783" s="2">
        <f>MATCH(I3783,{"主板","中小企业板","创业板","科创板"},0)-1</f>
        <v>3</v>
      </c>
      <c r="I3783" s="2" t="s">
        <v>10322</v>
      </c>
    </row>
    <row r="3784" spans="1:9">
      <c r="A3784" t="str">
        <f t="shared" si="118"/>
        <v>688085</v>
      </c>
      <c r="B3784" s="1" t="s">
        <v>9818</v>
      </c>
      <c r="C3784">
        <v>0</v>
      </c>
      <c r="D3784" t="s">
        <v>9819</v>
      </c>
      <c r="F3784" t="str">
        <f t="shared" si="119"/>
        <v>SSE</v>
      </c>
      <c r="G3784" t="s">
        <v>9820</v>
      </c>
      <c r="H3784" s="2">
        <f>MATCH(I3784,{"主板","中小企业板","创业板","科创板"},0)-1</f>
        <v>3</v>
      </c>
      <c r="I3784" s="2" t="s">
        <v>10322</v>
      </c>
    </row>
    <row r="3785" spans="1:9">
      <c r="A3785" t="str">
        <f t="shared" si="118"/>
        <v>688086</v>
      </c>
      <c r="B3785" s="1" t="s">
        <v>9821</v>
      </c>
      <c r="C3785">
        <v>0</v>
      </c>
      <c r="D3785" t="s">
        <v>8335</v>
      </c>
      <c r="F3785" t="str">
        <f t="shared" si="119"/>
        <v>SSE</v>
      </c>
      <c r="G3785" t="s">
        <v>9822</v>
      </c>
      <c r="H3785" s="2">
        <f>MATCH(I3785,{"主板","中小企业板","创业板","科创板"},0)-1</f>
        <v>3</v>
      </c>
      <c r="I3785" s="2" t="s">
        <v>10322</v>
      </c>
    </row>
    <row r="3786" spans="1:9">
      <c r="A3786" t="str">
        <f t="shared" si="118"/>
        <v>688088</v>
      </c>
      <c r="B3786" s="1" t="s">
        <v>9823</v>
      </c>
      <c r="C3786">
        <v>0</v>
      </c>
      <c r="D3786" t="s">
        <v>9741</v>
      </c>
      <c r="F3786" t="str">
        <f t="shared" si="119"/>
        <v>SSE</v>
      </c>
      <c r="G3786" t="s">
        <v>9824</v>
      </c>
      <c r="H3786" s="2">
        <f>MATCH(I3786,{"主板","中小企业板","创业板","科创板"},0)-1</f>
        <v>3</v>
      </c>
      <c r="I3786" s="2" t="s">
        <v>10322</v>
      </c>
    </row>
    <row r="3787" spans="1:9">
      <c r="A3787" t="str">
        <f t="shared" si="118"/>
        <v>688089</v>
      </c>
      <c r="B3787" s="1" t="s">
        <v>9825</v>
      </c>
      <c r="C3787">
        <v>0</v>
      </c>
      <c r="D3787" t="s">
        <v>5844</v>
      </c>
      <c r="F3787" t="str">
        <f t="shared" si="119"/>
        <v>SSE</v>
      </c>
      <c r="G3787" t="s">
        <v>9826</v>
      </c>
      <c r="H3787" s="2">
        <f>MATCH(I3787,{"主板","中小企业板","创业板","科创板"},0)-1</f>
        <v>3</v>
      </c>
      <c r="I3787" s="2" t="s">
        <v>10322</v>
      </c>
    </row>
    <row r="3788" spans="1:9">
      <c r="A3788" t="str">
        <f t="shared" si="118"/>
        <v>688090</v>
      </c>
      <c r="B3788" s="1" t="s">
        <v>9827</v>
      </c>
      <c r="C3788">
        <v>0</v>
      </c>
      <c r="D3788" t="s">
        <v>9828</v>
      </c>
      <c r="F3788" t="str">
        <f t="shared" si="119"/>
        <v>SSE</v>
      </c>
      <c r="G3788" t="s">
        <v>9829</v>
      </c>
      <c r="H3788" s="2">
        <f>MATCH(I3788,{"主板","中小企业板","创业板","科创板"},0)-1</f>
        <v>3</v>
      </c>
      <c r="I3788" s="2" t="s">
        <v>10322</v>
      </c>
    </row>
    <row r="3789" spans="1:9">
      <c r="A3789" t="str">
        <f t="shared" si="118"/>
        <v>688096</v>
      </c>
      <c r="B3789" s="1" t="s">
        <v>9830</v>
      </c>
      <c r="C3789">
        <v>0</v>
      </c>
      <c r="D3789" t="s">
        <v>9819</v>
      </c>
      <c r="F3789" t="str">
        <f t="shared" si="119"/>
        <v>SSE</v>
      </c>
      <c r="G3789" t="s">
        <v>9831</v>
      </c>
      <c r="H3789" s="2">
        <f>MATCH(I3789,{"主板","中小企业板","创业板","科创板"},0)-1</f>
        <v>3</v>
      </c>
      <c r="I3789" s="2" t="s">
        <v>10322</v>
      </c>
    </row>
    <row r="3790" spans="1:9">
      <c r="A3790" t="str">
        <f t="shared" si="118"/>
        <v>688098</v>
      </c>
      <c r="B3790" s="1" t="s">
        <v>9832</v>
      </c>
      <c r="C3790">
        <v>0</v>
      </c>
      <c r="D3790" t="s">
        <v>3898</v>
      </c>
      <c r="F3790" t="str">
        <f t="shared" si="119"/>
        <v>SSE</v>
      </c>
      <c r="G3790" t="s">
        <v>9833</v>
      </c>
      <c r="H3790" s="2">
        <f>MATCH(I3790,{"主板","中小企业板","创业板","科创板"},0)-1</f>
        <v>3</v>
      </c>
      <c r="I3790" s="2" t="s">
        <v>10322</v>
      </c>
    </row>
    <row r="3791" spans="1:9">
      <c r="A3791" t="str">
        <f t="shared" si="118"/>
        <v>688099</v>
      </c>
      <c r="B3791" s="1" t="s">
        <v>9834</v>
      </c>
      <c r="C3791">
        <v>0</v>
      </c>
      <c r="D3791" t="s">
        <v>9835</v>
      </c>
      <c r="F3791" t="str">
        <f t="shared" si="119"/>
        <v>SSE</v>
      </c>
      <c r="G3791" t="s">
        <v>9836</v>
      </c>
      <c r="H3791" s="2">
        <f>MATCH(I3791,{"主板","中小企业板","创业板","科创板"},0)-1</f>
        <v>3</v>
      </c>
      <c r="I3791" s="2" t="s">
        <v>10322</v>
      </c>
    </row>
    <row r="3792" spans="1:9">
      <c r="A3792" t="str">
        <f t="shared" si="118"/>
        <v>688100</v>
      </c>
      <c r="B3792" s="1" t="s">
        <v>9837</v>
      </c>
      <c r="C3792">
        <v>0</v>
      </c>
      <c r="D3792" t="s">
        <v>9838</v>
      </c>
      <c r="F3792" t="str">
        <f t="shared" si="119"/>
        <v>SSE</v>
      </c>
      <c r="G3792" t="s">
        <v>9839</v>
      </c>
      <c r="H3792" s="2">
        <f>MATCH(I3792,{"主板","中小企业板","创业板","科创板"},0)-1</f>
        <v>3</v>
      </c>
      <c r="I3792" s="2" t="s">
        <v>10322</v>
      </c>
    </row>
    <row r="3793" spans="1:9">
      <c r="A3793" t="str">
        <f t="shared" si="118"/>
        <v>688101</v>
      </c>
      <c r="B3793" s="1" t="s">
        <v>9840</v>
      </c>
      <c r="C3793">
        <v>0</v>
      </c>
      <c r="D3793" t="s">
        <v>5814</v>
      </c>
      <c r="F3793" t="str">
        <f t="shared" si="119"/>
        <v>SSE</v>
      </c>
      <c r="G3793" t="s">
        <v>9841</v>
      </c>
      <c r="H3793" s="2">
        <f>MATCH(I3793,{"主板","中小企业板","创业板","科创板"},0)-1</f>
        <v>3</v>
      </c>
      <c r="I3793" s="2" t="s">
        <v>10322</v>
      </c>
    </row>
    <row r="3794" spans="1:9">
      <c r="A3794" t="str">
        <f t="shared" si="118"/>
        <v>688108</v>
      </c>
      <c r="B3794" s="1" t="s">
        <v>9842</v>
      </c>
      <c r="C3794">
        <v>0</v>
      </c>
      <c r="D3794" t="s">
        <v>9843</v>
      </c>
      <c r="F3794" t="str">
        <f t="shared" si="119"/>
        <v>SSE</v>
      </c>
      <c r="G3794" t="s">
        <v>9844</v>
      </c>
      <c r="H3794" s="2">
        <f>MATCH(I3794,{"主板","中小企业板","创业板","科创板"},0)-1</f>
        <v>3</v>
      </c>
      <c r="I3794" s="2" t="s">
        <v>10322</v>
      </c>
    </row>
    <row r="3795" spans="1:9">
      <c r="A3795" t="str">
        <f t="shared" si="118"/>
        <v>688111</v>
      </c>
      <c r="B3795" s="1" t="s">
        <v>9845</v>
      </c>
      <c r="C3795">
        <v>0</v>
      </c>
      <c r="D3795" t="s">
        <v>5835</v>
      </c>
      <c r="F3795" t="str">
        <f t="shared" si="119"/>
        <v>SSE</v>
      </c>
      <c r="G3795" t="s">
        <v>9846</v>
      </c>
      <c r="H3795" s="2">
        <f>MATCH(I3795,{"主板","中小企业板","创业板","科创板"},0)-1</f>
        <v>3</v>
      </c>
      <c r="I3795" s="2" t="s">
        <v>10322</v>
      </c>
    </row>
    <row r="3796" spans="1:9">
      <c r="A3796" t="str">
        <f t="shared" si="118"/>
        <v>688116</v>
      </c>
      <c r="B3796" s="1" t="s">
        <v>9847</v>
      </c>
      <c r="C3796">
        <v>0</v>
      </c>
      <c r="D3796" t="s">
        <v>5802</v>
      </c>
      <c r="F3796" t="str">
        <f t="shared" si="119"/>
        <v>SSE</v>
      </c>
      <c r="G3796" t="s">
        <v>9848</v>
      </c>
      <c r="H3796" s="2">
        <f>MATCH(I3796,{"主板","中小企业板","创业板","科创板"},0)-1</f>
        <v>3</v>
      </c>
      <c r="I3796" s="2" t="s">
        <v>10322</v>
      </c>
    </row>
    <row r="3797" spans="1:9">
      <c r="A3797" t="str">
        <f t="shared" si="118"/>
        <v>688118</v>
      </c>
      <c r="B3797" s="1" t="s">
        <v>9849</v>
      </c>
      <c r="C3797">
        <v>0</v>
      </c>
      <c r="D3797" t="s">
        <v>5849</v>
      </c>
      <c r="F3797" t="str">
        <f t="shared" si="119"/>
        <v>SSE</v>
      </c>
      <c r="G3797" t="s">
        <v>9850</v>
      </c>
      <c r="H3797" s="2">
        <f>MATCH(I3797,{"主板","中小企业板","创业板","科创板"},0)-1</f>
        <v>3</v>
      </c>
      <c r="I3797" s="2" t="s">
        <v>10322</v>
      </c>
    </row>
    <row r="3798" spans="1:9">
      <c r="A3798" t="str">
        <f t="shared" si="118"/>
        <v>688122</v>
      </c>
      <c r="B3798" s="1" t="s">
        <v>9851</v>
      </c>
      <c r="C3798">
        <v>0</v>
      </c>
      <c r="D3798" t="s">
        <v>9741</v>
      </c>
      <c r="F3798" t="str">
        <f t="shared" si="119"/>
        <v>SSE</v>
      </c>
      <c r="G3798" t="s">
        <v>9852</v>
      </c>
      <c r="H3798" s="2">
        <f>MATCH(I3798,{"主板","中小企业板","创业板","科创板"},0)-1</f>
        <v>3</v>
      </c>
      <c r="I3798" s="2" t="s">
        <v>10322</v>
      </c>
    </row>
    <row r="3799" spans="1:9">
      <c r="A3799" t="str">
        <f t="shared" si="118"/>
        <v>688123</v>
      </c>
      <c r="B3799" s="1" t="s">
        <v>9853</v>
      </c>
      <c r="C3799">
        <v>0</v>
      </c>
      <c r="D3799" t="s">
        <v>9854</v>
      </c>
      <c r="F3799" t="str">
        <f t="shared" si="119"/>
        <v>SSE</v>
      </c>
      <c r="G3799" t="s">
        <v>9855</v>
      </c>
      <c r="H3799" s="2">
        <f>MATCH(I3799,{"主板","中小企业板","创业板","科创板"},0)-1</f>
        <v>3</v>
      </c>
      <c r="I3799" s="2" t="s">
        <v>10322</v>
      </c>
    </row>
    <row r="3800" spans="1:9">
      <c r="A3800" t="str">
        <f t="shared" si="118"/>
        <v>688126</v>
      </c>
      <c r="B3800" s="1" t="s">
        <v>9856</v>
      </c>
      <c r="C3800">
        <v>0</v>
      </c>
      <c r="D3800" t="s">
        <v>9857</v>
      </c>
      <c r="F3800" t="str">
        <f t="shared" si="119"/>
        <v>SSE</v>
      </c>
      <c r="G3800" t="s">
        <v>9858</v>
      </c>
      <c r="H3800" s="2">
        <f>MATCH(I3800,{"主板","中小企业板","创业板","科创板"},0)-1</f>
        <v>3</v>
      </c>
      <c r="I3800" s="2" t="s">
        <v>10322</v>
      </c>
    </row>
    <row r="3801" spans="1:9">
      <c r="A3801" t="str">
        <f t="shared" si="118"/>
        <v>688128</v>
      </c>
      <c r="B3801" s="1" t="s">
        <v>9859</v>
      </c>
      <c r="C3801">
        <v>0</v>
      </c>
      <c r="D3801" t="s">
        <v>9778</v>
      </c>
      <c r="F3801" t="str">
        <f t="shared" si="119"/>
        <v>SSE</v>
      </c>
      <c r="G3801" t="s">
        <v>9860</v>
      </c>
      <c r="H3801" s="2">
        <f>MATCH(I3801,{"主板","中小企业板","创业板","科创板"},0)-1</f>
        <v>3</v>
      </c>
      <c r="I3801" s="2" t="s">
        <v>10322</v>
      </c>
    </row>
    <row r="3802" spans="1:9">
      <c r="A3802" t="str">
        <f t="shared" si="118"/>
        <v>688138</v>
      </c>
      <c r="B3802" s="1" t="s">
        <v>9861</v>
      </c>
      <c r="C3802">
        <v>0</v>
      </c>
      <c r="D3802" t="s">
        <v>9862</v>
      </c>
      <c r="F3802" t="str">
        <f t="shared" si="119"/>
        <v>SSE</v>
      </c>
      <c r="G3802" t="s">
        <v>9863</v>
      </c>
      <c r="H3802" s="2">
        <f>MATCH(I3802,{"主板","中小企业板","创业板","科创板"},0)-1</f>
        <v>3</v>
      </c>
      <c r="I3802" s="2" t="s">
        <v>10322</v>
      </c>
    </row>
    <row r="3803" spans="1:9">
      <c r="A3803" t="str">
        <f t="shared" si="118"/>
        <v>688139</v>
      </c>
      <c r="B3803" s="1" t="s">
        <v>9864</v>
      </c>
      <c r="C3803">
        <v>0</v>
      </c>
      <c r="D3803" t="s">
        <v>3901</v>
      </c>
      <c r="F3803" t="str">
        <f t="shared" si="119"/>
        <v>SSE</v>
      </c>
      <c r="G3803" t="s">
        <v>9865</v>
      </c>
      <c r="H3803" s="2">
        <f>MATCH(I3803,{"主板","中小企业板","创业板","科创板"},0)-1</f>
        <v>3</v>
      </c>
      <c r="I3803" s="2" t="s">
        <v>10322</v>
      </c>
    </row>
    <row r="3804" spans="1:9">
      <c r="A3804" t="str">
        <f t="shared" si="118"/>
        <v>688158</v>
      </c>
      <c r="B3804" s="1" t="s">
        <v>9866</v>
      </c>
      <c r="C3804">
        <v>0</v>
      </c>
      <c r="D3804" t="s">
        <v>9867</v>
      </c>
      <c r="F3804" t="str">
        <f t="shared" si="119"/>
        <v>SSE</v>
      </c>
      <c r="G3804" t="s">
        <v>9868</v>
      </c>
      <c r="H3804" s="2">
        <f>MATCH(I3804,{"主板","中小企业板","创业板","科创板"},0)-1</f>
        <v>3</v>
      </c>
      <c r="I3804" s="2" t="s">
        <v>10322</v>
      </c>
    </row>
    <row r="3805" spans="1:9">
      <c r="A3805" t="str">
        <f t="shared" si="118"/>
        <v>688159</v>
      </c>
      <c r="B3805" s="1" t="s">
        <v>9869</v>
      </c>
      <c r="C3805">
        <v>0</v>
      </c>
      <c r="D3805" t="s">
        <v>5864</v>
      </c>
      <c r="F3805" t="str">
        <f t="shared" si="119"/>
        <v>SSE</v>
      </c>
      <c r="G3805" t="s">
        <v>9870</v>
      </c>
      <c r="H3805" s="2">
        <f>MATCH(I3805,{"主板","中小企业板","创业板","科创板"},0)-1</f>
        <v>3</v>
      </c>
      <c r="I3805" s="2" t="s">
        <v>10322</v>
      </c>
    </row>
    <row r="3806" spans="1:9">
      <c r="A3806" t="str">
        <f t="shared" si="118"/>
        <v>688166</v>
      </c>
      <c r="B3806" s="1" t="s">
        <v>9871</v>
      </c>
      <c r="C3806">
        <v>0</v>
      </c>
      <c r="D3806" t="s">
        <v>3907</v>
      </c>
      <c r="F3806" t="str">
        <f t="shared" si="119"/>
        <v>SSE</v>
      </c>
      <c r="G3806" t="s">
        <v>9872</v>
      </c>
      <c r="H3806" s="2">
        <f>MATCH(I3806,{"主板","中小企业板","创业板","科创板"},0)-1</f>
        <v>3</v>
      </c>
      <c r="I3806" s="2" t="s">
        <v>10322</v>
      </c>
    </row>
    <row r="3807" spans="1:9">
      <c r="A3807" t="str">
        <f t="shared" si="118"/>
        <v>688168</v>
      </c>
      <c r="B3807" s="1" t="s">
        <v>9873</v>
      </c>
      <c r="C3807">
        <v>0</v>
      </c>
      <c r="D3807" t="s">
        <v>9874</v>
      </c>
      <c r="F3807" t="str">
        <f t="shared" si="119"/>
        <v>SSE</v>
      </c>
      <c r="G3807" t="s">
        <v>9875</v>
      </c>
      <c r="H3807" s="2">
        <f>MATCH(I3807,{"主板","中小企业板","创业板","科创板"},0)-1</f>
        <v>3</v>
      </c>
      <c r="I3807" s="2" t="s">
        <v>10322</v>
      </c>
    </row>
    <row r="3808" spans="1:9">
      <c r="A3808" t="str">
        <f t="shared" si="118"/>
        <v>688169</v>
      </c>
      <c r="B3808" s="1" t="s">
        <v>9876</v>
      </c>
      <c r="C3808">
        <v>0</v>
      </c>
      <c r="D3808" t="s">
        <v>9877</v>
      </c>
      <c r="F3808" t="str">
        <f t="shared" si="119"/>
        <v>SSE</v>
      </c>
      <c r="G3808" t="s">
        <v>9878</v>
      </c>
      <c r="H3808" s="2">
        <f>MATCH(I3808,{"主板","中小企业板","创业板","科创板"},0)-1</f>
        <v>3</v>
      </c>
      <c r="I3808" s="2" t="s">
        <v>10322</v>
      </c>
    </row>
    <row r="3809" spans="1:9">
      <c r="A3809" t="str">
        <f t="shared" si="118"/>
        <v>688177</v>
      </c>
      <c r="B3809" s="1" t="s">
        <v>9879</v>
      </c>
      <c r="C3809">
        <v>0</v>
      </c>
      <c r="D3809" t="s">
        <v>9877</v>
      </c>
      <c r="F3809" t="str">
        <f t="shared" si="119"/>
        <v>SSE</v>
      </c>
      <c r="G3809" t="s">
        <v>9880</v>
      </c>
      <c r="H3809" s="2">
        <f>MATCH(I3809,{"主板","中小企业板","创业板","科创板"},0)-1</f>
        <v>3</v>
      </c>
      <c r="I3809" s="2" t="s">
        <v>10322</v>
      </c>
    </row>
    <row r="3810" spans="1:9">
      <c r="A3810" t="str">
        <f t="shared" si="118"/>
        <v>688178</v>
      </c>
      <c r="B3810" s="1" t="s">
        <v>9881</v>
      </c>
      <c r="C3810">
        <v>0</v>
      </c>
      <c r="D3810" t="s">
        <v>5861</v>
      </c>
      <c r="F3810" t="str">
        <f t="shared" si="119"/>
        <v>SSE</v>
      </c>
      <c r="G3810" t="s">
        <v>9882</v>
      </c>
      <c r="H3810" s="2">
        <f>MATCH(I3810,{"主板","中小企业板","创业板","科创板"},0)-1</f>
        <v>3</v>
      </c>
      <c r="I3810" s="2" t="s">
        <v>10322</v>
      </c>
    </row>
    <row r="3811" spans="1:9">
      <c r="A3811" t="str">
        <f t="shared" si="118"/>
        <v>688181</v>
      </c>
      <c r="B3811" s="1" t="s">
        <v>9883</v>
      </c>
      <c r="C3811">
        <v>0</v>
      </c>
      <c r="D3811" t="s">
        <v>3925</v>
      </c>
      <c r="F3811" t="str">
        <f t="shared" si="119"/>
        <v>SSE</v>
      </c>
      <c r="G3811" t="s">
        <v>9884</v>
      </c>
      <c r="H3811" s="2">
        <f>MATCH(I3811,{"主板","中小企业板","创业板","科创板"},0)-1</f>
        <v>3</v>
      </c>
      <c r="I3811" s="2" t="s">
        <v>10322</v>
      </c>
    </row>
    <row r="3812" spans="1:9">
      <c r="A3812" t="str">
        <f t="shared" si="118"/>
        <v>688186</v>
      </c>
      <c r="B3812" s="1" t="s">
        <v>9885</v>
      </c>
      <c r="C3812">
        <v>0</v>
      </c>
      <c r="D3812" t="s">
        <v>9886</v>
      </c>
      <c r="F3812" t="str">
        <f t="shared" si="119"/>
        <v>SSE</v>
      </c>
      <c r="G3812" t="s">
        <v>9887</v>
      </c>
      <c r="H3812" s="2">
        <f>MATCH(I3812,{"主板","中小企业板","创业板","科创板"},0)-1</f>
        <v>3</v>
      </c>
      <c r="I3812" s="2" t="s">
        <v>10322</v>
      </c>
    </row>
    <row r="3813" spans="1:9">
      <c r="A3813" t="str">
        <f t="shared" si="118"/>
        <v>688188</v>
      </c>
      <c r="B3813" s="1" t="s">
        <v>9888</v>
      </c>
      <c r="C3813">
        <v>0</v>
      </c>
      <c r="D3813" t="s">
        <v>9835</v>
      </c>
      <c r="F3813" t="str">
        <f t="shared" si="119"/>
        <v>SSE</v>
      </c>
      <c r="G3813" t="s">
        <v>9889</v>
      </c>
      <c r="H3813" s="2">
        <f>MATCH(I3813,{"主板","中小企业板","创业板","科创板"},0)-1</f>
        <v>3</v>
      </c>
      <c r="I3813" s="2" t="s">
        <v>10322</v>
      </c>
    </row>
    <row r="3814" spans="1:9">
      <c r="A3814" t="str">
        <f t="shared" si="118"/>
        <v>688189</v>
      </c>
      <c r="B3814" s="1" t="s">
        <v>9890</v>
      </c>
      <c r="C3814">
        <v>0</v>
      </c>
      <c r="D3814" t="s">
        <v>9891</v>
      </c>
      <c r="F3814" t="str">
        <f t="shared" si="119"/>
        <v>SSE</v>
      </c>
      <c r="G3814" t="s">
        <v>9892</v>
      </c>
      <c r="H3814" s="2">
        <f>MATCH(I3814,{"主板","中小企业板","创业板","科创板"},0)-1</f>
        <v>3</v>
      </c>
      <c r="I3814" s="2" t="s">
        <v>10322</v>
      </c>
    </row>
    <row r="3815" spans="1:9">
      <c r="A3815" t="str">
        <f t="shared" si="118"/>
        <v>688196</v>
      </c>
      <c r="B3815" s="1" t="s">
        <v>9893</v>
      </c>
      <c r="C3815">
        <v>0</v>
      </c>
      <c r="D3815" t="s">
        <v>5838</v>
      </c>
      <c r="F3815" t="str">
        <f t="shared" si="119"/>
        <v>SSE</v>
      </c>
      <c r="G3815" t="s">
        <v>9894</v>
      </c>
      <c r="H3815" s="2">
        <f>MATCH(I3815,{"主板","中小企业板","创业板","科创板"},0)-1</f>
        <v>3</v>
      </c>
      <c r="I3815" s="2" t="s">
        <v>10322</v>
      </c>
    </row>
    <row r="3816" spans="1:9">
      <c r="A3816" t="str">
        <f t="shared" si="118"/>
        <v>688198</v>
      </c>
      <c r="B3816" s="1" t="s">
        <v>9895</v>
      </c>
      <c r="C3816">
        <v>0</v>
      </c>
      <c r="D3816" t="s">
        <v>9896</v>
      </c>
      <c r="F3816" t="str">
        <f t="shared" si="119"/>
        <v>SSE</v>
      </c>
      <c r="G3816" t="s">
        <v>9897</v>
      </c>
      <c r="H3816" s="2">
        <f>MATCH(I3816,{"主板","中小企业板","创业板","科创板"},0)-1</f>
        <v>3</v>
      </c>
      <c r="I3816" s="2" t="s">
        <v>10322</v>
      </c>
    </row>
    <row r="3817" spans="1:9">
      <c r="A3817" t="str">
        <f t="shared" si="118"/>
        <v>688199</v>
      </c>
      <c r="B3817" s="1" t="s">
        <v>9898</v>
      </c>
      <c r="C3817">
        <v>0</v>
      </c>
      <c r="D3817" t="s">
        <v>9778</v>
      </c>
      <c r="F3817" t="str">
        <f t="shared" si="119"/>
        <v>SSE</v>
      </c>
      <c r="G3817" t="s">
        <v>9899</v>
      </c>
      <c r="H3817" s="2">
        <f>MATCH(I3817,{"主板","中小企业板","创业板","科创板"},0)-1</f>
        <v>3</v>
      </c>
      <c r="I3817" s="2" t="s">
        <v>10322</v>
      </c>
    </row>
    <row r="3818" spans="1:9">
      <c r="A3818" t="str">
        <f t="shared" si="118"/>
        <v>688200</v>
      </c>
      <c r="B3818" s="1" t="s">
        <v>9900</v>
      </c>
      <c r="C3818">
        <v>0</v>
      </c>
      <c r="D3818" t="s">
        <v>69</v>
      </c>
      <c r="F3818" t="str">
        <f t="shared" si="119"/>
        <v>SSE</v>
      </c>
      <c r="G3818" t="s">
        <v>9901</v>
      </c>
      <c r="H3818" s="2">
        <f>MATCH(I3818,{"主板","中小企业板","创业板","科创板"},0)-1</f>
        <v>3</v>
      </c>
      <c r="I3818" s="2" t="s">
        <v>10322</v>
      </c>
    </row>
    <row r="3819" spans="1:9">
      <c r="A3819" t="str">
        <f t="shared" si="118"/>
        <v>688202</v>
      </c>
      <c r="B3819" s="1" t="s">
        <v>9902</v>
      </c>
      <c r="C3819">
        <v>0</v>
      </c>
      <c r="D3819" t="s">
        <v>9778</v>
      </c>
      <c r="F3819" t="str">
        <f t="shared" si="119"/>
        <v>SSE</v>
      </c>
      <c r="G3819" t="s">
        <v>9903</v>
      </c>
      <c r="H3819" s="2">
        <f>MATCH(I3819,{"主板","中小企业板","创业板","科创板"},0)-1</f>
        <v>3</v>
      </c>
      <c r="I3819" s="2" t="s">
        <v>10322</v>
      </c>
    </row>
    <row r="3820" spans="1:9">
      <c r="A3820" t="str">
        <f t="shared" si="118"/>
        <v>688208</v>
      </c>
      <c r="B3820" s="1" t="s">
        <v>9904</v>
      </c>
      <c r="C3820">
        <v>0</v>
      </c>
      <c r="D3820" t="s">
        <v>5878</v>
      </c>
      <c r="F3820" t="str">
        <f t="shared" si="119"/>
        <v>SSE</v>
      </c>
      <c r="G3820" t="s">
        <v>9905</v>
      </c>
      <c r="H3820" s="2">
        <f>MATCH(I3820,{"主板","中小企业板","创业板","科创板"},0)-1</f>
        <v>3</v>
      </c>
      <c r="I3820" s="2" t="s">
        <v>10322</v>
      </c>
    </row>
    <row r="3821" spans="1:9">
      <c r="A3821" t="str">
        <f t="shared" si="118"/>
        <v>688218</v>
      </c>
      <c r="B3821" s="1" t="s">
        <v>9906</v>
      </c>
      <c r="C3821">
        <v>0</v>
      </c>
      <c r="D3821" t="s">
        <v>9801</v>
      </c>
      <c r="F3821" t="str">
        <f t="shared" si="119"/>
        <v>SSE</v>
      </c>
      <c r="G3821" t="s">
        <v>9907</v>
      </c>
      <c r="H3821" s="2">
        <f>MATCH(I3821,{"主板","中小企业板","创业板","科创板"},0)-1</f>
        <v>3</v>
      </c>
      <c r="I3821" s="2" t="s">
        <v>10322</v>
      </c>
    </row>
    <row r="3822" spans="1:9">
      <c r="A3822" t="str">
        <f t="shared" si="118"/>
        <v>688222</v>
      </c>
      <c r="B3822" s="1" t="s">
        <v>9908</v>
      </c>
      <c r="C3822">
        <v>0</v>
      </c>
      <c r="D3822" t="s">
        <v>9909</v>
      </c>
      <c r="F3822" t="str">
        <f t="shared" si="119"/>
        <v>SSE</v>
      </c>
      <c r="G3822" t="s">
        <v>9910</v>
      </c>
      <c r="H3822" s="2">
        <f>MATCH(I3822,{"主板","中小企业板","创业板","科创板"},0)-1</f>
        <v>3</v>
      </c>
      <c r="I3822" s="2" t="s">
        <v>10322</v>
      </c>
    </row>
    <row r="3823" spans="1:9">
      <c r="A3823" t="str">
        <f t="shared" si="118"/>
        <v>688228</v>
      </c>
      <c r="B3823" s="1" t="s">
        <v>9911</v>
      </c>
      <c r="C3823">
        <v>0</v>
      </c>
      <c r="D3823" t="s">
        <v>5889</v>
      </c>
      <c r="F3823" t="str">
        <f t="shared" si="119"/>
        <v>SSE</v>
      </c>
      <c r="G3823" t="s">
        <v>9912</v>
      </c>
      <c r="H3823" s="2">
        <f>MATCH(I3823,{"主板","中小企业板","创业板","科创板"},0)-1</f>
        <v>3</v>
      </c>
      <c r="I3823" s="2" t="s">
        <v>10322</v>
      </c>
    </row>
    <row r="3824" spans="1:9">
      <c r="A3824" t="str">
        <f t="shared" si="118"/>
        <v>688233</v>
      </c>
      <c r="B3824" s="1" t="s">
        <v>9913</v>
      </c>
      <c r="C3824">
        <v>0</v>
      </c>
      <c r="D3824" t="s">
        <v>9877</v>
      </c>
      <c r="F3824" t="str">
        <f t="shared" si="119"/>
        <v>SSE</v>
      </c>
      <c r="G3824" t="s">
        <v>9914</v>
      </c>
      <c r="H3824" s="2">
        <f>MATCH(I3824,{"主板","中小企业板","创业板","科创板"},0)-1</f>
        <v>3</v>
      </c>
      <c r="I3824" s="2" t="s">
        <v>10322</v>
      </c>
    </row>
    <row r="3825" spans="1:9">
      <c r="A3825" t="str">
        <f t="shared" si="118"/>
        <v>688258</v>
      </c>
      <c r="B3825" s="1" t="s">
        <v>9915</v>
      </c>
      <c r="C3825">
        <v>0</v>
      </c>
      <c r="D3825" t="s">
        <v>9896</v>
      </c>
      <c r="F3825" t="str">
        <f t="shared" si="119"/>
        <v>SSE</v>
      </c>
      <c r="G3825" t="s">
        <v>9916</v>
      </c>
      <c r="H3825" s="2">
        <f>MATCH(I3825,{"主板","中小企业板","创业板","科创板"},0)-1</f>
        <v>3</v>
      </c>
      <c r="I3825" s="2" t="s">
        <v>10322</v>
      </c>
    </row>
    <row r="3826" spans="1:9">
      <c r="A3826" t="str">
        <f t="shared" si="118"/>
        <v>688266</v>
      </c>
      <c r="B3826" s="1" t="s">
        <v>9917</v>
      </c>
      <c r="C3826">
        <v>0</v>
      </c>
      <c r="D3826" t="s">
        <v>5864</v>
      </c>
      <c r="F3826" t="str">
        <f t="shared" si="119"/>
        <v>SSE</v>
      </c>
      <c r="G3826" t="s">
        <v>9918</v>
      </c>
      <c r="H3826" s="2">
        <f>MATCH(I3826,{"主板","中小企业板","创业板","科创板"},0)-1</f>
        <v>3</v>
      </c>
      <c r="I3826" s="2" t="s">
        <v>10322</v>
      </c>
    </row>
    <row r="3827" spans="1:9">
      <c r="A3827" t="str">
        <f t="shared" si="118"/>
        <v>688268</v>
      </c>
      <c r="B3827" s="1" t="s">
        <v>9919</v>
      </c>
      <c r="C3827">
        <v>0</v>
      </c>
      <c r="D3827" t="s">
        <v>9920</v>
      </c>
      <c r="F3827" t="str">
        <f t="shared" si="119"/>
        <v>SSE</v>
      </c>
      <c r="G3827" t="s">
        <v>9921</v>
      </c>
      <c r="H3827" s="2">
        <f>MATCH(I3827,{"主板","中小企业板","创业板","科创板"},0)-1</f>
        <v>3</v>
      </c>
      <c r="I3827" s="2" t="s">
        <v>10322</v>
      </c>
    </row>
    <row r="3828" spans="1:9">
      <c r="A3828" t="str">
        <f t="shared" si="118"/>
        <v>688278</v>
      </c>
      <c r="B3828" s="1" t="s">
        <v>9922</v>
      </c>
      <c r="C3828">
        <v>0</v>
      </c>
      <c r="D3828" t="s">
        <v>9923</v>
      </c>
      <c r="F3828" t="str">
        <f t="shared" si="119"/>
        <v>SSE</v>
      </c>
      <c r="G3828" t="s">
        <v>9924</v>
      </c>
      <c r="H3828" s="2">
        <f>MATCH(I3828,{"主板","中小企业板","创业板","科创板"},0)-1</f>
        <v>3</v>
      </c>
      <c r="I3828" s="2" t="s">
        <v>10322</v>
      </c>
    </row>
    <row r="3829" spans="1:9">
      <c r="A3829" t="str">
        <f t="shared" si="118"/>
        <v>688288</v>
      </c>
      <c r="B3829" s="1" t="s">
        <v>9925</v>
      </c>
      <c r="C3829">
        <v>0</v>
      </c>
      <c r="D3829" t="s">
        <v>5826</v>
      </c>
      <c r="F3829" t="str">
        <f t="shared" si="119"/>
        <v>SSE</v>
      </c>
      <c r="G3829" t="s">
        <v>9926</v>
      </c>
      <c r="H3829" s="2">
        <f>MATCH(I3829,{"主板","中小企业板","创业板","科创板"},0)-1</f>
        <v>3</v>
      </c>
      <c r="I3829" s="2" t="s">
        <v>10322</v>
      </c>
    </row>
    <row r="3830" spans="1:9">
      <c r="A3830" t="str">
        <f t="shared" si="118"/>
        <v>688298</v>
      </c>
      <c r="B3830" s="1" t="s">
        <v>9927</v>
      </c>
      <c r="C3830">
        <v>0</v>
      </c>
      <c r="D3830" t="s">
        <v>3928</v>
      </c>
      <c r="F3830" t="str">
        <f t="shared" si="119"/>
        <v>SSE</v>
      </c>
      <c r="G3830" t="s">
        <v>9928</v>
      </c>
      <c r="H3830" s="2">
        <f>MATCH(I3830,{"主板","中小企业板","创业板","科创板"},0)-1</f>
        <v>3</v>
      </c>
      <c r="I3830" s="2" t="s">
        <v>10322</v>
      </c>
    </row>
    <row r="3831" spans="1:9">
      <c r="A3831" t="str">
        <f t="shared" si="118"/>
        <v>688299</v>
      </c>
      <c r="B3831" s="1" t="s">
        <v>9929</v>
      </c>
      <c r="C3831">
        <v>0</v>
      </c>
      <c r="D3831" t="s">
        <v>5826</v>
      </c>
      <c r="F3831" t="str">
        <f t="shared" si="119"/>
        <v>SSE</v>
      </c>
      <c r="G3831" t="s">
        <v>9930</v>
      </c>
      <c r="H3831" s="2">
        <f>MATCH(I3831,{"主板","中小企业板","创业板","科创板"},0)-1</f>
        <v>3</v>
      </c>
      <c r="I3831" s="2" t="s">
        <v>10322</v>
      </c>
    </row>
    <row r="3832" spans="1:9">
      <c r="A3832" t="str">
        <f t="shared" si="118"/>
        <v>688300</v>
      </c>
      <c r="B3832" s="1" t="s">
        <v>9931</v>
      </c>
      <c r="C3832">
        <v>0</v>
      </c>
      <c r="D3832" t="s">
        <v>5814</v>
      </c>
      <c r="F3832" t="str">
        <f t="shared" si="119"/>
        <v>SSE</v>
      </c>
      <c r="G3832" t="s">
        <v>9932</v>
      </c>
      <c r="H3832" s="2">
        <f>MATCH(I3832,{"主板","中小企业板","创业板","科创板"},0)-1</f>
        <v>3</v>
      </c>
      <c r="I3832" s="2" t="s">
        <v>10322</v>
      </c>
    </row>
    <row r="3833" spans="1:9">
      <c r="A3833" t="str">
        <f t="shared" si="118"/>
        <v>688310</v>
      </c>
      <c r="B3833" s="1" t="s">
        <v>9933</v>
      </c>
      <c r="C3833">
        <v>0</v>
      </c>
      <c r="D3833" t="s">
        <v>3910</v>
      </c>
      <c r="F3833" t="str">
        <f t="shared" si="119"/>
        <v>SSE</v>
      </c>
      <c r="G3833" t="s">
        <v>9934</v>
      </c>
      <c r="H3833" s="2">
        <f>MATCH(I3833,{"主板","中小企业板","创业板","科创板"},0)-1</f>
        <v>3</v>
      </c>
      <c r="I3833" s="2" t="s">
        <v>10322</v>
      </c>
    </row>
    <row r="3834" spans="1:9">
      <c r="A3834" t="str">
        <f t="shared" si="118"/>
        <v>688318</v>
      </c>
      <c r="B3834" s="1" t="s">
        <v>9935</v>
      </c>
      <c r="C3834">
        <v>0</v>
      </c>
      <c r="D3834" t="s">
        <v>9936</v>
      </c>
      <c r="F3834" t="str">
        <f t="shared" si="119"/>
        <v>SSE</v>
      </c>
      <c r="G3834" t="s">
        <v>9937</v>
      </c>
      <c r="H3834" s="2">
        <f>MATCH(I3834,{"主板","中小企业板","创业板","科创板"},0)-1</f>
        <v>3</v>
      </c>
      <c r="I3834" s="2" t="s">
        <v>10322</v>
      </c>
    </row>
    <row r="3835" spans="1:9">
      <c r="A3835" t="str">
        <f t="shared" si="118"/>
        <v>688321</v>
      </c>
      <c r="B3835" s="1" t="s">
        <v>9938</v>
      </c>
      <c r="C3835">
        <v>0</v>
      </c>
      <c r="D3835" t="s">
        <v>9939</v>
      </c>
      <c r="F3835" t="str">
        <f t="shared" si="119"/>
        <v>SSE</v>
      </c>
      <c r="G3835" t="s">
        <v>9940</v>
      </c>
      <c r="H3835" s="2">
        <f>MATCH(I3835,{"主板","中小企业板","创业板","科创板"},0)-1</f>
        <v>3</v>
      </c>
      <c r="I3835" s="2" t="s">
        <v>10322</v>
      </c>
    </row>
    <row r="3836" spans="1:9">
      <c r="A3836" t="str">
        <f t="shared" si="118"/>
        <v>688333</v>
      </c>
      <c r="B3836" s="1" t="s">
        <v>9941</v>
      </c>
      <c r="C3836">
        <v>0</v>
      </c>
      <c r="D3836" t="s">
        <v>9741</v>
      </c>
      <c r="F3836" t="str">
        <f t="shared" si="119"/>
        <v>SSE</v>
      </c>
      <c r="G3836" t="s">
        <v>9942</v>
      </c>
      <c r="H3836" s="2">
        <f>MATCH(I3836,{"主板","中小企业板","创业板","科创板"},0)-1</f>
        <v>3</v>
      </c>
      <c r="I3836" s="2" t="s">
        <v>10322</v>
      </c>
    </row>
    <row r="3837" spans="1:9">
      <c r="A3837" t="str">
        <f t="shared" si="118"/>
        <v>688357</v>
      </c>
      <c r="B3837" s="1" t="s">
        <v>9943</v>
      </c>
      <c r="C3837">
        <v>0</v>
      </c>
      <c r="D3837" t="s">
        <v>5849</v>
      </c>
      <c r="F3837" t="str">
        <f t="shared" si="119"/>
        <v>SSE</v>
      </c>
      <c r="G3837" t="s">
        <v>9944</v>
      </c>
      <c r="H3837" s="2">
        <f>MATCH(I3837,{"主板","中小企业板","创业板","科创板"},0)-1</f>
        <v>3</v>
      </c>
      <c r="I3837" s="2" t="s">
        <v>10322</v>
      </c>
    </row>
    <row r="3838" spans="1:9">
      <c r="A3838" t="str">
        <f t="shared" si="118"/>
        <v>688358</v>
      </c>
      <c r="B3838" s="1" t="s">
        <v>9945</v>
      </c>
      <c r="C3838">
        <v>0</v>
      </c>
      <c r="D3838" t="s">
        <v>3910</v>
      </c>
      <c r="F3838" t="str">
        <f t="shared" si="119"/>
        <v>SSE</v>
      </c>
      <c r="G3838" t="s">
        <v>9946</v>
      </c>
      <c r="H3838" s="2">
        <f>MATCH(I3838,{"主板","中小企业板","创业板","科创板"},0)-1</f>
        <v>3</v>
      </c>
      <c r="I3838" s="2" t="s">
        <v>10322</v>
      </c>
    </row>
    <row r="3839" spans="1:9">
      <c r="A3839" t="str">
        <f t="shared" si="118"/>
        <v>688360</v>
      </c>
      <c r="B3839" t="s">
        <v>9947</v>
      </c>
      <c r="C3839">
        <v>0</v>
      </c>
      <c r="D3839" t="s">
        <v>3957</v>
      </c>
      <c r="F3839" t="str">
        <f t="shared" si="119"/>
        <v>SSE</v>
      </c>
      <c r="G3839" t="s">
        <v>9948</v>
      </c>
      <c r="H3839" s="2">
        <f>MATCH(I3839,{"主板","中小企业板","创业板","科创板"},0)-1</f>
        <v>3</v>
      </c>
      <c r="I3839" s="2" t="s">
        <v>10322</v>
      </c>
    </row>
    <row r="3840" spans="1:9">
      <c r="A3840" t="str">
        <f t="shared" si="118"/>
        <v>688363</v>
      </c>
      <c r="B3840" s="1" t="s">
        <v>9949</v>
      </c>
      <c r="C3840">
        <v>0</v>
      </c>
      <c r="D3840" t="s">
        <v>5826</v>
      </c>
      <c r="F3840" t="str">
        <f t="shared" si="119"/>
        <v>SSE</v>
      </c>
      <c r="G3840" t="s">
        <v>9950</v>
      </c>
      <c r="H3840" s="2">
        <f>MATCH(I3840,{"主板","中小企业板","创业板","科创板"},0)-1</f>
        <v>3</v>
      </c>
      <c r="I3840" s="2" t="s">
        <v>10322</v>
      </c>
    </row>
    <row r="3841" spans="1:9">
      <c r="A3841" t="str">
        <f t="shared" si="118"/>
        <v>688365</v>
      </c>
      <c r="B3841" s="1" t="s">
        <v>9951</v>
      </c>
      <c r="C3841">
        <v>0</v>
      </c>
      <c r="D3841" t="s">
        <v>3954</v>
      </c>
      <c r="F3841" t="str">
        <f t="shared" si="119"/>
        <v>SSE</v>
      </c>
      <c r="G3841" t="s">
        <v>9952</v>
      </c>
      <c r="H3841" s="2">
        <f>MATCH(I3841,{"主板","中小企业板","创业板","科创板"},0)-1</f>
        <v>3</v>
      </c>
      <c r="I3841" s="2" t="s">
        <v>10322</v>
      </c>
    </row>
    <row r="3842" spans="1:9">
      <c r="A3842" t="str">
        <f t="shared" ref="A3842:A3905" si="120">LEFT(G3842,6)</f>
        <v>688366</v>
      </c>
      <c r="B3842" s="1" t="s">
        <v>9953</v>
      </c>
      <c r="C3842">
        <v>0</v>
      </c>
      <c r="D3842" t="s">
        <v>9843</v>
      </c>
      <c r="F3842" t="str">
        <f t="shared" ref="F3842:F3905" si="121">IF(RIGHT(G3842,2)="SZ","SZSE","SSE")</f>
        <v>SSE</v>
      </c>
      <c r="G3842" t="s">
        <v>9954</v>
      </c>
      <c r="H3842" s="2">
        <f>MATCH(I3842,{"主板","中小企业板","创业板","科创板"},0)-1</f>
        <v>3</v>
      </c>
      <c r="I3842" s="2" t="s">
        <v>10322</v>
      </c>
    </row>
    <row r="3843" spans="1:9">
      <c r="A3843" t="str">
        <f t="shared" si="120"/>
        <v>688368</v>
      </c>
      <c r="B3843" s="1" t="s">
        <v>9955</v>
      </c>
      <c r="C3843">
        <v>0</v>
      </c>
      <c r="D3843" t="s">
        <v>9956</v>
      </c>
      <c r="F3843" t="str">
        <f t="shared" si="121"/>
        <v>SSE</v>
      </c>
      <c r="G3843" t="s">
        <v>9957</v>
      </c>
      <c r="H3843" s="2">
        <f>MATCH(I3843,{"主板","中小企业板","创业板","科创板"},0)-1</f>
        <v>3</v>
      </c>
      <c r="I3843" s="2" t="s">
        <v>10322</v>
      </c>
    </row>
    <row r="3844" spans="1:9">
      <c r="A3844" t="str">
        <f t="shared" si="120"/>
        <v>688369</v>
      </c>
      <c r="B3844" s="1" t="s">
        <v>9958</v>
      </c>
      <c r="C3844">
        <v>0</v>
      </c>
      <c r="D3844" t="s">
        <v>9781</v>
      </c>
      <c r="F3844" t="str">
        <f t="shared" si="121"/>
        <v>SSE</v>
      </c>
      <c r="G3844" t="s">
        <v>9959</v>
      </c>
      <c r="H3844" s="2">
        <f>MATCH(I3844,{"主板","中小企业板","创业板","科创板"},0)-1</f>
        <v>3</v>
      </c>
      <c r="I3844" s="2" t="s">
        <v>10322</v>
      </c>
    </row>
    <row r="3845" spans="1:9">
      <c r="A3845" t="str">
        <f t="shared" si="120"/>
        <v>688388</v>
      </c>
      <c r="B3845" s="1" t="s">
        <v>9960</v>
      </c>
      <c r="C3845">
        <v>0</v>
      </c>
      <c r="D3845" t="s">
        <v>9741</v>
      </c>
      <c r="F3845" t="str">
        <f t="shared" si="121"/>
        <v>SSE</v>
      </c>
      <c r="G3845" t="s">
        <v>9961</v>
      </c>
      <c r="H3845" s="2">
        <f>MATCH(I3845,{"主板","中小企业板","创业板","科创板"},0)-1</f>
        <v>3</v>
      </c>
      <c r="I3845" s="2" t="s">
        <v>10322</v>
      </c>
    </row>
    <row r="3846" spans="1:9">
      <c r="A3846" t="str">
        <f t="shared" si="120"/>
        <v>688389</v>
      </c>
      <c r="B3846" s="1" t="s">
        <v>9962</v>
      </c>
      <c r="C3846">
        <v>0</v>
      </c>
      <c r="D3846" t="s">
        <v>9778</v>
      </c>
      <c r="F3846" t="str">
        <f t="shared" si="121"/>
        <v>SSE</v>
      </c>
      <c r="G3846" t="s">
        <v>9963</v>
      </c>
      <c r="H3846" s="2">
        <f>MATCH(I3846,{"主板","中小企业板","创业板","科创板"},0)-1</f>
        <v>3</v>
      </c>
      <c r="I3846" s="2" t="s">
        <v>10322</v>
      </c>
    </row>
    <row r="3847" spans="1:9">
      <c r="A3847" t="str">
        <f t="shared" si="120"/>
        <v>688396</v>
      </c>
      <c r="B3847" s="1" t="s">
        <v>9964</v>
      </c>
      <c r="C3847">
        <v>0</v>
      </c>
      <c r="D3847" t="s">
        <v>9965</v>
      </c>
      <c r="F3847" t="str">
        <f t="shared" si="121"/>
        <v>SSE</v>
      </c>
      <c r="G3847" t="s">
        <v>9966</v>
      </c>
      <c r="H3847" s="2">
        <f>MATCH(I3847,{"主板","中小企业板","创业板","科创板"},0)-1</f>
        <v>3</v>
      </c>
      <c r="I3847" s="2" t="s">
        <v>10322</v>
      </c>
    </row>
    <row r="3848" spans="1:9">
      <c r="A3848" t="str">
        <f t="shared" si="120"/>
        <v>688398</v>
      </c>
      <c r="B3848" s="1" t="s">
        <v>9967</v>
      </c>
      <c r="C3848">
        <v>0</v>
      </c>
      <c r="D3848" t="s">
        <v>9886</v>
      </c>
      <c r="F3848" t="str">
        <f t="shared" si="121"/>
        <v>SSE</v>
      </c>
      <c r="G3848" t="s">
        <v>9968</v>
      </c>
      <c r="H3848" s="2">
        <f>MATCH(I3848,{"主板","中小企业板","创业板","科创板"},0)-1</f>
        <v>3</v>
      </c>
      <c r="I3848" s="2" t="s">
        <v>10322</v>
      </c>
    </row>
    <row r="3849" spans="1:9">
      <c r="A3849" t="str">
        <f t="shared" si="120"/>
        <v>688399</v>
      </c>
      <c r="B3849" s="1" t="s">
        <v>9969</v>
      </c>
      <c r="C3849">
        <v>0</v>
      </c>
      <c r="D3849" t="s">
        <v>9970</v>
      </c>
      <c r="F3849" t="str">
        <f t="shared" si="121"/>
        <v>SSE</v>
      </c>
      <c r="G3849" t="s">
        <v>9971</v>
      </c>
      <c r="H3849" s="2">
        <f>MATCH(I3849,{"主板","中小企业板","创业板","科创板"},0)-1</f>
        <v>3</v>
      </c>
      <c r="I3849" s="2" t="s">
        <v>10322</v>
      </c>
    </row>
    <row r="3850" spans="1:9">
      <c r="A3850" t="str">
        <f t="shared" si="120"/>
        <v>688466</v>
      </c>
      <c r="B3850" s="1" t="s">
        <v>9972</v>
      </c>
      <c r="C3850">
        <v>0</v>
      </c>
      <c r="D3850" t="s">
        <v>9973</v>
      </c>
      <c r="F3850" t="str">
        <f t="shared" si="121"/>
        <v>SSE</v>
      </c>
      <c r="G3850" t="s">
        <v>9974</v>
      </c>
      <c r="H3850" s="2">
        <f>MATCH(I3850,{"主板","中小企业板","创业板","科创板"},0)-1</f>
        <v>3</v>
      </c>
      <c r="I3850" s="2" t="s">
        <v>10322</v>
      </c>
    </row>
    <row r="3851" spans="1:9">
      <c r="A3851" t="str">
        <f t="shared" si="120"/>
        <v>688516</v>
      </c>
      <c r="B3851" s="1" t="s">
        <v>9975</v>
      </c>
      <c r="C3851">
        <v>0</v>
      </c>
      <c r="D3851" t="s">
        <v>9976</v>
      </c>
      <c r="F3851" t="str">
        <f t="shared" si="121"/>
        <v>SSE</v>
      </c>
      <c r="G3851" t="s">
        <v>9977</v>
      </c>
      <c r="H3851" s="2">
        <f>MATCH(I3851,{"主板","中小企业板","创业板","科创板"},0)-1</f>
        <v>3</v>
      </c>
      <c r="I3851" s="2" t="s">
        <v>10322</v>
      </c>
    </row>
    <row r="3852" spans="1:9">
      <c r="A3852" t="str">
        <f t="shared" si="120"/>
        <v>688566</v>
      </c>
      <c r="B3852" s="1" t="s">
        <v>9978</v>
      </c>
      <c r="C3852">
        <v>0</v>
      </c>
      <c r="D3852" t="s">
        <v>3963</v>
      </c>
      <c r="F3852" t="str">
        <f t="shared" si="121"/>
        <v>SSE</v>
      </c>
      <c r="G3852" t="s">
        <v>9979</v>
      </c>
      <c r="H3852" s="2">
        <f>MATCH(I3852,{"主板","中小企业板","创业板","科创板"},0)-1</f>
        <v>3</v>
      </c>
      <c r="I3852" s="2" t="s">
        <v>10322</v>
      </c>
    </row>
    <row r="3853" spans="1:9">
      <c r="A3853" t="str">
        <f t="shared" si="120"/>
        <v>688588</v>
      </c>
      <c r="B3853" s="1" t="s">
        <v>9980</v>
      </c>
      <c r="C3853">
        <v>0</v>
      </c>
      <c r="D3853" t="s">
        <v>9981</v>
      </c>
      <c r="F3853" t="str">
        <f t="shared" si="121"/>
        <v>SSE</v>
      </c>
      <c r="G3853" t="s">
        <v>9982</v>
      </c>
      <c r="H3853" s="2">
        <f>MATCH(I3853,{"主板","中小企业板","创业板","科创板"},0)-1</f>
        <v>3</v>
      </c>
      <c r="I3853" s="2" t="s">
        <v>10322</v>
      </c>
    </row>
    <row r="3854" spans="1:9">
      <c r="A3854" t="str">
        <f t="shared" si="120"/>
        <v>688598</v>
      </c>
      <c r="B3854" s="1" t="s">
        <v>9983</v>
      </c>
      <c r="C3854">
        <v>0</v>
      </c>
      <c r="D3854" t="s">
        <v>3963</v>
      </c>
      <c r="F3854" t="str">
        <f t="shared" si="121"/>
        <v>SSE</v>
      </c>
      <c r="G3854" t="s">
        <v>9984</v>
      </c>
      <c r="H3854" s="2">
        <f>MATCH(I3854,{"主板","中小企业板","创业板","科创板"},0)-1</f>
        <v>3</v>
      </c>
      <c r="I3854" s="2" t="s">
        <v>10322</v>
      </c>
    </row>
    <row r="3855" spans="1:9">
      <c r="A3855" t="str">
        <f t="shared" si="120"/>
        <v>000003</v>
      </c>
      <c r="B3855" t="s">
        <v>9985</v>
      </c>
      <c r="C3855">
        <v>0</v>
      </c>
      <c r="D3855" t="s">
        <v>9986</v>
      </c>
      <c r="E3855" t="s">
        <v>9987</v>
      </c>
      <c r="F3855" t="str">
        <f t="shared" si="121"/>
        <v>SZSE</v>
      </c>
      <c r="G3855" t="s">
        <v>9988</v>
      </c>
      <c r="H3855" s="2">
        <f>MATCH(I3855,{"主板","中小企业板","创业板","科创板"},0)-1</f>
        <v>0</v>
      </c>
      <c r="I3855" s="2" t="s">
        <v>10319</v>
      </c>
    </row>
    <row r="3856" spans="1:9">
      <c r="A3856" t="str">
        <f t="shared" si="120"/>
        <v>000013</v>
      </c>
      <c r="B3856" t="s">
        <v>9989</v>
      </c>
      <c r="C3856">
        <v>0</v>
      </c>
      <c r="D3856" t="s">
        <v>9990</v>
      </c>
      <c r="E3856" t="s">
        <v>9991</v>
      </c>
      <c r="F3856" t="str">
        <f t="shared" si="121"/>
        <v>SZSE</v>
      </c>
      <c r="G3856" t="s">
        <v>9992</v>
      </c>
      <c r="H3856" s="2">
        <f>MATCH(I3856,{"主板","中小企业板","创业板","科创板"},0)-1</f>
        <v>0</v>
      </c>
      <c r="I3856" s="2" t="s">
        <v>10319</v>
      </c>
    </row>
    <row r="3857" spans="1:9">
      <c r="A3857" t="str">
        <f t="shared" si="120"/>
        <v>000015</v>
      </c>
      <c r="B3857" t="s">
        <v>9993</v>
      </c>
      <c r="C3857">
        <v>0</v>
      </c>
      <c r="D3857" t="s">
        <v>9994</v>
      </c>
      <c r="E3857" t="s">
        <v>9995</v>
      </c>
      <c r="F3857" t="str">
        <f t="shared" si="121"/>
        <v>SZSE</v>
      </c>
      <c r="G3857" t="s">
        <v>9996</v>
      </c>
      <c r="H3857" s="2">
        <f>MATCH(I3857,{"主板","中小企业板","创业板","科创板"},0)-1</f>
        <v>0</v>
      </c>
      <c r="I3857" s="2" t="s">
        <v>10319</v>
      </c>
    </row>
    <row r="3858" spans="1:9">
      <c r="A3858" t="str">
        <f t="shared" si="120"/>
        <v>000018</v>
      </c>
      <c r="B3858" s="1" t="s">
        <v>9997</v>
      </c>
      <c r="C3858">
        <v>0</v>
      </c>
      <c r="D3858" t="s">
        <v>9998</v>
      </c>
      <c r="E3858" t="s">
        <v>9999</v>
      </c>
      <c r="F3858" t="str">
        <f t="shared" si="121"/>
        <v>SZSE</v>
      </c>
      <c r="G3858" t="s">
        <v>10000</v>
      </c>
      <c r="H3858" s="2">
        <f>MATCH(I3858,{"主板","中小企业板","创业板","科创板"},0)-1</f>
        <v>0</v>
      </c>
      <c r="I3858" s="2" t="s">
        <v>10319</v>
      </c>
    </row>
    <row r="3859" spans="1:9">
      <c r="A3859" t="str">
        <f t="shared" si="120"/>
        <v>000024</v>
      </c>
      <c r="B3859" s="1" t="s">
        <v>10001</v>
      </c>
      <c r="C3859">
        <v>0</v>
      </c>
      <c r="D3859" t="s">
        <v>7326</v>
      </c>
      <c r="E3859" t="s">
        <v>1548</v>
      </c>
      <c r="F3859" t="str">
        <f t="shared" si="121"/>
        <v>SZSE</v>
      </c>
      <c r="G3859" t="s">
        <v>10002</v>
      </c>
      <c r="H3859" s="2">
        <f>MATCH(I3859,{"主板","中小企业板","创业板","科创板"},0)-1</f>
        <v>0</v>
      </c>
      <c r="I3859" s="2" t="s">
        <v>10319</v>
      </c>
    </row>
    <row r="3860" spans="1:9">
      <c r="A3860" t="str">
        <f t="shared" si="120"/>
        <v>000033</v>
      </c>
      <c r="B3860" s="1" t="s">
        <v>10003</v>
      </c>
      <c r="C3860">
        <v>0</v>
      </c>
      <c r="D3860" t="s">
        <v>625</v>
      </c>
      <c r="E3860" t="s">
        <v>3672</v>
      </c>
      <c r="F3860" t="str">
        <f t="shared" si="121"/>
        <v>SZSE</v>
      </c>
      <c r="G3860" t="s">
        <v>10004</v>
      </c>
      <c r="H3860" s="2">
        <f>MATCH(I3860,{"主板","中小企业板","创业板","科创板"},0)-1</f>
        <v>0</v>
      </c>
      <c r="I3860" s="2" t="s">
        <v>10319</v>
      </c>
    </row>
    <row r="3861" spans="1:9">
      <c r="A3861" t="str">
        <f t="shared" si="120"/>
        <v>000047</v>
      </c>
      <c r="B3861" t="s">
        <v>10005</v>
      </c>
      <c r="C3861">
        <v>0</v>
      </c>
      <c r="D3861" t="s">
        <v>10006</v>
      </c>
      <c r="E3861" t="s">
        <v>10007</v>
      </c>
      <c r="F3861" t="str">
        <f t="shared" si="121"/>
        <v>SZSE</v>
      </c>
      <c r="G3861" t="s">
        <v>10008</v>
      </c>
      <c r="H3861" s="2">
        <f>MATCH(I3861,{"主板","中小企业板","创业板","科创板"},0)-1</f>
        <v>0</v>
      </c>
      <c r="I3861" s="2" t="s">
        <v>10319</v>
      </c>
    </row>
    <row r="3862" spans="1:9">
      <c r="A3862" t="str">
        <f t="shared" si="120"/>
        <v>000405</v>
      </c>
      <c r="B3862" t="s">
        <v>10009</v>
      </c>
      <c r="C3862">
        <v>0</v>
      </c>
      <c r="D3862" t="s">
        <v>10010</v>
      </c>
      <c r="E3862" t="s">
        <v>10011</v>
      </c>
      <c r="F3862" t="str">
        <f t="shared" si="121"/>
        <v>SZSE</v>
      </c>
      <c r="G3862" t="s">
        <v>10012</v>
      </c>
      <c r="H3862" s="2">
        <f>MATCH(I3862,{"主板","中小企业板","创业板","科创板"},0)-1</f>
        <v>0</v>
      </c>
      <c r="I3862" s="2" t="s">
        <v>10319</v>
      </c>
    </row>
    <row r="3863" spans="1:9">
      <c r="A3863" t="str">
        <f t="shared" si="120"/>
        <v>000406</v>
      </c>
      <c r="B3863" s="1" t="s">
        <v>10013</v>
      </c>
      <c r="C3863">
        <v>0</v>
      </c>
      <c r="D3863" t="s">
        <v>491</v>
      </c>
      <c r="E3863" t="s">
        <v>10014</v>
      </c>
      <c r="F3863" t="str">
        <f t="shared" si="121"/>
        <v>SZSE</v>
      </c>
      <c r="G3863" t="s">
        <v>10015</v>
      </c>
      <c r="H3863" s="2">
        <f>MATCH(I3863,{"主板","中小企业板","创业板","科创板"},0)-1</f>
        <v>0</v>
      </c>
      <c r="I3863" s="2" t="s">
        <v>10319</v>
      </c>
    </row>
    <row r="3864" spans="1:9">
      <c r="A3864" t="str">
        <f t="shared" si="120"/>
        <v>000412</v>
      </c>
      <c r="B3864" t="s">
        <v>10016</v>
      </c>
      <c r="C3864">
        <v>0</v>
      </c>
      <c r="D3864" t="s">
        <v>10017</v>
      </c>
      <c r="E3864" t="s">
        <v>10018</v>
      </c>
      <c r="F3864" t="str">
        <f t="shared" si="121"/>
        <v>SZSE</v>
      </c>
      <c r="G3864" t="s">
        <v>10019</v>
      </c>
      <c r="H3864" s="2">
        <f>MATCH(I3864,{"主板","中小企业板","创业板","科创板"},0)-1</f>
        <v>0</v>
      </c>
      <c r="I3864" s="2" t="s">
        <v>10319</v>
      </c>
    </row>
    <row r="3865" spans="1:9">
      <c r="A3865" t="str">
        <f t="shared" si="120"/>
        <v>000418</v>
      </c>
      <c r="B3865" s="1" t="s">
        <v>10020</v>
      </c>
      <c r="C3865">
        <v>0</v>
      </c>
      <c r="D3865" t="s">
        <v>955</v>
      </c>
      <c r="E3865" t="s">
        <v>5317</v>
      </c>
      <c r="F3865" t="str">
        <f t="shared" si="121"/>
        <v>SZSE</v>
      </c>
      <c r="G3865" t="s">
        <v>10021</v>
      </c>
      <c r="H3865" s="2">
        <f>MATCH(I3865,{"主板","中小企业板","创业板","科创板"},0)-1</f>
        <v>0</v>
      </c>
      <c r="I3865" s="2" t="s">
        <v>10319</v>
      </c>
    </row>
    <row r="3866" spans="1:9">
      <c r="A3866" t="str">
        <f t="shared" si="120"/>
        <v>000508</v>
      </c>
      <c r="B3866" s="1" t="s">
        <v>10022</v>
      </c>
      <c r="C3866">
        <v>0</v>
      </c>
      <c r="D3866" t="s">
        <v>10023</v>
      </c>
      <c r="E3866" t="s">
        <v>1392</v>
      </c>
      <c r="F3866" t="str">
        <f t="shared" si="121"/>
        <v>SZSE</v>
      </c>
      <c r="G3866" t="s">
        <v>10024</v>
      </c>
      <c r="H3866" s="2">
        <f>MATCH(I3866,{"主板","中小企业板","创业板","科创板"},0)-1</f>
        <v>0</v>
      </c>
      <c r="I3866" s="2" t="s">
        <v>10319</v>
      </c>
    </row>
    <row r="3867" spans="1:9">
      <c r="A3867" t="str">
        <f t="shared" si="120"/>
        <v>000511</v>
      </c>
      <c r="B3867" s="1" t="s">
        <v>10025</v>
      </c>
      <c r="C3867">
        <v>0</v>
      </c>
      <c r="D3867" t="s">
        <v>7323</v>
      </c>
      <c r="E3867" t="s">
        <v>10026</v>
      </c>
      <c r="F3867" t="str">
        <f t="shared" si="121"/>
        <v>SZSE</v>
      </c>
      <c r="G3867" t="s">
        <v>10027</v>
      </c>
      <c r="H3867" s="2">
        <f>MATCH(I3867,{"主板","中小企业板","创业板","科创板"},0)-1</f>
        <v>0</v>
      </c>
      <c r="I3867" s="2" t="s">
        <v>10319</v>
      </c>
    </row>
    <row r="3868" spans="1:9">
      <c r="A3868" t="str">
        <f t="shared" si="120"/>
        <v>000515</v>
      </c>
      <c r="B3868" s="1" t="s">
        <v>10028</v>
      </c>
      <c r="C3868">
        <v>0</v>
      </c>
      <c r="D3868" t="s">
        <v>585</v>
      </c>
      <c r="E3868" t="s">
        <v>10029</v>
      </c>
      <c r="F3868" t="str">
        <f t="shared" si="121"/>
        <v>SZSE</v>
      </c>
      <c r="G3868" t="s">
        <v>10030</v>
      </c>
      <c r="H3868" s="2">
        <f>MATCH(I3868,{"主板","中小企业板","创业板","科创板"},0)-1</f>
        <v>0</v>
      </c>
      <c r="I3868" s="2" t="s">
        <v>10319</v>
      </c>
    </row>
    <row r="3869" spans="1:9">
      <c r="A3869" t="str">
        <f t="shared" si="120"/>
        <v>000522</v>
      </c>
      <c r="B3869" s="1" t="s">
        <v>10031</v>
      </c>
      <c r="C3869">
        <v>0</v>
      </c>
      <c r="D3869" t="s">
        <v>604</v>
      </c>
      <c r="E3869" t="s">
        <v>10032</v>
      </c>
      <c r="F3869" t="str">
        <f t="shared" si="121"/>
        <v>SZSE</v>
      </c>
      <c r="G3869" t="s">
        <v>10033</v>
      </c>
      <c r="H3869" s="2">
        <f>MATCH(I3869,{"主板","中小企业板","创业板","科创板"},0)-1</f>
        <v>0</v>
      </c>
      <c r="I3869" s="2" t="s">
        <v>10319</v>
      </c>
    </row>
    <row r="3870" spans="1:9">
      <c r="A3870" t="str">
        <f t="shared" si="120"/>
        <v>000527</v>
      </c>
      <c r="B3870" s="1" t="s">
        <v>10034</v>
      </c>
      <c r="C3870">
        <v>0</v>
      </c>
      <c r="D3870" t="s">
        <v>10035</v>
      </c>
      <c r="E3870" t="s">
        <v>476</v>
      </c>
      <c r="F3870" t="str">
        <f t="shared" si="121"/>
        <v>SZSE</v>
      </c>
      <c r="G3870" t="s">
        <v>10036</v>
      </c>
      <c r="H3870" s="2">
        <f>MATCH(I3870,{"主板","中小企业板","创业板","科创板"},0)-1</f>
        <v>0</v>
      </c>
      <c r="I3870" s="2" t="s">
        <v>10319</v>
      </c>
    </row>
    <row r="3871" spans="1:9">
      <c r="A3871" t="str">
        <f t="shared" si="120"/>
        <v>000535</v>
      </c>
      <c r="B3871" t="s">
        <v>10037</v>
      </c>
      <c r="C3871">
        <v>0</v>
      </c>
      <c r="D3871" t="s">
        <v>658</v>
      </c>
      <c r="E3871" t="s">
        <v>10038</v>
      </c>
      <c r="F3871" t="str">
        <f t="shared" si="121"/>
        <v>SZSE</v>
      </c>
      <c r="G3871" t="s">
        <v>10039</v>
      </c>
      <c r="H3871" s="2">
        <f>MATCH(I3871,{"主板","中小企业板","创业板","科创板"},0)-1</f>
        <v>0</v>
      </c>
      <c r="I3871" s="2" t="s">
        <v>10319</v>
      </c>
    </row>
    <row r="3872" spans="1:9">
      <c r="A3872" t="str">
        <f t="shared" si="120"/>
        <v>000542</v>
      </c>
      <c r="B3872" t="s">
        <v>10040</v>
      </c>
      <c r="C3872">
        <v>0</v>
      </c>
      <c r="D3872" t="s">
        <v>663</v>
      </c>
      <c r="E3872" t="s">
        <v>10041</v>
      </c>
      <c r="F3872" t="str">
        <f t="shared" si="121"/>
        <v>SZSE</v>
      </c>
      <c r="G3872" t="s">
        <v>10042</v>
      </c>
      <c r="H3872" s="2">
        <f>MATCH(I3872,{"主板","中小企业板","创业板","科创板"},0)-1</f>
        <v>0</v>
      </c>
      <c r="I3872" s="2" t="s">
        <v>10319</v>
      </c>
    </row>
    <row r="3873" spans="1:9">
      <c r="A3873" t="str">
        <f t="shared" si="120"/>
        <v>000549</v>
      </c>
      <c r="B3873" t="s">
        <v>10043</v>
      </c>
      <c r="C3873">
        <v>0</v>
      </c>
      <c r="D3873" t="s">
        <v>649</v>
      </c>
      <c r="E3873" t="s">
        <v>1873</v>
      </c>
      <c r="F3873" t="str">
        <f t="shared" si="121"/>
        <v>SZSE</v>
      </c>
      <c r="G3873" t="s">
        <v>10044</v>
      </c>
      <c r="H3873" s="2">
        <f>MATCH(I3873,{"主板","中小企业板","创业板","科创板"},0)-1</f>
        <v>0</v>
      </c>
      <c r="I3873" s="2" t="s">
        <v>10319</v>
      </c>
    </row>
    <row r="3874" spans="1:9">
      <c r="A3874" t="str">
        <f t="shared" si="120"/>
        <v>000556</v>
      </c>
      <c r="B3874" t="s">
        <v>10045</v>
      </c>
      <c r="C3874">
        <v>0</v>
      </c>
      <c r="D3874" t="s">
        <v>693</v>
      </c>
      <c r="E3874" t="s">
        <v>10046</v>
      </c>
      <c r="F3874" t="str">
        <f t="shared" si="121"/>
        <v>SZSE</v>
      </c>
      <c r="G3874" t="s">
        <v>10047</v>
      </c>
      <c r="H3874" s="2">
        <f>MATCH(I3874,{"主板","中小企业板","创业板","科创板"},0)-1</f>
        <v>0</v>
      </c>
      <c r="I3874" s="2" t="s">
        <v>10319</v>
      </c>
    </row>
    <row r="3875" spans="1:9">
      <c r="A3875" t="str">
        <f t="shared" si="120"/>
        <v>000562</v>
      </c>
      <c r="B3875" s="1" t="s">
        <v>10048</v>
      </c>
      <c r="C3875">
        <v>0</v>
      </c>
      <c r="D3875" t="s">
        <v>323</v>
      </c>
      <c r="E3875" t="s">
        <v>470</v>
      </c>
      <c r="F3875" t="str">
        <f t="shared" si="121"/>
        <v>SZSE</v>
      </c>
      <c r="G3875" t="s">
        <v>10049</v>
      </c>
      <c r="H3875" s="2">
        <f>MATCH(I3875,{"主板","中小企业板","创业板","科创板"},0)-1</f>
        <v>0</v>
      </c>
      <c r="I3875" s="2" t="s">
        <v>10319</v>
      </c>
    </row>
    <row r="3876" spans="1:9">
      <c r="A3876" t="str">
        <f t="shared" si="120"/>
        <v>000569</v>
      </c>
      <c r="B3876" s="1" t="s">
        <v>10050</v>
      </c>
      <c r="C3876">
        <v>0</v>
      </c>
      <c r="D3876" t="s">
        <v>7742</v>
      </c>
      <c r="E3876" t="s">
        <v>10029</v>
      </c>
      <c r="F3876" t="str">
        <f t="shared" si="121"/>
        <v>SZSE</v>
      </c>
      <c r="G3876" t="s">
        <v>10051</v>
      </c>
      <c r="H3876" s="2">
        <f>MATCH(I3876,{"主板","中小企业板","创业板","科创板"},0)-1</f>
        <v>0</v>
      </c>
      <c r="I3876" s="2" t="s">
        <v>10319</v>
      </c>
    </row>
    <row r="3877" spans="1:9">
      <c r="A3877" t="str">
        <f t="shared" si="120"/>
        <v>000578</v>
      </c>
      <c r="B3877" s="1" t="s">
        <v>10052</v>
      </c>
      <c r="C3877">
        <v>0</v>
      </c>
      <c r="D3877" t="s">
        <v>10053</v>
      </c>
      <c r="E3877" t="s">
        <v>4390</v>
      </c>
      <c r="F3877" t="str">
        <f t="shared" si="121"/>
        <v>SZSE</v>
      </c>
      <c r="G3877" t="s">
        <v>10054</v>
      </c>
      <c r="H3877" s="2">
        <f>MATCH(I3877,{"主板","中小企业板","创业板","科创板"},0)-1</f>
        <v>0</v>
      </c>
      <c r="I3877" s="2" t="s">
        <v>10319</v>
      </c>
    </row>
    <row r="3878" spans="1:9">
      <c r="A3878" t="str">
        <f t="shared" si="120"/>
        <v>000583</v>
      </c>
      <c r="B3878" t="s">
        <v>10055</v>
      </c>
      <c r="C3878">
        <v>0</v>
      </c>
      <c r="D3878" t="s">
        <v>10056</v>
      </c>
      <c r="E3878" t="s">
        <v>10057</v>
      </c>
      <c r="F3878" t="str">
        <f t="shared" si="121"/>
        <v>SZSE</v>
      </c>
      <c r="G3878" t="s">
        <v>10058</v>
      </c>
      <c r="H3878" s="2">
        <f>MATCH(I3878,{"主板","中小企业板","创业板","科创板"},0)-1</f>
        <v>0</v>
      </c>
      <c r="I3878" s="2" t="s">
        <v>10319</v>
      </c>
    </row>
    <row r="3879" spans="1:9">
      <c r="A3879" t="str">
        <f t="shared" si="120"/>
        <v>000588</v>
      </c>
      <c r="B3879" t="s">
        <v>10059</v>
      </c>
      <c r="C3879">
        <v>0</v>
      </c>
      <c r="D3879" t="s">
        <v>10060</v>
      </c>
      <c r="E3879" t="s">
        <v>6880</v>
      </c>
      <c r="F3879" t="str">
        <f t="shared" si="121"/>
        <v>SZSE</v>
      </c>
      <c r="G3879" t="s">
        <v>10061</v>
      </c>
      <c r="H3879" s="2">
        <f>MATCH(I3879,{"主板","中小企业板","创业板","科创板"},0)-1</f>
        <v>0</v>
      </c>
      <c r="I3879" s="2" t="s">
        <v>10319</v>
      </c>
    </row>
    <row r="3880" spans="1:9">
      <c r="A3880" t="str">
        <f t="shared" si="120"/>
        <v>000594</v>
      </c>
      <c r="B3880" s="1" t="s">
        <v>10062</v>
      </c>
      <c r="C3880">
        <v>0</v>
      </c>
      <c r="D3880" t="s">
        <v>10063</v>
      </c>
      <c r="E3880" t="s">
        <v>10064</v>
      </c>
      <c r="F3880" t="str">
        <f t="shared" si="121"/>
        <v>SZSE</v>
      </c>
      <c r="G3880" t="s">
        <v>10065</v>
      </c>
      <c r="H3880" s="2">
        <f>MATCH(I3880,{"主板","中小企业板","创业板","科创板"},0)-1</f>
        <v>0</v>
      </c>
      <c r="I3880" s="2" t="s">
        <v>10319</v>
      </c>
    </row>
    <row r="3881" spans="1:9">
      <c r="A3881" t="str">
        <f t="shared" si="120"/>
        <v>000602</v>
      </c>
      <c r="B3881" s="1" t="s">
        <v>10066</v>
      </c>
      <c r="C3881">
        <v>0</v>
      </c>
      <c r="D3881" t="s">
        <v>7514</v>
      </c>
      <c r="E3881" t="s">
        <v>10067</v>
      </c>
      <c r="F3881" t="str">
        <f t="shared" si="121"/>
        <v>SZSE</v>
      </c>
      <c r="G3881" t="s">
        <v>10068</v>
      </c>
      <c r="H3881" s="2">
        <f>MATCH(I3881,{"主板","中小企业板","创业板","科创板"},0)-1</f>
        <v>0</v>
      </c>
      <c r="I3881" s="2" t="s">
        <v>10319</v>
      </c>
    </row>
    <row r="3882" spans="1:9">
      <c r="A3882" t="str">
        <f t="shared" si="120"/>
        <v>000618</v>
      </c>
      <c r="B3882" s="1" t="s">
        <v>10069</v>
      </c>
      <c r="C3882">
        <v>0</v>
      </c>
      <c r="D3882" t="s">
        <v>7537</v>
      </c>
      <c r="E3882" t="s">
        <v>10070</v>
      </c>
      <c r="F3882" t="str">
        <f t="shared" si="121"/>
        <v>SZSE</v>
      </c>
      <c r="G3882" t="s">
        <v>10071</v>
      </c>
      <c r="H3882" s="2">
        <f>MATCH(I3882,{"主板","中小企业板","创业板","科创板"},0)-1</f>
        <v>0</v>
      </c>
      <c r="I3882" s="2" t="s">
        <v>10319</v>
      </c>
    </row>
    <row r="3883" spans="1:9">
      <c r="A3883" t="str">
        <f t="shared" si="120"/>
        <v>000621</v>
      </c>
      <c r="B3883" t="s">
        <v>10072</v>
      </c>
      <c r="C3883">
        <v>0</v>
      </c>
      <c r="D3883" t="s">
        <v>7587</v>
      </c>
      <c r="E3883" t="s">
        <v>10073</v>
      </c>
      <c r="F3883" t="str">
        <f t="shared" si="121"/>
        <v>SZSE</v>
      </c>
      <c r="G3883" t="s">
        <v>10074</v>
      </c>
      <c r="H3883" s="2">
        <f>MATCH(I3883,{"主板","中小企业板","创业板","科创板"},0)-1</f>
        <v>0</v>
      </c>
      <c r="I3883" s="2" t="s">
        <v>10319</v>
      </c>
    </row>
    <row r="3884" spans="1:9">
      <c r="A3884" t="str">
        <f t="shared" si="120"/>
        <v>000653</v>
      </c>
      <c r="B3884" t="s">
        <v>10075</v>
      </c>
      <c r="C3884">
        <v>0</v>
      </c>
      <c r="D3884" t="s">
        <v>848</v>
      </c>
      <c r="E3884" t="s">
        <v>10076</v>
      </c>
      <c r="F3884" t="str">
        <f t="shared" si="121"/>
        <v>SZSE</v>
      </c>
      <c r="G3884" t="s">
        <v>10077</v>
      </c>
      <c r="H3884" s="2">
        <f>MATCH(I3884,{"主板","中小企业板","创业板","科创板"},0)-1</f>
        <v>0</v>
      </c>
      <c r="I3884" s="2" t="s">
        <v>10319</v>
      </c>
    </row>
    <row r="3885" spans="1:9">
      <c r="A3885" t="str">
        <f t="shared" si="120"/>
        <v>000658</v>
      </c>
      <c r="B3885" t="s">
        <v>10078</v>
      </c>
      <c r="C3885">
        <v>0</v>
      </c>
      <c r="D3885" t="s">
        <v>870</v>
      </c>
      <c r="E3885" t="s">
        <v>10079</v>
      </c>
      <c r="F3885" t="str">
        <f t="shared" si="121"/>
        <v>SZSE</v>
      </c>
      <c r="G3885" t="s">
        <v>10080</v>
      </c>
      <c r="H3885" s="2">
        <f>MATCH(I3885,{"主板","中小企业板","创业板","科创板"},0)-1</f>
        <v>0</v>
      </c>
      <c r="I3885" s="2" t="s">
        <v>10319</v>
      </c>
    </row>
    <row r="3886" spans="1:9">
      <c r="A3886" t="str">
        <f t="shared" si="120"/>
        <v>000660</v>
      </c>
      <c r="B3886" t="s">
        <v>10081</v>
      </c>
      <c r="C3886">
        <v>0</v>
      </c>
      <c r="D3886" t="s">
        <v>10082</v>
      </c>
      <c r="E3886" t="s">
        <v>10083</v>
      </c>
      <c r="F3886" t="str">
        <f t="shared" si="121"/>
        <v>SZSE</v>
      </c>
      <c r="G3886" t="s">
        <v>10084</v>
      </c>
      <c r="H3886" s="2">
        <f>MATCH(I3886,{"主板","中小企业板","创业板","科创板"},0)-1</f>
        <v>0</v>
      </c>
      <c r="I3886" s="2" t="s">
        <v>10319</v>
      </c>
    </row>
    <row r="3887" spans="1:9">
      <c r="A3887" t="str">
        <f t="shared" si="120"/>
        <v>000675</v>
      </c>
      <c r="B3887" t="s">
        <v>10085</v>
      </c>
      <c r="C3887">
        <v>0</v>
      </c>
      <c r="D3887" t="s">
        <v>396</v>
      </c>
      <c r="E3887" t="s">
        <v>10086</v>
      </c>
      <c r="F3887" t="str">
        <f t="shared" si="121"/>
        <v>SZSE</v>
      </c>
      <c r="G3887" t="s">
        <v>10087</v>
      </c>
      <c r="H3887" s="2">
        <f>MATCH(I3887,{"主板","中小企业板","创业板","科创板"},0)-1</f>
        <v>0</v>
      </c>
      <c r="I3887" s="2" t="s">
        <v>10319</v>
      </c>
    </row>
    <row r="3888" spans="1:9">
      <c r="A3888" t="str">
        <f t="shared" si="120"/>
        <v>000689</v>
      </c>
      <c r="B3888" t="s">
        <v>10088</v>
      </c>
      <c r="C3888">
        <v>0</v>
      </c>
      <c r="D3888" t="s">
        <v>10089</v>
      </c>
      <c r="E3888" t="s">
        <v>7081</v>
      </c>
      <c r="F3888" t="str">
        <f t="shared" si="121"/>
        <v>SZSE</v>
      </c>
      <c r="G3888" t="s">
        <v>10090</v>
      </c>
      <c r="H3888" s="2">
        <f>MATCH(I3888,{"主板","中小企业板","创业板","科创板"},0)-1</f>
        <v>0</v>
      </c>
      <c r="I3888" s="2" t="s">
        <v>10319</v>
      </c>
    </row>
    <row r="3889" spans="1:9">
      <c r="A3889" t="str">
        <f t="shared" si="120"/>
        <v>000693</v>
      </c>
      <c r="B3889" s="1" t="s">
        <v>10091</v>
      </c>
      <c r="C3889">
        <v>0</v>
      </c>
      <c r="D3889" t="s">
        <v>949</v>
      </c>
      <c r="E3889" t="s">
        <v>10092</v>
      </c>
      <c r="F3889" t="str">
        <f t="shared" si="121"/>
        <v>SZSE</v>
      </c>
      <c r="G3889" t="s">
        <v>10093</v>
      </c>
      <c r="H3889" s="2">
        <f>MATCH(I3889,{"主板","中小企业板","创业板","科创板"},0)-1</f>
        <v>0</v>
      </c>
      <c r="I3889" s="2" t="s">
        <v>10319</v>
      </c>
    </row>
    <row r="3890" spans="1:9">
      <c r="A3890" t="str">
        <f t="shared" si="120"/>
        <v>000699</v>
      </c>
      <c r="B3890" t="s">
        <v>10094</v>
      </c>
      <c r="C3890">
        <v>0</v>
      </c>
      <c r="D3890" t="s">
        <v>10095</v>
      </c>
      <c r="E3890" t="s">
        <v>10096</v>
      </c>
      <c r="F3890" t="str">
        <f t="shared" si="121"/>
        <v>SZSE</v>
      </c>
      <c r="G3890" t="s">
        <v>10097</v>
      </c>
      <c r="H3890" s="2">
        <f>MATCH(I3890,{"主板","中小企业板","创业板","科创板"},0)-1</f>
        <v>0</v>
      </c>
      <c r="I3890" s="2" t="s">
        <v>10319</v>
      </c>
    </row>
    <row r="3891" spans="1:9">
      <c r="A3891" t="str">
        <f t="shared" si="120"/>
        <v>000730</v>
      </c>
      <c r="B3891" t="s">
        <v>10098</v>
      </c>
      <c r="C3891">
        <v>0</v>
      </c>
      <c r="D3891" t="s">
        <v>999</v>
      </c>
      <c r="E3891" t="s">
        <v>10099</v>
      </c>
      <c r="F3891" t="str">
        <f t="shared" si="121"/>
        <v>SZSE</v>
      </c>
      <c r="G3891" t="s">
        <v>10100</v>
      </c>
      <c r="H3891" s="2">
        <f>MATCH(I3891,{"主板","中小企业板","创业板","科创板"},0)-1</f>
        <v>0</v>
      </c>
      <c r="I3891" s="2" t="s">
        <v>10319</v>
      </c>
    </row>
    <row r="3892" spans="1:9">
      <c r="A3892" t="str">
        <f t="shared" si="120"/>
        <v>000748</v>
      </c>
      <c r="B3892" s="1" t="s">
        <v>10101</v>
      </c>
      <c r="C3892">
        <v>0</v>
      </c>
      <c r="D3892" t="s">
        <v>1023</v>
      </c>
      <c r="E3892" t="s">
        <v>8396</v>
      </c>
      <c r="F3892" t="str">
        <f t="shared" si="121"/>
        <v>SZSE</v>
      </c>
      <c r="G3892" t="s">
        <v>10102</v>
      </c>
      <c r="H3892" s="2">
        <f>MATCH(I3892,{"主板","中小企业板","创业板","科创板"},0)-1</f>
        <v>0</v>
      </c>
      <c r="I3892" s="2" t="s">
        <v>10319</v>
      </c>
    </row>
    <row r="3893" spans="1:9">
      <c r="A3893" t="str">
        <f t="shared" si="120"/>
        <v>000763</v>
      </c>
      <c r="B3893" s="1" t="s">
        <v>10103</v>
      </c>
      <c r="C3893">
        <v>0</v>
      </c>
      <c r="D3893" t="s">
        <v>10104</v>
      </c>
      <c r="E3893" t="s">
        <v>10105</v>
      </c>
      <c r="F3893" t="str">
        <f t="shared" si="121"/>
        <v>SZSE</v>
      </c>
      <c r="G3893" t="s">
        <v>10106</v>
      </c>
      <c r="H3893" s="2">
        <f>MATCH(I3893,{"主板","中小企业板","创业板","科创板"},0)-1</f>
        <v>0</v>
      </c>
      <c r="I3893" s="2" t="s">
        <v>10319</v>
      </c>
    </row>
    <row r="3894" spans="1:9">
      <c r="A3894" t="str">
        <f t="shared" si="120"/>
        <v>000765</v>
      </c>
      <c r="B3894" t="s">
        <v>10107</v>
      </c>
      <c r="C3894">
        <v>0</v>
      </c>
      <c r="D3894" t="s">
        <v>10108</v>
      </c>
      <c r="E3894" t="s">
        <v>10109</v>
      </c>
      <c r="F3894" t="str">
        <f t="shared" si="121"/>
        <v>SZSE</v>
      </c>
      <c r="G3894" t="s">
        <v>10110</v>
      </c>
      <c r="H3894" s="2">
        <f>MATCH(I3894,{"主板","中小企业板","创业板","科创板"},0)-1</f>
        <v>0</v>
      </c>
      <c r="I3894" s="2" t="s">
        <v>10319</v>
      </c>
    </row>
    <row r="3895" spans="1:9">
      <c r="A3895" t="str">
        <f t="shared" si="120"/>
        <v>000769</v>
      </c>
      <c r="B3895" t="s">
        <v>10111</v>
      </c>
      <c r="C3895">
        <v>0</v>
      </c>
      <c r="D3895" t="s">
        <v>10112</v>
      </c>
      <c r="E3895" t="s">
        <v>10038</v>
      </c>
      <c r="F3895" t="str">
        <f t="shared" si="121"/>
        <v>SZSE</v>
      </c>
      <c r="G3895" t="s">
        <v>10113</v>
      </c>
      <c r="H3895" s="2">
        <f>MATCH(I3895,{"主板","中小企业板","创业板","科创板"},0)-1</f>
        <v>0</v>
      </c>
      <c r="I3895" s="2" t="s">
        <v>10319</v>
      </c>
    </row>
    <row r="3896" spans="1:9">
      <c r="A3896" t="str">
        <f t="shared" si="120"/>
        <v>000787</v>
      </c>
      <c r="B3896" t="s">
        <v>10114</v>
      </c>
      <c r="C3896">
        <v>0</v>
      </c>
      <c r="D3896" t="s">
        <v>416</v>
      </c>
      <c r="E3896" t="s">
        <v>10115</v>
      </c>
      <c r="F3896" t="str">
        <f t="shared" si="121"/>
        <v>SZSE</v>
      </c>
      <c r="G3896" t="s">
        <v>10116</v>
      </c>
      <c r="H3896" s="2">
        <f>MATCH(I3896,{"主板","中小企业板","创业板","科创板"},0)-1</f>
        <v>0</v>
      </c>
      <c r="I3896" s="2" t="s">
        <v>10319</v>
      </c>
    </row>
    <row r="3897" spans="1:9">
      <c r="A3897" t="str">
        <f t="shared" si="120"/>
        <v>000805</v>
      </c>
      <c r="B3897" t="s">
        <v>10117</v>
      </c>
      <c r="C3897">
        <v>0</v>
      </c>
      <c r="D3897" t="s">
        <v>6247</v>
      </c>
      <c r="E3897" t="s">
        <v>10118</v>
      </c>
      <c r="F3897" t="str">
        <f t="shared" si="121"/>
        <v>SZSE</v>
      </c>
      <c r="G3897" t="s">
        <v>10119</v>
      </c>
      <c r="H3897" s="2">
        <f>MATCH(I3897,{"主板","中小企业板","创业板","科创板"},0)-1</f>
        <v>0</v>
      </c>
      <c r="I3897" s="2" t="s">
        <v>10319</v>
      </c>
    </row>
    <row r="3898" spans="1:9">
      <c r="A3898" t="str">
        <f t="shared" si="120"/>
        <v>000817</v>
      </c>
      <c r="B3898" s="1" t="s">
        <v>10120</v>
      </c>
      <c r="C3898">
        <v>0</v>
      </c>
      <c r="D3898" t="s">
        <v>1157</v>
      </c>
      <c r="E3898" t="s">
        <v>10105</v>
      </c>
      <c r="F3898" t="str">
        <f t="shared" si="121"/>
        <v>SZSE</v>
      </c>
      <c r="G3898" t="s">
        <v>10121</v>
      </c>
      <c r="H3898" s="2">
        <f>MATCH(I3898,{"主板","中小企业板","创业板","科创板"},0)-1</f>
        <v>0</v>
      </c>
      <c r="I3898" s="2" t="s">
        <v>10319</v>
      </c>
    </row>
    <row r="3899" spans="1:9">
      <c r="A3899" t="str">
        <f t="shared" si="120"/>
        <v>000827</v>
      </c>
      <c r="B3899" t="s">
        <v>10122</v>
      </c>
      <c r="C3899">
        <v>0</v>
      </c>
      <c r="D3899" t="s">
        <v>10123</v>
      </c>
      <c r="E3899" t="s">
        <v>10038</v>
      </c>
      <c r="F3899" t="str">
        <f t="shared" si="121"/>
        <v>SZSE</v>
      </c>
      <c r="G3899" t="s">
        <v>10124</v>
      </c>
      <c r="H3899" s="2">
        <f>MATCH(I3899,{"主板","中小企业板","创业板","科创板"},0)-1</f>
        <v>0</v>
      </c>
      <c r="I3899" s="2" t="s">
        <v>10319</v>
      </c>
    </row>
    <row r="3900" spans="1:9">
      <c r="A3900" t="str">
        <f t="shared" si="120"/>
        <v>000832</v>
      </c>
      <c r="B3900" t="s">
        <v>10125</v>
      </c>
      <c r="C3900">
        <v>0</v>
      </c>
      <c r="D3900" t="s">
        <v>6289</v>
      </c>
      <c r="E3900" t="s">
        <v>10126</v>
      </c>
      <c r="F3900" t="str">
        <f t="shared" si="121"/>
        <v>SZSE</v>
      </c>
      <c r="G3900" t="s">
        <v>10127</v>
      </c>
      <c r="H3900" s="2">
        <f>MATCH(I3900,{"主板","中小企业板","创业板","科创板"},0)-1</f>
        <v>0</v>
      </c>
      <c r="I3900" s="2" t="s">
        <v>10319</v>
      </c>
    </row>
    <row r="3901" spans="1:9">
      <c r="A3901" t="str">
        <f t="shared" si="120"/>
        <v>000866</v>
      </c>
      <c r="B3901" s="1" t="s">
        <v>10128</v>
      </c>
      <c r="C3901">
        <v>0</v>
      </c>
      <c r="D3901" t="s">
        <v>10129</v>
      </c>
      <c r="E3901" t="s">
        <v>10014</v>
      </c>
      <c r="F3901" t="str">
        <f t="shared" si="121"/>
        <v>SZSE</v>
      </c>
      <c r="G3901" t="s">
        <v>10130</v>
      </c>
      <c r="H3901" s="2">
        <f>MATCH(I3901,{"主板","中小企业板","创业板","科创板"},0)-1</f>
        <v>0</v>
      </c>
      <c r="I3901" s="2" t="s">
        <v>10319</v>
      </c>
    </row>
    <row r="3902" spans="1:9">
      <c r="A3902" t="str">
        <f t="shared" si="120"/>
        <v>000916</v>
      </c>
      <c r="B3902" s="1" t="s">
        <v>10131</v>
      </c>
      <c r="C3902">
        <v>0</v>
      </c>
      <c r="D3902" t="s">
        <v>6353</v>
      </c>
      <c r="E3902" t="s">
        <v>1545</v>
      </c>
      <c r="F3902" t="str">
        <f t="shared" si="121"/>
        <v>SZSE</v>
      </c>
      <c r="G3902" t="s">
        <v>10132</v>
      </c>
      <c r="H3902" s="2">
        <f>MATCH(I3902,{"主板","中小企业板","创业板","科创板"},0)-1</f>
        <v>0</v>
      </c>
      <c r="I3902" s="2" t="s">
        <v>10319</v>
      </c>
    </row>
    <row r="3903" spans="1:9">
      <c r="A3903" t="str">
        <f t="shared" si="120"/>
        <v>000956</v>
      </c>
      <c r="B3903" s="1" t="s">
        <v>10133</v>
      </c>
      <c r="C3903">
        <v>0</v>
      </c>
      <c r="D3903" t="s">
        <v>5920</v>
      </c>
      <c r="E3903" t="s">
        <v>10014</v>
      </c>
      <c r="F3903" t="str">
        <f t="shared" si="121"/>
        <v>SZSE</v>
      </c>
      <c r="G3903" t="s">
        <v>10134</v>
      </c>
      <c r="H3903" s="2">
        <f>MATCH(I3903,{"主板","中小企业板","创业板","科创板"},0)-1</f>
        <v>0</v>
      </c>
      <c r="I3903" s="2" t="s">
        <v>10319</v>
      </c>
    </row>
    <row r="3904" spans="1:9">
      <c r="A3904" t="str">
        <f t="shared" si="120"/>
        <v>000979</v>
      </c>
      <c r="B3904" s="1" t="s">
        <v>10135</v>
      </c>
      <c r="C3904">
        <v>0</v>
      </c>
      <c r="D3904" t="s">
        <v>1496</v>
      </c>
      <c r="E3904" t="s">
        <v>5706</v>
      </c>
      <c r="F3904" t="str">
        <f t="shared" si="121"/>
        <v>SZSE</v>
      </c>
      <c r="G3904" t="s">
        <v>10136</v>
      </c>
      <c r="H3904" s="2">
        <f>MATCH(I3904,{"主板","中小企业板","创业板","科创板"},0)-1</f>
        <v>0</v>
      </c>
      <c r="I3904" s="2" t="s">
        <v>10319</v>
      </c>
    </row>
    <row r="3905" spans="1:9">
      <c r="A3905" t="str">
        <f t="shared" si="120"/>
        <v>002018</v>
      </c>
      <c r="B3905" s="1" t="s">
        <v>10137</v>
      </c>
      <c r="C3905">
        <v>0</v>
      </c>
      <c r="D3905" t="s">
        <v>1587</v>
      </c>
      <c r="E3905" t="s">
        <v>5817</v>
      </c>
      <c r="F3905" t="str">
        <f t="shared" si="121"/>
        <v>SZSE</v>
      </c>
      <c r="G3905" t="s">
        <v>10138</v>
      </c>
      <c r="H3905" s="2">
        <f>MATCH(I3905,{"主板","中小企业板","创业板","科创板"},0)-1</f>
        <v>1</v>
      </c>
      <c r="I3905" s="2" t="s">
        <v>10320</v>
      </c>
    </row>
    <row r="3906" spans="1:9">
      <c r="A3906" t="str">
        <f t="shared" ref="A3906:A3956" si="122">LEFT(G3906,6)</f>
        <v>002070</v>
      </c>
      <c r="B3906" s="1" t="s">
        <v>10139</v>
      </c>
      <c r="C3906">
        <v>0</v>
      </c>
      <c r="D3906" t="s">
        <v>1728</v>
      </c>
      <c r="E3906" t="s">
        <v>10092</v>
      </c>
      <c r="F3906" t="str">
        <f t="shared" ref="F3906:F3956" si="123">IF(RIGHT(G3906,2)="SZ","SZSE","SSE")</f>
        <v>SZSE</v>
      </c>
      <c r="G3906" t="s">
        <v>10140</v>
      </c>
      <c r="H3906" s="2">
        <f>MATCH(I3906,{"主板","中小企业板","创业板","科创板"},0)-1</f>
        <v>1</v>
      </c>
      <c r="I3906" s="2" t="s">
        <v>10320</v>
      </c>
    </row>
    <row r="3907" spans="1:9">
      <c r="A3907" t="str">
        <f t="shared" si="122"/>
        <v>002143</v>
      </c>
      <c r="B3907" s="1" t="s">
        <v>10141</v>
      </c>
      <c r="C3907">
        <v>0</v>
      </c>
      <c r="D3907" t="s">
        <v>1899</v>
      </c>
      <c r="E3907" t="s">
        <v>151</v>
      </c>
      <c r="F3907" t="str">
        <f t="shared" si="123"/>
        <v>SZSE</v>
      </c>
      <c r="G3907" t="s">
        <v>10142</v>
      </c>
      <c r="H3907" s="2">
        <f>MATCH(I3907,{"主板","中小企业板","创业板","科创板"},0)-1</f>
        <v>1</v>
      </c>
      <c r="I3907" s="2" t="s">
        <v>10320</v>
      </c>
    </row>
    <row r="3908" spans="1:9">
      <c r="A3908" t="str">
        <f t="shared" si="122"/>
        <v>002477</v>
      </c>
      <c r="B3908" s="1" t="s">
        <v>10143</v>
      </c>
      <c r="C3908">
        <v>0</v>
      </c>
      <c r="D3908" t="s">
        <v>2692</v>
      </c>
      <c r="E3908" t="s">
        <v>10144</v>
      </c>
      <c r="F3908" t="str">
        <f t="shared" si="123"/>
        <v>SZSE</v>
      </c>
      <c r="G3908" t="s">
        <v>10145</v>
      </c>
      <c r="H3908" s="2">
        <f>MATCH(I3908,{"主板","中小企业板","创业板","科创板"},0)-1</f>
        <v>1</v>
      </c>
      <c r="I3908" s="2" t="s">
        <v>10320</v>
      </c>
    </row>
    <row r="3909" spans="1:9">
      <c r="A3909" t="str">
        <f t="shared" si="122"/>
        <v>002680</v>
      </c>
      <c r="B3909" s="1" t="s">
        <v>10146</v>
      </c>
      <c r="C3909">
        <v>0</v>
      </c>
      <c r="D3909" t="s">
        <v>3177</v>
      </c>
      <c r="E3909" t="s">
        <v>10147</v>
      </c>
      <c r="F3909" t="str">
        <f t="shared" si="123"/>
        <v>SZSE</v>
      </c>
      <c r="G3909" t="s">
        <v>10148</v>
      </c>
      <c r="H3909" s="2">
        <f>MATCH(I3909,{"主板","中小企业板","创业板","科创板"},0)-1</f>
        <v>1</v>
      </c>
      <c r="I3909" s="2" t="s">
        <v>10320</v>
      </c>
    </row>
    <row r="3910" spans="1:9">
      <c r="A3910" t="str">
        <f t="shared" si="122"/>
        <v>300186</v>
      </c>
      <c r="B3910" s="1" t="s">
        <v>10150</v>
      </c>
      <c r="C3910">
        <v>0</v>
      </c>
      <c r="D3910" t="s">
        <v>4376</v>
      </c>
      <c r="E3910" t="s">
        <v>5082</v>
      </c>
      <c r="F3910" t="str">
        <f t="shared" si="123"/>
        <v>SZSE</v>
      </c>
      <c r="G3910" t="s">
        <v>10151</v>
      </c>
      <c r="H3910" s="2">
        <f>MATCH(I3910,{"主板","中小企业板","创业板","科创板"},0)-1</f>
        <v>2</v>
      </c>
      <c r="I3910" s="2" t="s">
        <v>10321</v>
      </c>
    </row>
    <row r="3911" spans="1:9">
      <c r="A3911" t="str">
        <f t="shared" si="122"/>
        <v>300372</v>
      </c>
      <c r="B3911" s="1" t="s">
        <v>10152</v>
      </c>
      <c r="C3911">
        <v>0</v>
      </c>
      <c r="D3911" t="s">
        <v>3250</v>
      </c>
      <c r="E3911" t="s">
        <v>10153</v>
      </c>
      <c r="F3911" t="str">
        <f t="shared" si="123"/>
        <v>SZSE</v>
      </c>
      <c r="G3911" t="s">
        <v>10154</v>
      </c>
      <c r="H3911" s="2">
        <f>MATCH(I3911,{"主板","中小企业板","创业板","科创板"},0)-1</f>
        <v>2</v>
      </c>
      <c r="I3911" s="2" t="s">
        <v>10321</v>
      </c>
    </row>
    <row r="3912" spans="1:9">
      <c r="A3912" t="str">
        <f t="shared" si="122"/>
        <v>600001</v>
      </c>
      <c r="B3912" s="1" t="s">
        <v>10155</v>
      </c>
      <c r="C3912">
        <v>0</v>
      </c>
      <c r="D3912" t="s">
        <v>1539</v>
      </c>
      <c r="E3912" t="s">
        <v>10156</v>
      </c>
      <c r="F3912" t="str">
        <f t="shared" si="123"/>
        <v>SSE</v>
      </c>
      <c r="G3912" t="s">
        <v>10157</v>
      </c>
      <c r="H3912" s="2">
        <f>MATCH(I3912,{"主板","中小企业板","创业板","科创板"},0)-1</f>
        <v>0</v>
      </c>
      <c r="I3912" s="2" t="s">
        <v>10319</v>
      </c>
    </row>
    <row r="3913" spans="1:9">
      <c r="A3913" t="str">
        <f t="shared" si="122"/>
        <v>600002</v>
      </c>
      <c r="B3913" s="1" t="s">
        <v>10158</v>
      </c>
      <c r="C3913">
        <v>0</v>
      </c>
      <c r="D3913" t="s">
        <v>1148</v>
      </c>
      <c r="E3913" t="s">
        <v>10159</v>
      </c>
      <c r="F3913" t="str">
        <f t="shared" si="123"/>
        <v>SSE</v>
      </c>
      <c r="G3913" t="s">
        <v>10160</v>
      </c>
      <c r="H3913" s="2">
        <f>MATCH(I3913,{"主板","中小企业板","创业板","科创板"},0)-1</f>
        <v>0</v>
      </c>
      <c r="I3913" s="2" t="s">
        <v>10319</v>
      </c>
    </row>
    <row r="3914" spans="1:9">
      <c r="A3914" t="str">
        <f t="shared" si="122"/>
        <v>600003</v>
      </c>
      <c r="B3914" t="s">
        <v>10161</v>
      </c>
      <c r="C3914">
        <v>0</v>
      </c>
      <c r="D3914" t="s">
        <v>1406</v>
      </c>
      <c r="E3914" t="s">
        <v>4085</v>
      </c>
      <c r="F3914" t="str">
        <f t="shared" si="123"/>
        <v>SSE</v>
      </c>
      <c r="G3914" t="s">
        <v>10162</v>
      </c>
      <c r="H3914" s="2">
        <f>MATCH(I3914,{"主板","中小企业板","创业板","科创板"},0)-1</f>
        <v>0</v>
      </c>
      <c r="I3914" s="2" t="s">
        <v>10319</v>
      </c>
    </row>
    <row r="3915" spans="1:9">
      <c r="A3915" t="str">
        <f t="shared" si="122"/>
        <v>600005</v>
      </c>
      <c r="B3915" s="1" t="s">
        <v>10163</v>
      </c>
      <c r="C3915">
        <v>0</v>
      </c>
      <c r="D3915" t="s">
        <v>1397</v>
      </c>
      <c r="E3915" t="s">
        <v>9510</v>
      </c>
      <c r="F3915" t="str">
        <f t="shared" si="123"/>
        <v>SSE</v>
      </c>
      <c r="G3915" t="s">
        <v>10164</v>
      </c>
      <c r="H3915" s="2">
        <f>MATCH(I3915,{"主板","中小企业板","创业板","科创板"},0)-1</f>
        <v>0</v>
      </c>
      <c r="I3915" s="2" t="s">
        <v>10319</v>
      </c>
    </row>
    <row r="3916" spans="1:9">
      <c r="A3916" t="str">
        <f t="shared" si="122"/>
        <v>600065</v>
      </c>
      <c r="B3916" t="s">
        <v>10165</v>
      </c>
      <c r="C3916">
        <v>0</v>
      </c>
      <c r="D3916" t="s">
        <v>10166</v>
      </c>
      <c r="E3916" t="s">
        <v>10167</v>
      </c>
      <c r="F3916" t="str">
        <f t="shared" si="123"/>
        <v>SSE</v>
      </c>
      <c r="G3916" t="s">
        <v>10168</v>
      </c>
      <c r="H3916" s="2">
        <f>MATCH(I3916,{"主板","中小企业板","创业板","科创板"},0)-1</f>
        <v>0</v>
      </c>
      <c r="I3916" s="2" t="s">
        <v>10319</v>
      </c>
    </row>
    <row r="3917" spans="1:9">
      <c r="A3917" t="str">
        <f t="shared" si="122"/>
        <v>600074</v>
      </c>
      <c r="B3917" s="1" t="s">
        <v>10169</v>
      </c>
      <c r="C3917">
        <v>0</v>
      </c>
      <c r="D3917" t="s">
        <v>10170</v>
      </c>
      <c r="E3917" t="s">
        <v>3957</v>
      </c>
      <c r="F3917" t="str">
        <f t="shared" si="123"/>
        <v>SSE</v>
      </c>
      <c r="G3917" t="s">
        <v>10171</v>
      </c>
      <c r="H3917" s="2">
        <f>MATCH(I3917,{"主板","中小企业板","创业板","科创板"},0)-1</f>
        <v>0</v>
      </c>
      <c r="I3917" s="2" t="s">
        <v>10319</v>
      </c>
    </row>
    <row r="3918" spans="1:9">
      <c r="A3918" t="str">
        <f t="shared" si="122"/>
        <v>600087</v>
      </c>
      <c r="B3918" s="1" t="s">
        <v>10172</v>
      </c>
      <c r="C3918">
        <v>0</v>
      </c>
      <c r="D3918" t="s">
        <v>6073</v>
      </c>
      <c r="E3918" t="s">
        <v>10173</v>
      </c>
      <c r="F3918" t="str">
        <f t="shared" si="123"/>
        <v>SSE</v>
      </c>
      <c r="G3918" t="s">
        <v>10174</v>
      </c>
      <c r="H3918" s="2">
        <f>MATCH(I3918,{"主板","中小企业板","创业板","科创板"},0)-1</f>
        <v>0</v>
      </c>
      <c r="I3918" s="2" t="s">
        <v>10319</v>
      </c>
    </row>
    <row r="3919" spans="1:9">
      <c r="A3919" t="str">
        <f t="shared" si="122"/>
        <v>600092</v>
      </c>
      <c r="B3919" t="s">
        <v>10175</v>
      </c>
      <c r="C3919">
        <v>0</v>
      </c>
      <c r="D3919" t="s">
        <v>416</v>
      </c>
      <c r="E3919" t="s">
        <v>1767</v>
      </c>
      <c r="F3919" t="str">
        <f t="shared" si="123"/>
        <v>SSE</v>
      </c>
      <c r="G3919" t="s">
        <v>10176</v>
      </c>
      <c r="H3919" s="2">
        <f>MATCH(I3919,{"主板","中小企业板","创业板","科创板"},0)-1</f>
        <v>0</v>
      </c>
      <c r="I3919" s="2" t="s">
        <v>10319</v>
      </c>
    </row>
    <row r="3920" spans="1:9">
      <c r="A3920" t="str">
        <f t="shared" si="122"/>
        <v>600102</v>
      </c>
      <c r="B3920" s="1" t="s">
        <v>10177</v>
      </c>
      <c r="C3920">
        <v>0</v>
      </c>
      <c r="D3920" t="s">
        <v>10178</v>
      </c>
      <c r="E3920" t="s">
        <v>3120</v>
      </c>
      <c r="F3920" t="str">
        <f t="shared" si="123"/>
        <v>SSE</v>
      </c>
      <c r="G3920" t="s">
        <v>10179</v>
      </c>
      <c r="H3920" s="2">
        <f>MATCH(I3920,{"主板","中小企业板","创业板","科创板"},0)-1</f>
        <v>0</v>
      </c>
      <c r="I3920" s="2" t="s">
        <v>10319</v>
      </c>
    </row>
    <row r="3921" spans="1:9">
      <c r="A3921" t="str">
        <f t="shared" si="122"/>
        <v>600181</v>
      </c>
      <c r="B3921" t="s">
        <v>10180</v>
      </c>
      <c r="C3921">
        <v>0</v>
      </c>
      <c r="D3921" t="s">
        <v>1215</v>
      </c>
      <c r="E3921" t="s">
        <v>10181</v>
      </c>
      <c r="F3921" t="str">
        <f t="shared" si="123"/>
        <v>SSE</v>
      </c>
      <c r="G3921" t="s">
        <v>10182</v>
      </c>
      <c r="H3921" s="2">
        <f>MATCH(I3921,{"主板","中小企业板","创业板","科创板"},0)-1</f>
        <v>0</v>
      </c>
      <c r="I3921" s="2" t="s">
        <v>10319</v>
      </c>
    </row>
    <row r="3922" spans="1:9">
      <c r="A3922" t="str">
        <f t="shared" si="122"/>
        <v>600205</v>
      </c>
      <c r="B3922" t="s">
        <v>10183</v>
      </c>
      <c r="C3922">
        <v>0</v>
      </c>
      <c r="D3922" t="s">
        <v>1342</v>
      </c>
      <c r="E3922" t="s">
        <v>479</v>
      </c>
      <c r="F3922" t="str">
        <f t="shared" si="123"/>
        <v>SSE</v>
      </c>
      <c r="G3922" t="s">
        <v>10184</v>
      </c>
      <c r="H3922" s="2">
        <f>MATCH(I3922,{"主板","中小企业板","创业板","科创板"},0)-1</f>
        <v>0</v>
      </c>
      <c r="I3922" s="2" t="s">
        <v>10319</v>
      </c>
    </row>
    <row r="3923" spans="1:9">
      <c r="A3923" t="str">
        <f t="shared" si="122"/>
        <v>600240</v>
      </c>
      <c r="B3923" s="1" t="s">
        <v>10185</v>
      </c>
      <c r="C3923">
        <v>0</v>
      </c>
      <c r="D3923" t="s">
        <v>1514</v>
      </c>
      <c r="E3923" t="s">
        <v>3928</v>
      </c>
      <c r="F3923" t="str">
        <f t="shared" si="123"/>
        <v>SSE</v>
      </c>
      <c r="G3923" t="s">
        <v>10186</v>
      </c>
      <c r="H3923" s="2">
        <f>MATCH(I3923,{"主板","中小企业板","创业板","科创板"},0)-1</f>
        <v>0</v>
      </c>
      <c r="I3923" s="2" t="s">
        <v>10319</v>
      </c>
    </row>
    <row r="3924" spans="1:9">
      <c r="A3924" t="str">
        <f t="shared" si="122"/>
        <v>600253</v>
      </c>
      <c r="B3924" s="1" t="s">
        <v>10187</v>
      </c>
      <c r="C3924">
        <v>0</v>
      </c>
      <c r="D3924" t="s">
        <v>6618</v>
      </c>
      <c r="E3924" t="s">
        <v>10188</v>
      </c>
      <c r="F3924" t="str">
        <f t="shared" si="123"/>
        <v>SSE</v>
      </c>
      <c r="G3924" t="s">
        <v>10189</v>
      </c>
      <c r="H3924" s="2">
        <f>MATCH(I3924,{"主板","中小企业板","创业板","科创板"},0)-1</f>
        <v>0</v>
      </c>
      <c r="I3924" s="2" t="s">
        <v>10319</v>
      </c>
    </row>
    <row r="3925" spans="1:9">
      <c r="A3925" t="str">
        <f t="shared" si="122"/>
        <v>600263</v>
      </c>
      <c r="B3925" s="1" t="s">
        <v>10190</v>
      </c>
      <c r="C3925">
        <v>0</v>
      </c>
      <c r="D3925" t="s">
        <v>6450</v>
      </c>
      <c r="E3925" t="s">
        <v>10191</v>
      </c>
      <c r="F3925" t="str">
        <f t="shared" si="123"/>
        <v>SSE</v>
      </c>
      <c r="G3925" t="s">
        <v>10192</v>
      </c>
      <c r="H3925" s="2">
        <f>MATCH(I3925,{"主板","中小企业板","创业板","科创板"},0)-1</f>
        <v>0</v>
      </c>
      <c r="I3925" s="2" t="s">
        <v>10319</v>
      </c>
    </row>
    <row r="3926" spans="1:9">
      <c r="A3926" t="str">
        <f t="shared" si="122"/>
        <v>600270</v>
      </c>
      <c r="B3926" s="1" t="s">
        <v>10193</v>
      </c>
      <c r="C3926">
        <v>0</v>
      </c>
      <c r="D3926" t="s">
        <v>6758</v>
      </c>
      <c r="E3926" t="s">
        <v>5706</v>
      </c>
      <c r="F3926" t="str">
        <f t="shared" si="123"/>
        <v>SSE</v>
      </c>
      <c r="G3926" t="s">
        <v>10194</v>
      </c>
      <c r="H3926" s="2">
        <f>MATCH(I3926,{"主板","中小企业板","创业板","科创板"},0)-1</f>
        <v>0</v>
      </c>
      <c r="I3926" s="2" t="s">
        <v>10319</v>
      </c>
    </row>
    <row r="3927" spans="1:9">
      <c r="A3927" t="str">
        <f t="shared" si="122"/>
        <v>600286</v>
      </c>
      <c r="B3927" t="s">
        <v>10195</v>
      </c>
      <c r="C3927">
        <v>0</v>
      </c>
      <c r="D3927" t="s">
        <v>1436</v>
      </c>
      <c r="E3927" t="s">
        <v>10196</v>
      </c>
      <c r="F3927" t="str">
        <f t="shared" si="123"/>
        <v>SSE</v>
      </c>
      <c r="G3927" t="s">
        <v>10197</v>
      </c>
      <c r="H3927" s="2">
        <f>MATCH(I3927,{"主板","中小企业板","创业板","科创板"},0)-1</f>
        <v>0</v>
      </c>
      <c r="I3927" s="2" t="s">
        <v>10319</v>
      </c>
    </row>
    <row r="3928" spans="1:9">
      <c r="A3928" t="str">
        <f t="shared" si="122"/>
        <v>600296</v>
      </c>
      <c r="B3928" t="s">
        <v>10198</v>
      </c>
      <c r="C3928">
        <v>0</v>
      </c>
      <c r="D3928" t="s">
        <v>10199</v>
      </c>
      <c r="E3928" t="s">
        <v>479</v>
      </c>
      <c r="F3928" t="str">
        <f t="shared" si="123"/>
        <v>SSE</v>
      </c>
      <c r="G3928" t="s">
        <v>10200</v>
      </c>
      <c r="H3928" s="2">
        <f>MATCH(I3928,{"主板","中小企业板","创业板","科创板"},0)-1</f>
        <v>0</v>
      </c>
      <c r="I3928" s="2" t="s">
        <v>10319</v>
      </c>
    </row>
    <row r="3929" spans="1:9">
      <c r="A3929" t="str">
        <f t="shared" si="122"/>
        <v>600357</v>
      </c>
      <c r="B3929" s="1" t="s">
        <v>10201</v>
      </c>
      <c r="C3929">
        <v>0</v>
      </c>
      <c r="D3929" t="s">
        <v>10202</v>
      </c>
      <c r="E3929" t="s">
        <v>10156</v>
      </c>
      <c r="F3929" t="str">
        <f t="shared" si="123"/>
        <v>SSE</v>
      </c>
      <c r="G3929" t="s">
        <v>10203</v>
      </c>
      <c r="H3929" s="2">
        <f>MATCH(I3929,{"主板","中小企业板","创业板","科创板"},0)-1</f>
        <v>0</v>
      </c>
      <c r="I3929" s="2" t="s">
        <v>10319</v>
      </c>
    </row>
    <row r="3930" spans="1:9">
      <c r="A3930" t="str">
        <f t="shared" si="122"/>
        <v>600401</v>
      </c>
      <c r="B3930" s="1" t="s">
        <v>10204</v>
      </c>
      <c r="C3930">
        <v>0</v>
      </c>
      <c r="D3930" t="s">
        <v>10205</v>
      </c>
      <c r="E3930" t="s">
        <v>5781</v>
      </c>
      <c r="F3930" t="str">
        <f t="shared" si="123"/>
        <v>SSE</v>
      </c>
      <c r="G3930" t="s">
        <v>10206</v>
      </c>
      <c r="H3930" s="2">
        <f>MATCH(I3930,{"主板","中小企业板","创业板","科创板"},0)-1</f>
        <v>0</v>
      </c>
      <c r="I3930" s="2" t="s">
        <v>10319</v>
      </c>
    </row>
    <row r="3931" spans="1:9">
      <c r="A3931" t="str">
        <f t="shared" si="122"/>
        <v>600432</v>
      </c>
      <c r="B3931" s="1" t="s">
        <v>10207</v>
      </c>
      <c r="C3931">
        <v>0</v>
      </c>
      <c r="D3931" t="s">
        <v>10208</v>
      </c>
      <c r="E3931" t="s">
        <v>9369</v>
      </c>
      <c r="F3931" t="str">
        <f t="shared" si="123"/>
        <v>SSE</v>
      </c>
      <c r="G3931" t="s">
        <v>10209</v>
      </c>
      <c r="H3931" s="2">
        <f>MATCH(I3931,{"主板","中小企业板","创业板","科创板"},0)-1</f>
        <v>0</v>
      </c>
      <c r="I3931" s="2" t="s">
        <v>10319</v>
      </c>
    </row>
    <row r="3932" spans="1:9">
      <c r="A3932" t="str">
        <f t="shared" si="122"/>
        <v>600472</v>
      </c>
      <c r="B3932" s="1" t="s">
        <v>10210</v>
      </c>
      <c r="C3932">
        <v>0</v>
      </c>
      <c r="D3932" t="s">
        <v>10211</v>
      </c>
      <c r="E3932" t="s">
        <v>2043</v>
      </c>
      <c r="F3932" t="str">
        <f t="shared" si="123"/>
        <v>SSE</v>
      </c>
      <c r="G3932" t="s">
        <v>10212</v>
      </c>
      <c r="H3932" s="2">
        <f>MATCH(I3932,{"主板","中小企业板","创业板","科创板"},0)-1</f>
        <v>0</v>
      </c>
      <c r="I3932" s="2" t="s">
        <v>10319</v>
      </c>
    </row>
    <row r="3933" spans="1:9">
      <c r="A3933" t="str">
        <f t="shared" si="122"/>
        <v>600553</v>
      </c>
      <c r="B3933" s="1" t="s">
        <v>10213</v>
      </c>
      <c r="C3933">
        <v>0</v>
      </c>
      <c r="D3933" t="s">
        <v>10214</v>
      </c>
      <c r="E3933" t="s">
        <v>2857</v>
      </c>
      <c r="F3933" t="str">
        <f t="shared" si="123"/>
        <v>SSE</v>
      </c>
      <c r="G3933" t="s">
        <v>10215</v>
      </c>
      <c r="H3933" s="2">
        <f>MATCH(I3933,{"主板","中小企业板","创业板","科创板"},0)-1</f>
        <v>0</v>
      </c>
      <c r="I3933" s="2" t="s">
        <v>10319</v>
      </c>
    </row>
    <row r="3934" spans="1:9">
      <c r="A3934" t="str">
        <f t="shared" si="122"/>
        <v>600591</v>
      </c>
      <c r="B3934" t="s">
        <v>10216</v>
      </c>
      <c r="C3934">
        <v>0</v>
      </c>
      <c r="D3934" t="s">
        <v>10217</v>
      </c>
      <c r="E3934" t="s">
        <v>10218</v>
      </c>
      <c r="F3934" t="str">
        <f t="shared" si="123"/>
        <v>SSE</v>
      </c>
      <c r="G3934" t="s">
        <v>10219</v>
      </c>
      <c r="H3934" s="2">
        <f>MATCH(I3934,{"主板","中小企业板","创业板","科创板"},0)-1</f>
        <v>0</v>
      </c>
      <c r="I3934" s="2" t="s">
        <v>10319</v>
      </c>
    </row>
    <row r="3935" spans="1:9">
      <c r="A3935" t="str">
        <f t="shared" si="122"/>
        <v>600607</v>
      </c>
      <c r="B3935" s="1" t="s">
        <v>10220</v>
      </c>
      <c r="C3935">
        <v>0</v>
      </c>
      <c r="D3935" t="s">
        <v>311</v>
      </c>
      <c r="E3935" t="s">
        <v>10221</v>
      </c>
      <c r="F3935" t="str">
        <f t="shared" si="123"/>
        <v>SSE</v>
      </c>
      <c r="G3935" t="s">
        <v>10222</v>
      </c>
      <c r="H3935" s="2">
        <f>MATCH(I3935,{"主板","中小企业板","创业板","科创板"},0)-1</f>
        <v>0</v>
      </c>
      <c r="I3935" s="2" t="s">
        <v>10319</v>
      </c>
    </row>
    <row r="3936" spans="1:9">
      <c r="A3936" t="str">
        <f t="shared" si="122"/>
        <v>600625</v>
      </c>
      <c r="B3936" t="s">
        <v>10223</v>
      </c>
      <c r="C3936">
        <v>0</v>
      </c>
      <c r="D3936" t="s">
        <v>10224</v>
      </c>
      <c r="E3936" t="s">
        <v>10225</v>
      </c>
      <c r="F3936" t="str">
        <f t="shared" si="123"/>
        <v>SSE</v>
      </c>
      <c r="G3936" t="s">
        <v>10226</v>
      </c>
      <c r="H3936" s="2">
        <f>MATCH(I3936,{"主板","中小企业板","创业板","科创板"},0)-1</f>
        <v>0</v>
      </c>
      <c r="I3936" s="2" t="s">
        <v>10319</v>
      </c>
    </row>
    <row r="3937" spans="1:9">
      <c r="A3937" t="str">
        <f t="shared" si="122"/>
        <v>600627</v>
      </c>
      <c r="B3937" s="1" t="s">
        <v>10227</v>
      </c>
      <c r="C3937">
        <v>0</v>
      </c>
      <c r="D3937" t="s">
        <v>10228</v>
      </c>
      <c r="E3937" t="s">
        <v>10229</v>
      </c>
      <c r="F3937" t="str">
        <f t="shared" si="123"/>
        <v>SSE</v>
      </c>
      <c r="G3937" t="s">
        <v>10230</v>
      </c>
      <c r="H3937" s="2">
        <f>MATCH(I3937,{"主板","中小企业板","创业板","科创板"},0)-1</f>
        <v>0</v>
      </c>
      <c r="I3937" s="2" t="s">
        <v>10319</v>
      </c>
    </row>
    <row r="3938" spans="1:9">
      <c r="A3938" t="str">
        <f t="shared" si="122"/>
        <v>600631</v>
      </c>
      <c r="B3938" s="1" t="s">
        <v>10231</v>
      </c>
      <c r="C3938">
        <v>0</v>
      </c>
      <c r="D3938" t="s">
        <v>10232</v>
      </c>
      <c r="E3938" t="s">
        <v>10233</v>
      </c>
      <c r="F3938" t="str">
        <f t="shared" si="123"/>
        <v>SSE</v>
      </c>
      <c r="G3938" t="s">
        <v>10234</v>
      </c>
      <c r="H3938" s="2">
        <f>MATCH(I3938,{"主板","中小企业板","创业板","科创板"},0)-1</f>
        <v>0</v>
      </c>
      <c r="I3938" s="2" t="s">
        <v>10319</v>
      </c>
    </row>
    <row r="3939" spans="1:9">
      <c r="A3939" t="str">
        <f t="shared" si="122"/>
        <v>600632</v>
      </c>
      <c r="B3939" s="1" t="s">
        <v>10235</v>
      </c>
      <c r="C3939">
        <v>0</v>
      </c>
      <c r="D3939" t="s">
        <v>10232</v>
      </c>
      <c r="E3939" t="s">
        <v>10236</v>
      </c>
      <c r="F3939" t="str">
        <f t="shared" si="123"/>
        <v>SSE</v>
      </c>
      <c r="G3939" t="s">
        <v>10237</v>
      </c>
      <c r="H3939" s="2">
        <f>MATCH(I3939,{"主板","中小企业板","创业板","科创板"},0)-1</f>
        <v>0</v>
      </c>
      <c r="I3939" s="2" t="s">
        <v>10319</v>
      </c>
    </row>
    <row r="3940" spans="1:9">
      <c r="A3940" t="str">
        <f t="shared" si="122"/>
        <v>600646</v>
      </c>
      <c r="B3940" t="s">
        <v>10238</v>
      </c>
      <c r="C3940">
        <v>0</v>
      </c>
      <c r="D3940" t="s">
        <v>7316</v>
      </c>
      <c r="E3940" t="s">
        <v>10239</v>
      </c>
      <c r="F3940" t="str">
        <f t="shared" si="123"/>
        <v>SSE</v>
      </c>
      <c r="G3940" t="s">
        <v>10240</v>
      </c>
      <c r="H3940" s="2">
        <f>MATCH(I3940,{"主板","中小企业板","创业板","科创板"},0)-1</f>
        <v>0</v>
      </c>
      <c r="I3940" s="2" t="s">
        <v>10319</v>
      </c>
    </row>
    <row r="3941" spans="1:9">
      <c r="A3941" t="str">
        <f t="shared" si="122"/>
        <v>600656</v>
      </c>
      <c r="B3941" s="1" t="s">
        <v>10241</v>
      </c>
      <c r="C3941">
        <v>0</v>
      </c>
      <c r="D3941" t="s">
        <v>9</v>
      </c>
      <c r="E3941" t="s">
        <v>10242</v>
      </c>
      <c r="F3941" t="str">
        <f t="shared" si="123"/>
        <v>SSE</v>
      </c>
      <c r="G3941" t="s">
        <v>10243</v>
      </c>
      <c r="H3941" s="2">
        <f>MATCH(I3941,{"主板","中小企业板","创业板","科创板"},0)-1</f>
        <v>0</v>
      </c>
      <c r="I3941" s="2" t="s">
        <v>10319</v>
      </c>
    </row>
    <row r="3942" spans="1:9">
      <c r="A3942" t="str">
        <f t="shared" si="122"/>
        <v>600659</v>
      </c>
      <c r="B3942" t="s">
        <v>10244</v>
      </c>
      <c r="C3942">
        <v>0</v>
      </c>
      <c r="D3942" t="s">
        <v>10149</v>
      </c>
      <c r="E3942" t="s">
        <v>10245</v>
      </c>
      <c r="F3942" t="str">
        <f t="shared" si="123"/>
        <v>SSE</v>
      </c>
      <c r="G3942" t="s">
        <v>10246</v>
      </c>
      <c r="H3942" s="2">
        <f>MATCH(I3942,{"主板","中小企业板","创业板","科创板"},0)-1</f>
        <v>0</v>
      </c>
      <c r="I3942" s="2" t="s">
        <v>10319</v>
      </c>
    </row>
    <row r="3943" spans="1:9">
      <c r="A3943" t="str">
        <f t="shared" si="122"/>
        <v>600669</v>
      </c>
      <c r="B3943" t="s">
        <v>10247</v>
      </c>
      <c r="C3943">
        <v>0</v>
      </c>
      <c r="D3943" t="s">
        <v>590</v>
      </c>
      <c r="E3943" t="s">
        <v>10248</v>
      </c>
      <c r="F3943" t="str">
        <f t="shared" si="123"/>
        <v>SSE</v>
      </c>
      <c r="G3943" t="s">
        <v>10249</v>
      </c>
      <c r="H3943" s="2">
        <f>MATCH(I3943,{"主板","中小企业板","创业板","科创板"},0)-1</f>
        <v>0</v>
      </c>
      <c r="I3943" s="2" t="s">
        <v>10319</v>
      </c>
    </row>
    <row r="3944" spans="1:9">
      <c r="A3944" t="str">
        <f t="shared" si="122"/>
        <v>600670</v>
      </c>
      <c r="B3944" t="s">
        <v>10250</v>
      </c>
      <c r="C3944">
        <v>0</v>
      </c>
      <c r="D3944" t="s">
        <v>338</v>
      </c>
      <c r="E3944" t="s">
        <v>10099</v>
      </c>
      <c r="F3944" t="str">
        <f t="shared" si="123"/>
        <v>SSE</v>
      </c>
      <c r="G3944" t="s">
        <v>10251</v>
      </c>
      <c r="H3944" s="2">
        <f>MATCH(I3944,{"主板","中小企业板","创业板","科创板"},0)-1</f>
        <v>0</v>
      </c>
      <c r="I3944" s="2" t="s">
        <v>10319</v>
      </c>
    </row>
    <row r="3945" spans="1:9">
      <c r="A3945" t="str">
        <f t="shared" si="122"/>
        <v>600672</v>
      </c>
      <c r="B3945" t="s">
        <v>10252</v>
      </c>
      <c r="C3945">
        <v>0</v>
      </c>
      <c r="D3945" t="s">
        <v>7372</v>
      </c>
      <c r="E3945" t="s">
        <v>10253</v>
      </c>
      <c r="F3945" t="str">
        <f t="shared" si="123"/>
        <v>SSE</v>
      </c>
      <c r="G3945" t="s">
        <v>10254</v>
      </c>
      <c r="H3945" s="2">
        <f>MATCH(I3945,{"主板","中小企业板","创业板","科创板"},0)-1</f>
        <v>0</v>
      </c>
      <c r="I3945" s="2" t="s">
        <v>10319</v>
      </c>
    </row>
    <row r="3946" spans="1:9">
      <c r="A3946" t="str">
        <f t="shared" si="122"/>
        <v>600680</v>
      </c>
      <c r="B3946" t="s">
        <v>10255</v>
      </c>
      <c r="C3946">
        <v>0</v>
      </c>
      <c r="D3946" t="s">
        <v>601</v>
      </c>
      <c r="E3946" t="s">
        <v>10256</v>
      </c>
      <c r="F3946" t="str">
        <f t="shared" si="123"/>
        <v>SSE</v>
      </c>
      <c r="G3946" t="s">
        <v>10257</v>
      </c>
      <c r="H3946" s="2">
        <f>MATCH(I3946,{"主板","中小企业板","创业板","科创板"},0)-1</f>
        <v>0</v>
      </c>
      <c r="I3946" s="2" t="s">
        <v>10319</v>
      </c>
    </row>
    <row r="3947" spans="1:9">
      <c r="A3947" t="str">
        <f t="shared" si="122"/>
        <v>600700</v>
      </c>
      <c r="B3947" t="s">
        <v>10258</v>
      </c>
      <c r="C3947">
        <v>0</v>
      </c>
      <c r="D3947" t="s">
        <v>756</v>
      </c>
      <c r="E3947" t="s">
        <v>10259</v>
      </c>
      <c r="F3947" t="str">
        <f t="shared" si="123"/>
        <v>SSE</v>
      </c>
      <c r="G3947" t="s">
        <v>10260</v>
      </c>
      <c r="H3947" s="2">
        <f>MATCH(I3947,{"主板","中小企业板","创业板","科创板"},0)-1</f>
        <v>0</v>
      </c>
      <c r="I3947" s="2" t="s">
        <v>10319</v>
      </c>
    </row>
    <row r="3948" spans="1:9">
      <c r="A3948" t="str">
        <f t="shared" si="122"/>
        <v>600709</v>
      </c>
      <c r="B3948" t="s">
        <v>10261</v>
      </c>
      <c r="C3948">
        <v>0</v>
      </c>
      <c r="D3948" t="s">
        <v>7469</v>
      </c>
      <c r="E3948" t="s">
        <v>10262</v>
      </c>
      <c r="F3948" t="str">
        <f t="shared" si="123"/>
        <v>SSE</v>
      </c>
      <c r="G3948" t="s">
        <v>10263</v>
      </c>
      <c r="H3948" s="2">
        <f>MATCH(I3948,{"主板","中小企业板","创业板","科创板"},0)-1</f>
        <v>0</v>
      </c>
      <c r="I3948" s="2" t="s">
        <v>10319</v>
      </c>
    </row>
    <row r="3949" spans="1:9">
      <c r="A3949" t="str">
        <f t="shared" si="122"/>
        <v>600747</v>
      </c>
      <c r="B3949" s="1" t="s">
        <v>10264</v>
      </c>
      <c r="C3949">
        <v>0</v>
      </c>
      <c r="D3949" t="s">
        <v>10265</v>
      </c>
      <c r="E3949" t="s">
        <v>10266</v>
      </c>
      <c r="F3949" t="str">
        <f t="shared" si="123"/>
        <v>SSE</v>
      </c>
      <c r="G3949" t="s">
        <v>10267</v>
      </c>
      <c r="H3949" s="2">
        <f>MATCH(I3949,{"主板","中小企业板","创业板","科创板"},0)-1</f>
        <v>0</v>
      </c>
      <c r="I3949" s="2" t="s">
        <v>10319</v>
      </c>
    </row>
    <row r="3950" spans="1:9">
      <c r="A3950" t="str">
        <f t="shared" si="122"/>
        <v>600752</v>
      </c>
      <c r="B3950" t="s">
        <v>10268</v>
      </c>
      <c r="C3950">
        <v>0</v>
      </c>
      <c r="D3950" t="s">
        <v>511</v>
      </c>
      <c r="E3950" t="s">
        <v>10269</v>
      </c>
      <c r="F3950" t="str">
        <f t="shared" si="123"/>
        <v>SSE</v>
      </c>
      <c r="G3950" t="s">
        <v>10270</v>
      </c>
      <c r="H3950" s="2">
        <f>MATCH(I3950,{"主板","中小企业板","创业板","科创板"},0)-1</f>
        <v>0</v>
      </c>
      <c r="I3950" s="2" t="s">
        <v>10319</v>
      </c>
    </row>
    <row r="3951" spans="1:9">
      <c r="A3951" t="str">
        <f t="shared" si="122"/>
        <v>600762</v>
      </c>
      <c r="B3951" t="s">
        <v>10271</v>
      </c>
      <c r="C3951">
        <v>0</v>
      </c>
      <c r="D3951" t="s">
        <v>10272</v>
      </c>
      <c r="E3951" t="s">
        <v>2003</v>
      </c>
      <c r="F3951" t="str">
        <f t="shared" si="123"/>
        <v>SSE</v>
      </c>
      <c r="G3951" t="s">
        <v>10273</v>
      </c>
      <c r="H3951" s="2">
        <f>MATCH(I3951,{"主板","中小企业板","创业板","科创板"},0)-1</f>
        <v>0</v>
      </c>
      <c r="I3951" s="2" t="s">
        <v>10319</v>
      </c>
    </row>
    <row r="3952" spans="1:9">
      <c r="A3952" t="str">
        <f t="shared" si="122"/>
        <v>600772</v>
      </c>
      <c r="B3952" t="s">
        <v>10274</v>
      </c>
      <c r="C3952">
        <v>0</v>
      </c>
      <c r="D3952" t="s">
        <v>7569</v>
      </c>
      <c r="E3952" t="s">
        <v>1767</v>
      </c>
      <c r="F3952" t="str">
        <f t="shared" si="123"/>
        <v>SSE</v>
      </c>
      <c r="G3952" t="s">
        <v>10275</v>
      </c>
      <c r="H3952" s="2">
        <f>MATCH(I3952,{"主板","中小企业板","创业板","科创板"},0)-1</f>
        <v>0</v>
      </c>
      <c r="I3952" s="2" t="s">
        <v>10319</v>
      </c>
    </row>
    <row r="3953" spans="1:9">
      <c r="A3953" t="str">
        <f t="shared" si="122"/>
        <v>600786</v>
      </c>
      <c r="B3953" s="1" t="s">
        <v>10276</v>
      </c>
      <c r="C3953">
        <v>0</v>
      </c>
      <c r="D3953" t="s">
        <v>10277</v>
      </c>
      <c r="E3953" t="s">
        <v>10278</v>
      </c>
      <c r="F3953" t="str">
        <f t="shared" si="123"/>
        <v>SSE</v>
      </c>
      <c r="G3953" t="s">
        <v>10279</v>
      </c>
      <c r="H3953" s="2">
        <f>MATCH(I3953,{"主板","中小企业板","创业板","科创板"},0)-1</f>
        <v>0</v>
      </c>
      <c r="I3953" s="2" t="s">
        <v>10319</v>
      </c>
    </row>
    <row r="3954" spans="1:9">
      <c r="A3954" t="str">
        <f t="shared" si="122"/>
        <v>600788</v>
      </c>
      <c r="B3954" t="s">
        <v>10280</v>
      </c>
      <c r="C3954">
        <v>0</v>
      </c>
      <c r="D3954" t="s">
        <v>10281</v>
      </c>
      <c r="E3954" t="s">
        <v>1649</v>
      </c>
      <c r="F3954" t="str">
        <f t="shared" si="123"/>
        <v>SSE</v>
      </c>
      <c r="G3954" t="s">
        <v>10282</v>
      </c>
      <c r="H3954" s="2">
        <f>MATCH(I3954,{"主板","中小企业板","创业板","科创板"},0)-1</f>
        <v>0</v>
      </c>
      <c r="I3954" s="2" t="s">
        <v>10319</v>
      </c>
    </row>
    <row r="3955" spans="1:9">
      <c r="A3955" t="str">
        <f t="shared" si="122"/>
        <v>600799</v>
      </c>
      <c r="B3955" t="s">
        <v>10283</v>
      </c>
      <c r="C3955">
        <v>0</v>
      </c>
      <c r="D3955" t="s">
        <v>967</v>
      </c>
      <c r="E3955" t="s">
        <v>10105</v>
      </c>
      <c r="F3955" t="str">
        <f t="shared" si="123"/>
        <v>SSE</v>
      </c>
      <c r="G3955" t="s">
        <v>10284</v>
      </c>
      <c r="H3955" s="2">
        <f>MATCH(I3955,{"主板","中小企业板","创业板","科创板"},0)-1</f>
        <v>0</v>
      </c>
      <c r="I3955" s="2" t="s">
        <v>10319</v>
      </c>
    </row>
    <row r="3956" spans="1:9">
      <c r="A3956" t="str">
        <f t="shared" si="122"/>
        <v>600806</v>
      </c>
      <c r="B3956" s="1" t="s">
        <v>10285</v>
      </c>
      <c r="C3956">
        <v>0</v>
      </c>
      <c r="D3956" t="s">
        <v>625</v>
      </c>
      <c r="E3956" t="s">
        <v>9369</v>
      </c>
      <c r="F3956" t="str">
        <f t="shared" si="123"/>
        <v>SSE</v>
      </c>
      <c r="G3956" t="s">
        <v>10286</v>
      </c>
      <c r="H3956" s="2">
        <f>MATCH(I3956,{"主板","中小企业板","创业板","科创板"},0)-1</f>
        <v>0</v>
      </c>
      <c r="I3956" s="2" t="s">
        <v>10319</v>
      </c>
    </row>
    <row r="3957" spans="1:9">
      <c r="A3957" t="str">
        <f t="shared" ref="A3957:A3967" si="124">LEFT(G3957,6)</f>
        <v>600813</v>
      </c>
      <c r="B3957" t="s">
        <v>10287</v>
      </c>
      <c r="C3957">
        <v>0</v>
      </c>
      <c r="D3957" t="s">
        <v>7663</v>
      </c>
      <c r="E3957" t="s">
        <v>6690</v>
      </c>
      <c r="F3957" t="str">
        <f t="shared" ref="F3957:F3967" si="125">IF(RIGHT(G3957,2)="SZ","SZSE","SSE")</f>
        <v>SSE</v>
      </c>
      <c r="G3957" t="s">
        <v>10288</v>
      </c>
      <c r="H3957" s="2">
        <f>MATCH(I3957,{"主板","中小企业板","创业板","科创板"},0)-1</f>
        <v>0</v>
      </c>
      <c r="I3957" s="2" t="s">
        <v>10319</v>
      </c>
    </row>
    <row r="3958" spans="1:9">
      <c r="A3958" t="str">
        <f t="shared" si="124"/>
        <v>600832</v>
      </c>
      <c r="B3958" s="1" t="s">
        <v>10289</v>
      </c>
      <c r="C3958">
        <v>0</v>
      </c>
      <c r="D3958" t="s">
        <v>7696</v>
      </c>
      <c r="E3958" t="s">
        <v>10290</v>
      </c>
      <c r="F3958" t="str">
        <f t="shared" si="125"/>
        <v>SSE</v>
      </c>
      <c r="G3958" t="s">
        <v>10291</v>
      </c>
      <c r="H3958" s="2">
        <f>MATCH(I3958,{"主板","中小企业板","创业板","科创板"},0)-1</f>
        <v>0</v>
      </c>
      <c r="I3958" s="2" t="s">
        <v>10319</v>
      </c>
    </row>
    <row r="3959" spans="1:9">
      <c r="A3959" t="str">
        <f t="shared" si="124"/>
        <v>600840</v>
      </c>
      <c r="B3959" s="1" t="s">
        <v>10292</v>
      </c>
      <c r="C3959">
        <v>0</v>
      </c>
      <c r="D3959" t="s">
        <v>7717</v>
      </c>
      <c r="E3959" t="s">
        <v>10293</v>
      </c>
      <c r="F3959" t="str">
        <f t="shared" si="125"/>
        <v>SSE</v>
      </c>
      <c r="G3959" t="s">
        <v>10294</v>
      </c>
      <c r="H3959" s="2">
        <f>MATCH(I3959,{"主板","中小企业板","创业板","科创板"},0)-1</f>
        <v>0</v>
      </c>
      <c r="I3959" s="2" t="s">
        <v>10319</v>
      </c>
    </row>
    <row r="3960" spans="1:9">
      <c r="A3960" t="str">
        <f t="shared" si="124"/>
        <v>600842</v>
      </c>
      <c r="B3960" s="1" t="s">
        <v>10295</v>
      </c>
      <c r="C3960">
        <v>0</v>
      </c>
      <c r="D3960" t="s">
        <v>7717</v>
      </c>
      <c r="E3960" t="s">
        <v>10221</v>
      </c>
      <c r="F3960" t="str">
        <f t="shared" si="125"/>
        <v>SSE</v>
      </c>
      <c r="G3960" t="s">
        <v>10296</v>
      </c>
      <c r="H3960" s="2">
        <f>MATCH(I3960,{"主板","中小企业板","创业板","科创板"},0)-1</f>
        <v>0</v>
      </c>
      <c r="I3960" s="2" t="s">
        <v>10319</v>
      </c>
    </row>
    <row r="3961" spans="1:9">
      <c r="A3961" t="str">
        <f t="shared" si="124"/>
        <v>600852</v>
      </c>
      <c r="B3961" t="s">
        <v>10297</v>
      </c>
      <c r="C3961">
        <v>0</v>
      </c>
      <c r="D3961" t="s">
        <v>7737</v>
      </c>
      <c r="E3961" t="s">
        <v>10298</v>
      </c>
      <c r="F3961" t="str">
        <f t="shared" si="125"/>
        <v>SSE</v>
      </c>
      <c r="G3961" t="s">
        <v>10299</v>
      </c>
      <c r="H3961" s="2">
        <f>MATCH(I3961,{"主板","中小企业板","创业板","科创板"},0)-1</f>
        <v>0</v>
      </c>
      <c r="I3961" s="2" t="s">
        <v>10319</v>
      </c>
    </row>
    <row r="3962" spans="1:9">
      <c r="A3962" t="str">
        <f t="shared" si="124"/>
        <v>600878</v>
      </c>
      <c r="B3962" t="s">
        <v>10300</v>
      </c>
      <c r="C3962">
        <v>0</v>
      </c>
      <c r="D3962" t="s">
        <v>7802</v>
      </c>
      <c r="E3962" t="s">
        <v>10248</v>
      </c>
      <c r="F3962" t="str">
        <f t="shared" si="125"/>
        <v>SSE</v>
      </c>
      <c r="G3962" t="s">
        <v>10301</v>
      </c>
      <c r="H3962" s="2">
        <f>MATCH(I3962,{"主板","中小企业板","创业板","科创板"},0)-1</f>
        <v>0</v>
      </c>
      <c r="I3962" s="2" t="s">
        <v>10319</v>
      </c>
    </row>
    <row r="3963" spans="1:9">
      <c r="A3963" t="str">
        <f t="shared" si="124"/>
        <v>600899</v>
      </c>
      <c r="B3963" t="s">
        <v>10302</v>
      </c>
      <c r="C3963">
        <v>0</v>
      </c>
      <c r="D3963" t="s">
        <v>10303</v>
      </c>
      <c r="E3963" t="s">
        <v>10038</v>
      </c>
      <c r="F3963" t="str">
        <f t="shared" si="125"/>
        <v>SSE</v>
      </c>
      <c r="G3963" t="s">
        <v>10304</v>
      </c>
      <c r="H3963" s="2">
        <f>MATCH(I3963,{"主板","中小企业板","创业板","科创板"},0)-1</f>
        <v>0</v>
      </c>
      <c r="I3963" s="2" t="s">
        <v>10319</v>
      </c>
    </row>
    <row r="3964" spans="1:9">
      <c r="A3964" t="str">
        <f t="shared" si="124"/>
        <v>600991</v>
      </c>
      <c r="B3964" s="1" t="s">
        <v>10305</v>
      </c>
      <c r="C3964">
        <v>0</v>
      </c>
      <c r="D3964" t="s">
        <v>10306</v>
      </c>
      <c r="E3964" t="s">
        <v>10307</v>
      </c>
      <c r="F3964" t="str">
        <f t="shared" si="125"/>
        <v>SSE</v>
      </c>
      <c r="G3964" t="s">
        <v>10308</v>
      </c>
      <c r="H3964" s="2">
        <f>MATCH(I3964,{"主板","中小企业板","创业板","科创板"},0)-1</f>
        <v>0</v>
      </c>
      <c r="I3964" s="2" t="s">
        <v>10319</v>
      </c>
    </row>
    <row r="3965" spans="1:9">
      <c r="A3965" t="str">
        <f t="shared" si="124"/>
        <v>601268</v>
      </c>
      <c r="B3965" t="s">
        <v>10309</v>
      </c>
      <c r="C3965">
        <v>0</v>
      </c>
      <c r="D3965" t="s">
        <v>10310</v>
      </c>
      <c r="E3965" t="s">
        <v>10311</v>
      </c>
      <c r="F3965" t="str">
        <f t="shared" si="125"/>
        <v>SSE</v>
      </c>
      <c r="G3965" t="s">
        <v>10312</v>
      </c>
      <c r="H3965" s="2">
        <f>MATCH(I3965,{"主板","中小企业板","创业板","科创板"},0)-1</f>
        <v>0</v>
      </c>
      <c r="I3965" s="2" t="s">
        <v>10319</v>
      </c>
    </row>
    <row r="3966" spans="1:9">
      <c r="A3966" t="str">
        <f t="shared" si="124"/>
        <v>601299</v>
      </c>
      <c r="B3966" s="1" t="s">
        <v>10313</v>
      </c>
      <c r="C3966">
        <v>0</v>
      </c>
      <c r="D3966" t="s">
        <v>10156</v>
      </c>
      <c r="E3966" t="s">
        <v>10290</v>
      </c>
      <c r="F3966" t="str">
        <f t="shared" si="125"/>
        <v>SSE</v>
      </c>
      <c r="G3966" t="s">
        <v>10314</v>
      </c>
      <c r="H3966" s="2">
        <f>MATCH(I3966,{"主板","中小企业板","创业板","科创板"},0)-1</f>
        <v>0</v>
      </c>
      <c r="I3966" s="2" t="s">
        <v>10319</v>
      </c>
    </row>
    <row r="3967" spans="1:9">
      <c r="A3967" t="str">
        <f t="shared" si="124"/>
        <v>T00018</v>
      </c>
      <c r="B3967" s="1" t="s">
        <v>10315</v>
      </c>
      <c r="C3967">
        <v>0</v>
      </c>
      <c r="D3967" t="s">
        <v>10199</v>
      </c>
      <c r="E3967" t="s">
        <v>10317</v>
      </c>
      <c r="F3967" t="str">
        <f t="shared" si="125"/>
        <v>SSE</v>
      </c>
      <c r="G3967" t="s">
        <v>10316</v>
      </c>
      <c r="H3967" s="2">
        <f>MATCH(I3967,{"主板","中小企业板","创业板","科创板"},0)-1</f>
        <v>0</v>
      </c>
      <c r="I3967" s="2" t="str">
        <f>[1]!s_info_mkt(G3967)</f>
        <v>主板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zoomScaleNormal="100" workbookViewId="0">
      <selection activeCell="G1" sqref="G1"/>
    </sheetView>
  </sheetViews>
  <sheetFormatPr defaultColWidth="8.5" defaultRowHeight="14.25"/>
  <cols>
    <col min="1" max="1" width="12.625" customWidth="1"/>
    <col min="2" max="2" width="31.875" customWidth="1"/>
    <col min="3" max="3" width="7.625" customWidth="1"/>
    <col min="4" max="5" width="11.625" customWidth="1"/>
    <col min="6" max="6" width="11.375" customWidth="1"/>
    <col min="7" max="7" width="12.25" customWidth="1"/>
    <col min="8" max="8" width="11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10318</v>
      </c>
    </row>
    <row r="2" spans="1:9">
      <c r="A2" t="str">
        <f t="shared" ref="A2:A29" si="0">LEFT(G2,6)</f>
        <v>000001</v>
      </c>
      <c r="B2" s="1" t="s">
        <v>8</v>
      </c>
      <c r="C2">
        <v>1</v>
      </c>
      <c r="D2" t="s">
        <v>9</v>
      </c>
      <c r="F2" t="str">
        <f t="shared" ref="F2:F29" si="1">IF(RIGHT(G2,2)="SZ","SZSE","SSE")</f>
        <v>SSE</v>
      </c>
      <c r="G2" t="s">
        <v>10</v>
      </c>
      <c r="H2" t="s">
        <v>11</v>
      </c>
    </row>
    <row r="3" spans="1:9">
      <c r="A3" t="str">
        <f t="shared" si="0"/>
        <v>399001</v>
      </c>
      <c r="B3" s="1" t="s">
        <v>12</v>
      </c>
      <c r="C3">
        <v>1</v>
      </c>
      <c r="D3" t="s">
        <v>13</v>
      </c>
      <c r="F3" t="str">
        <f t="shared" si="1"/>
        <v>SZSE</v>
      </c>
      <c r="G3" t="s">
        <v>14</v>
      </c>
      <c r="H3" t="s">
        <v>15</v>
      </c>
    </row>
    <row r="4" spans="1:9">
      <c r="A4" t="str">
        <f t="shared" si="0"/>
        <v>000300</v>
      </c>
      <c r="B4" s="1" t="s">
        <v>16</v>
      </c>
      <c r="C4">
        <v>1</v>
      </c>
      <c r="D4" t="s">
        <v>17</v>
      </c>
      <c r="F4" t="str">
        <f t="shared" si="1"/>
        <v>SSE</v>
      </c>
      <c r="G4" t="s">
        <v>18</v>
      </c>
      <c r="H4" t="s">
        <v>19</v>
      </c>
    </row>
    <row r="5" spans="1:9">
      <c r="A5" t="str">
        <f t="shared" si="0"/>
        <v>399006</v>
      </c>
      <c r="B5" s="1" t="s">
        <v>20</v>
      </c>
      <c r="C5">
        <v>1</v>
      </c>
      <c r="D5" t="s">
        <v>21</v>
      </c>
      <c r="F5" t="str">
        <f t="shared" si="1"/>
        <v>SZSE</v>
      </c>
      <c r="G5" t="s">
        <v>22</v>
      </c>
      <c r="H5" t="s">
        <v>23</v>
      </c>
    </row>
    <row r="6" spans="1:9">
      <c r="A6" t="str">
        <f t="shared" si="0"/>
        <v>399005</v>
      </c>
      <c r="B6" s="1" t="s">
        <v>24</v>
      </c>
      <c r="C6">
        <v>1</v>
      </c>
      <c r="D6" t="s">
        <v>25</v>
      </c>
      <c r="F6" t="str">
        <f t="shared" si="1"/>
        <v>SZSE</v>
      </c>
      <c r="G6" t="s">
        <v>26</v>
      </c>
      <c r="H6" t="s">
        <v>27</v>
      </c>
    </row>
    <row r="7" spans="1:9">
      <c r="A7" t="str">
        <f t="shared" si="0"/>
        <v>881001</v>
      </c>
      <c r="B7" s="1" t="s">
        <v>28</v>
      </c>
      <c r="C7">
        <v>1</v>
      </c>
      <c r="D7" t="s">
        <v>29</v>
      </c>
      <c r="F7" t="str">
        <f t="shared" si="1"/>
        <v>SSE</v>
      </c>
      <c r="G7" t="s">
        <v>30</v>
      </c>
      <c r="H7" t="s">
        <v>31</v>
      </c>
    </row>
    <row r="8" spans="1:9">
      <c r="A8" t="str">
        <f t="shared" si="0"/>
        <v>000016</v>
      </c>
      <c r="B8" s="1" t="s">
        <v>32</v>
      </c>
      <c r="C8">
        <v>1</v>
      </c>
      <c r="D8" t="s">
        <v>33</v>
      </c>
      <c r="F8" t="str">
        <f t="shared" si="1"/>
        <v>SSE</v>
      </c>
      <c r="G8" t="s">
        <v>34</v>
      </c>
      <c r="H8" t="s">
        <v>35</v>
      </c>
    </row>
    <row r="9" spans="1:9">
      <c r="A9" t="str">
        <f t="shared" si="0"/>
        <v>399330</v>
      </c>
      <c r="B9" s="1" t="s">
        <v>36</v>
      </c>
      <c r="C9">
        <v>1</v>
      </c>
      <c r="D9" t="s">
        <v>37</v>
      </c>
      <c r="F9" t="str">
        <f t="shared" si="1"/>
        <v>SZSE</v>
      </c>
      <c r="G9" t="s">
        <v>38</v>
      </c>
      <c r="H9" t="s">
        <v>27</v>
      </c>
    </row>
    <row r="10" spans="1:9">
      <c r="A10" t="str">
        <f t="shared" si="0"/>
        <v>000905</v>
      </c>
      <c r="B10" s="1" t="s">
        <v>39</v>
      </c>
      <c r="C10">
        <v>1</v>
      </c>
      <c r="D10" t="s">
        <v>17</v>
      </c>
      <c r="F10" t="str">
        <f t="shared" si="1"/>
        <v>SSE</v>
      </c>
      <c r="G10" t="s">
        <v>40</v>
      </c>
      <c r="H10" t="s">
        <v>41</v>
      </c>
    </row>
    <row r="11" spans="1:9">
      <c r="A11" t="str">
        <f t="shared" si="0"/>
        <v>000010</v>
      </c>
      <c r="B11" s="1" t="s">
        <v>42</v>
      </c>
      <c r="C11">
        <v>1</v>
      </c>
      <c r="D11" t="s">
        <v>43</v>
      </c>
      <c r="F11" t="str">
        <f t="shared" si="1"/>
        <v>SSE</v>
      </c>
      <c r="G11" t="s">
        <v>44</v>
      </c>
      <c r="H11" t="s">
        <v>45</v>
      </c>
    </row>
    <row r="12" spans="1:9">
      <c r="A12" t="str">
        <f t="shared" si="0"/>
        <v>000009</v>
      </c>
      <c r="B12" s="1" t="s">
        <v>46</v>
      </c>
      <c r="C12">
        <v>1</v>
      </c>
      <c r="D12" t="s">
        <v>33</v>
      </c>
      <c r="F12" t="str">
        <f t="shared" si="1"/>
        <v>SSE</v>
      </c>
      <c r="G12" t="s">
        <v>47</v>
      </c>
      <c r="H12" t="s">
        <v>48</v>
      </c>
    </row>
    <row r="13" spans="1:9">
      <c r="A13" t="str">
        <f t="shared" si="0"/>
        <v>000903</v>
      </c>
      <c r="B13" s="1" t="s">
        <v>49</v>
      </c>
      <c r="C13">
        <v>1</v>
      </c>
      <c r="D13" t="s">
        <v>50</v>
      </c>
      <c r="F13" t="str">
        <f t="shared" si="1"/>
        <v>SSE</v>
      </c>
      <c r="G13" t="s">
        <v>51</v>
      </c>
      <c r="H13" t="s">
        <v>52</v>
      </c>
    </row>
    <row r="14" spans="1:9">
      <c r="A14" t="str">
        <f t="shared" si="0"/>
        <v>000906</v>
      </c>
      <c r="B14" s="1" t="s">
        <v>53</v>
      </c>
      <c r="C14">
        <v>1</v>
      </c>
      <c r="D14" t="s">
        <v>17</v>
      </c>
      <c r="F14" t="str">
        <f t="shared" si="1"/>
        <v>SSE</v>
      </c>
      <c r="G14" t="s">
        <v>54</v>
      </c>
      <c r="H14" t="s">
        <v>41</v>
      </c>
    </row>
    <row r="15" spans="1:9">
      <c r="A15" t="str">
        <f t="shared" si="0"/>
        <v>000852</v>
      </c>
      <c r="B15" s="1" t="s">
        <v>55</v>
      </c>
      <c r="C15">
        <v>1</v>
      </c>
      <c r="D15" t="s">
        <v>17</v>
      </c>
      <c r="F15" t="str">
        <f t="shared" si="1"/>
        <v>SSE</v>
      </c>
      <c r="G15" t="s">
        <v>56</v>
      </c>
      <c r="H15" t="s">
        <v>57</v>
      </c>
    </row>
    <row r="16" spans="1:9">
      <c r="A16" t="str">
        <f t="shared" si="0"/>
        <v>000002</v>
      </c>
      <c r="B16" s="1" t="s">
        <v>58</v>
      </c>
      <c r="C16">
        <v>1</v>
      </c>
      <c r="D16" t="s">
        <v>9</v>
      </c>
      <c r="F16" t="str">
        <f t="shared" si="1"/>
        <v>SSE</v>
      </c>
      <c r="G16" t="s">
        <v>59</v>
      </c>
      <c r="H16" t="s">
        <v>60</v>
      </c>
    </row>
    <row r="17" spans="1:8">
      <c r="A17" t="str">
        <f t="shared" si="0"/>
        <v>000003</v>
      </c>
      <c r="B17" s="1" t="s">
        <v>61</v>
      </c>
      <c r="C17">
        <v>1</v>
      </c>
      <c r="D17" t="s">
        <v>60</v>
      </c>
      <c r="F17" t="str">
        <f t="shared" si="1"/>
        <v>SSE</v>
      </c>
      <c r="G17" t="s">
        <v>62</v>
      </c>
      <c r="H17" t="s">
        <v>60</v>
      </c>
    </row>
    <row r="18" spans="1:8">
      <c r="A18" t="str">
        <f t="shared" si="0"/>
        <v>000015</v>
      </c>
      <c r="B18" s="1" t="s">
        <v>63</v>
      </c>
      <c r="C18">
        <v>1</v>
      </c>
      <c r="D18" t="s">
        <v>17</v>
      </c>
      <c r="F18" t="str">
        <f t="shared" si="1"/>
        <v>SSE</v>
      </c>
      <c r="G18" t="s">
        <v>64</v>
      </c>
      <c r="H18" t="s">
        <v>65</v>
      </c>
    </row>
    <row r="19" spans="1:8">
      <c r="A19" t="str">
        <f t="shared" si="0"/>
        <v>399088</v>
      </c>
      <c r="B19" s="1" t="s">
        <v>66</v>
      </c>
      <c r="C19">
        <v>1</v>
      </c>
      <c r="D19" t="s">
        <v>67</v>
      </c>
      <c r="F19" t="str">
        <f t="shared" si="1"/>
        <v>SZSE</v>
      </c>
      <c r="G19" t="s">
        <v>68</v>
      </c>
      <c r="H19" t="s">
        <v>69</v>
      </c>
    </row>
    <row r="20" spans="1:8">
      <c r="A20" t="str">
        <f t="shared" si="0"/>
        <v>399106</v>
      </c>
      <c r="B20" s="1" t="s">
        <v>70</v>
      </c>
      <c r="C20">
        <v>1</v>
      </c>
      <c r="D20" t="s">
        <v>71</v>
      </c>
      <c r="F20" t="str">
        <f t="shared" si="1"/>
        <v>SZSE</v>
      </c>
      <c r="G20" t="s">
        <v>72</v>
      </c>
      <c r="H20" t="s">
        <v>73</v>
      </c>
    </row>
    <row r="21" spans="1:8">
      <c r="A21" t="str">
        <f t="shared" si="0"/>
        <v>399101</v>
      </c>
      <c r="B21" s="1" t="s">
        <v>74</v>
      </c>
      <c r="C21">
        <v>1</v>
      </c>
      <c r="D21" t="s">
        <v>25</v>
      </c>
      <c r="F21" t="str">
        <f t="shared" si="1"/>
        <v>SZSE</v>
      </c>
      <c r="G21" t="s">
        <v>75</v>
      </c>
      <c r="H21" t="s">
        <v>76</v>
      </c>
    </row>
    <row r="22" spans="1:8">
      <c r="A22" t="str">
        <f t="shared" si="0"/>
        <v>399102</v>
      </c>
      <c r="B22" s="1" t="s">
        <v>77</v>
      </c>
      <c r="C22">
        <v>1</v>
      </c>
      <c r="D22" t="s">
        <v>21</v>
      </c>
      <c r="F22" t="str">
        <f t="shared" si="1"/>
        <v>SZSE</v>
      </c>
      <c r="G22" t="s">
        <v>78</v>
      </c>
      <c r="H22" t="s">
        <v>79</v>
      </c>
    </row>
    <row r="23" spans="1:8">
      <c r="A23" t="str">
        <f t="shared" si="0"/>
        <v>399107</v>
      </c>
      <c r="B23" s="1" t="s">
        <v>80</v>
      </c>
      <c r="C23">
        <v>1</v>
      </c>
      <c r="D23" t="s">
        <v>71</v>
      </c>
      <c r="F23" t="str">
        <f t="shared" si="1"/>
        <v>SZSE</v>
      </c>
      <c r="G23" t="s">
        <v>81</v>
      </c>
      <c r="H23" t="s">
        <v>82</v>
      </c>
    </row>
    <row r="24" spans="1:8">
      <c r="A24" t="str">
        <f t="shared" si="0"/>
        <v>399108</v>
      </c>
      <c r="B24" s="1" t="s">
        <v>83</v>
      </c>
      <c r="C24">
        <v>1</v>
      </c>
      <c r="D24" t="s">
        <v>84</v>
      </c>
      <c r="F24" t="str">
        <f t="shared" si="1"/>
        <v>SZSE</v>
      </c>
      <c r="G24" t="s">
        <v>85</v>
      </c>
      <c r="H24" t="s">
        <v>86</v>
      </c>
    </row>
    <row r="25" spans="1:8">
      <c r="A25" t="str">
        <f t="shared" si="0"/>
        <v>399311</v>
      </c>
      <c r="B25" s="1" t="s">
        <v>87</v>
      </c>
      <c r="C25">
        <v>1</v>
      </c>
      <c r="D25" t="s">
        <v>37</v>
      </c>
      <c r="F25" t="str">
        <f t="shared" si="1"/>
        <v>SZSE</v>
      </c>
      <c r="G25" t="s">
        <v>88</v>
      </c>
      <c r="H25" t="s">
        <v>89</v>
      </c>
    </row>
    <row r="26" spans="1:8">
      <c r="A26" t="str">
        <f t="shared" si="0"/>
        <v>399303</v>
      </c>
      <c r="B26" s="1" t="s">
        <v>90</v>
      </c>
      <c r="C26">
        <v>1</v>
      </c>
      <c r="D26" t="s">
        <v>91</v>
      </c>
      <c r="F26" t="str">
        <f t="shared" si="1"/>
        <v>SZSE</v>
      </c>
      <c r="G26" t="s">
        <v>92</v>
      </c>
      <c r="H26" t="s">
        <v>93</v>
      </c>
    </row>
    <row r="27" spans="1:8">
      <c r="A27" t="str">
        <f t="shared" si="0"/>
        <v>399673</v>
      </c>
      <c r="B27" s="1" t="s">
        <v>94</v>
      </c>
      <c r="C27">
        <v>1</v>
      </c>
      <c r="D27" t="s">
        <v>21</v>
      </c>
      <c r="F27" t="str">
        <f t="shared" si="1"/>
        <v>SZSE</v>
      </c>
      <c r="G27" t="s">
        <v>95</v>
      </c>
      <c r="H27" t="s">
        <v>96</v>
      </c>
    </row>
    <row r="28" spans="1:8">
      <c r="A28" t="str">
        <f t="shared" si="0"/>
        <v>399295</v>
      </c>
      <c r="B28" s="1" t="s">
        <v>97</v>
      </c>
      <c r="C28">
        <v>1</v>
      </c>
      <c r="D28" t="s">
        <v>67</v>
      </c>
      <c r="F28" t="str">
        <f t="shared" si="1"/>
        <v>SZSE</v>
      </c>
      <c r="G28" t="s">
        <v>98</v>
      </c>
      <c r="H28" t="s">
        <v>99</v>
      </c>
    </row>
    <row r="29" spans="1:8">
      <c r="A29" t="str">
        <f t="shared" si="0"/>
        <v>399296</v>
      </c>
      <c r="B29" s="1" t="s">
        <v>100</v>
      </c>
      <c r="C29">
        <v>1</v>
      </c>
      <c r="D29" t="s">
        <v>67</v>
      </c>
      <c r="F29" t="str">
        <f t="shared" si="1"/>
        <v>SZSE</v>
      </c>
      <c r="G29" t="s">
        <v>101</v>
      </c>
      <c r="H29" t="s">
        <v>99</v>
      </c>
    </row>
    <row r="30" spans="1:8">
      <c r="A30" t="str">
        <f t="shared" ref="A30:A61" si="2">G30</f>
        <v>CI005025.WI</v>
      </c>
      <c r="B30" s="1" t="s">
        <v>102</v>
      </c>
      <c r="C30">
        <v>1</v>
      </c>
      <c r="D30" t="s">
        <v>17</v>
      </c>
      <c r="G30" t="s">
        <v>103</v>
      </c>
      <c r="H30" t="s">
        <v>104</v>
      </c>
    </row>
    <row r="31" spans="1:8">
      <c r="A31" t="str">
        <f t="shared" si="2"/>
        <v>CI005023.WI</v>
      </c>
      <c r="B31" s="1" t="s">
        <v>105</v>
      </c>
      <c r="C31">
        <v>1</v>
      </c>
      <c r="D31" t="s">
        <v>17</v>
      </c>
      <c r="G31" t="s">
        <v>106</v>
      </c>
      <c r="H31" t="s">
        <v>104</v>
      </c>
    </row>
    <row r="32" spans="1:8">
      <c r="A32" t="str">
        <f t="shared" si="2"/>
        <v>CI005020.WI</v>
      </c>
      <c r="B32" s="1" t="s">
        <v>107</v>
      </c>
      <c r="C32">
        <v>1</v>
      </c>
      <c r="D32" t="s">
        <v>17</v>
      </c>
      <c r="G32" t="s">
        <v>108</v>
      </c>
      <c r="H32" t="s">
        <v>104</v>
      </c>
    </row>
    <row r="33" spans="1:8">
      <c r="A33" t="str">
        <f t="shared" si="2"/>
        <v>CI005001.WI</v>
      </c>
      <c r="B33" s="1" t="s">
        <v>109</v>
      </c>
      <c r="C33">
        <v>1</v>
      </c>
      <c r="D33" t="s">
        <v>17</v>
      </c>
      <c r="G33" t="s">
        <v>110</v>
      </c>
      <c r="H33" t="s">
        <v>104</v>
      </c>
    </row>
    <row r="34" spans="1:8">
      <c r="A34" t="str">
        <f t="shared" si="2"/>
        <v>CI005014.WI</v>
      </c>
      <c r="B34" s="1" t="s">
        <v>111</v>
      </c>
      <c r="C34">
        <v>1</v>
      </c>
      <c r="D34" t="s">
        <v>17</v>
      </c>
      <c r="G34" t="s">
        <v>112</v>
      </c>
      <c r="H34" t="s">
        <v>104</v>
      </c>
    </row>
    <row r="35" spans="1:8">
      <c r="A35" t="str">
        <f t="shared" si="2"/>
        <v>CI005022.WI</v>
      </c>
      <c r="B35" s="1" t="s">
        <v>113</v>
      </c>
      <c r="C35">
        <v>1</v>
      </c>
      <c r="D35" t="s">
        <v>17</v>
      </c>
      <c r="G35" t="s">
        <v>114</v>
      </c>
      <c r="H35" t="s">
        <v>104</v>
      </c>
    </row>
    <row r="36" spans="1:8">
      <c r="A36" t="str">
        <f t="shared" si="2"/>
        <v>CI005026.WI</v>
      </c>
      <c r="B36" s="1" t="s">
        <v>115</v>
      </c>
      <c r="C36">
        <v>1</v>
      </c>
      <c r="D36" t="s">
        <v>17</v>
      </c>
      <c r="G36" t="s">
        <v>116</v>
      </c>
      <c r="H36" t="s">
        <v>104</v>
      </c>
    </row>
    <row r="37" spans="1:8">
      <c r="A37" t="str">
        <f t="shared" si="2"/>
        <v>CI005024.WI</v>
      </c>
      <c r="B37" s="1" t="s">
        <v>117</v>
      </c>
      <c r="C37">
        <v>1</v>
      </c>
      <c r="D37" t="s">
        <v>17</v>
      </c>
      <c r="G37" t="s">
        <v>118</v>
      </c>
      <c r="H37" t="s">
        <v>104</v>
      </c>
    </row>
    <row r="38" spans="1:8">
      <c r="A38" t="str">
        <f t="shared" si="2"/>
        <v>CI005017.WI</v>
      </c>
      <c r="B38" s="1" t="s">
        <v>119</v>
      </c>
      <c r="C38">
        <v>1</v>
      </c>
      <c r="D38" t="s">
        <v>17</v>
      </c>
      <c r="G38" t="s">
        <v>120</v>
      </c>
      <c r="H38" t="s">
        <v>104</v>
      </c>
    </row>
    <row r="39" spans="1:8">
      <c r="A39" t="str">
        <f t="shared" si="2"/>
        <v>CI005012.WI</v>
      </c>
      <c r="B39" s="1" t="s">
        <v>121</v>
      </c>
      <c r="C39">
        <v>1</v>
      </c>
      <c r="D39" t="s">
        <v>17</v>
      </c>
      <c r="G39" t="s">
        <v>122</v>
      </c>
      <c r="H39" t="s">
        <v>104</v>
      </c>
    </row>
    <row r="40" spans="1:8">
      <c r="A40" t="str">
        <f t="shared" si="2"/>
        <v>CI005021.WI</v>
      </c>
      <c r="B40" s="1" t="s">
        <v>123</v>
      </c>
      <c r="C40">
        <v>1</v>
      </c>
      <c r="D40" t="s">
        <v>17</v>
      </c>
      <c r="G40" t="s">
        <v>124</v>
      </c>
      <c r="H40" t="s">
        <v>104</v>
      </c>
    </row>
    <row r="41" spans="1:8">
      <c r="A41" t="str">
        <f t="shared" si="2"/>
        <v>CI005007.WI</v>
      </c>
      <c r="B41" s="1" t="s">
        <v>125</v>
      </c>
      <c r="C41">
        <v>1</v>
      </c>
      <c r="D41" t="s">
        <v>17</v>
      </c>
      <c r="G41" t="s">
        <v>126</v>
      </c>
      <c r="H41" t="s">
        <v>104</v>
      </c>
    </row>
    <row r="42" spans="1:8">
      <c r="A42" t="str">
        <f t="shared" si="2"/>
        <v>CI005004.WI</v>
      </c>
      <c r="B42" s="1" t="s">
        <v>127</v>
      </c>
      <c r="C42">
        <v>1</v>
      </c>
      <c r="D42" t="s">
        <v>17</v>
      </c>
      <c r="G42" t="s">
        <v>128</v>
      </c>
      <c r="H42" t="s">
        <v>104</v>
      </c>
    </row>
    <row r="43" spans="1:8">
      <c r="A43" t="str">
        <f t="shared" si="2"/>
        <v>CI005006.WI</v>
      </c>
      <c r="B43" s="1" t="s">
        <v>129</v>
      </c>
      <c r="C43">
        <v>1</v>
      </c>
      <c r="D43" t="s">
        <v>17</v>
      </c>
      <c r="G43" t="s">
        <v>130</v>
      </c>
      <c r="H43" t="s">
        <v>131</v>
      </c>
    </row>
    <row r="44" spans="1:8">
      <c r="A44" t="str">
        <f t="shared" si="2"/>
        <v>CI005029.WI</v>
      </c>
      <c r="B44" s="1" t="s">
        <v>132</v>
      </c>
      <c r="C44">
        <v>1</v>
      </c>
      <c r="D44" t="s">
        <v>17</v>
      </c>
      <c r="G44" t="s">
        <v>133</v>
      </c>
      <c r="H44" t="s">
        <v>104</v>
      </c>
    </row>
    <row r="45" spans="1:8">
      <c r="A45" t="str">
        <f t="shared" si="2"/>
        <v>CI005010.WI</v>
      </c>
      <c r="B45" s="1" t="s">
        <v>134</v>
      </c>
      <c r="C45">
        <v>1</v>
      </c>
      <c r="D45" t="s">
        <v>17</v>
      </c>
      <c r="G45" t="s">
        <v>135</v>
      </c>
      <c r="H45" t="s">
        <v>104</v>
      </c>
    </row>
    <row r="46" spans="1:8">
      <c r="A46" t="str">
        <f t="shared" si="2"/>
        <v>CI005002.WI</v>
      </c>
      <c r="B46" s="1" t="s">
        <v>136</v>
      </c>
      <c r="C46">
        <v>1</v>
      </c>
      <c r="D46" t="s">
        <v>17</v>
      </c>
      <c r="G46" t="s">
        <v>137</v>
      </c>
      <c r="H46" t="s">
        <v>104</v>
      </c>
    </row>
    <row r="47" spans="1:8">
      <c r="A47" t="str">
        <f t="shared" si="2"/>
        <v>CI005016.WI</v>
      </c>
      <c r="B47" s="1" t="s">
        <v>138</v>
      </c>
      <c r="C47">
        <v>1</v>
      </c>
      <c r="D47" t="s">
        <v>17</v>
      </c>
      <c r="G47" t="s">
        <v>139</v>
      </c>
      <c r="H47" t="s">
        <v>104</v>
      </c>
    </row>
    <row r="48" spans="1:8">
      <c r="A48" t="str">
        <f t="shared" si="2"/>
        <v>CI005005.WI</v>
      </c>
      <c r="B48" s="1" t="s">
        <v>140</v>
      </c>
      <c r="C48">
        <v>1</v>
      </c>
      <c r="D48" t="s">
        <v>17</v>
      </c>
      <c r="G48" t="s">
        <v>141</v>
      </c>
      <c r="H48" t="s">
        <v>104</v>
      </c>
    </row>
    <row r="49" spans="1:8">
      <c r="A49" t="str">
        <f t="shared" si="2"/>
        <v>CI005013.WI</v>
      </c>
      <c r="B49" s="1" t="s">
        <v>142</v>
      </c>
      <c r="C49">
        <v>1</v>
      </c>
      <c r="D49" t="s">
        <v>17</v>
      </c>
      <c r="G49" t="s">
        <v>143</v>
      </c>
      <c r="H49" t="s">
        <v>104</v>
      </c>
    </row>
    <row r="50" spans="1:8">
      <c r="A50" t="str">
        <f t="shared" si="2"/>
        <v>CI005011.WI</v>
      </c>
      <c r="B50" s="1" t="s">
        <v>144</v>
      </c>
      <c r="C50">
        <v>1</v>
      </c>
      <c r="D50" t="s">
        <v>17</v>
      </c>
      <c r="G50" t="s">
        <v>145</v>
      </c>
      <c r="H50" t="s">
        <v>104</v>
      </c>
    </row>
    <row r="51" spans="1:8">
      <c r="A51" t="str">
        <f t="shared" si="2"/>
        <v>CI005027.WI</v>
      </c>
      <c r="B51" s="1" t="s">
        <v>146</v>
      </c>
      <c r="C51">
        <v>1</v>
      </c>
      <c r="D51" t="s">
        <v>17</v>
      </c>
      <c r="G51" t="s">
        <v>147</v>
      </c>
      <c r="H51" t="s">
        <v>104</v>
      </c>
    </row>
    <row r="52" spans="1:8">
      <c r="A52" t="str">
        <f t="shared" si="2"/>
        <v>CI005003.WI</v>
      </c>
      <c r="B52" s="1" t="s">
        <v>148</v>
      </c>
      <c r="C52">
        <v>1</v>
      </c>
      <c r="D52" t="s">
        <v>17</v>
      </c>
      <c r="G52" t="s">
        <v>149</v>
      </c>
      <c r="H52" t="s">
        <v>104</v>
      </c>
    </row>
    <row r="53" spans="1:8">
      <c r="A53" t="str">
        <f t="shared" si="2"/>
        <v>CI005030.WI</v>
      </c>
      <c r="B53" s="1" t="s">
        <v>150</v>
      </c>
      <c r="C53">
        <v>1</v>
      </c>
      <c r="D53" t="s">
        <v>151</v>
      </c>
      <c r="G53" t="s">
        <v>152</v>
      </c>
      <c r="H53" t="s">
        <v>153</v>
      </c>
    </row>
    <row r="54" spans="1:8">
      <c r="A54" t="str">
        <f t="shared" si="2"/>
        <v>CI005028.WI</v>
      </c>
      <c r="B54" s="1" t="s">
        <v>154</v>
      </c>
      <c r="C54">
        <v>1</v>
      </c>
      <c r="D54" t="s">
        <v>17</v>
      </c>
      <c r="G54" t="s">
        <v>155</v>
      </c>
      <c r="H54" t="s">
        <v>104</v>
      </c>
    </row>
    <row r="55" spans="1:8">
      <c r="A55" t="str">
        <f t="shared" si="2"/>
        <v>CI005008.WI</v>
      </c>
      <c r="B55" s="1" t="s">
        <v>156</v>
      </c>
      <c r="C55">
        <v>1</v>
      </c>
      <c r="D55" t="s">
        <v>17</v>
      </c>
      <c r="G55" t="s">
        <v>157</v>
      </c>
      <c r="H55" t="s">
        <v>104</v>
      </c>
    </row>
    <row r="56" spans="1:8">
      <c r="A56" t="str">
        <f t="shared" si="2"/>
        <v>CI005009.WI</v>
      </c>
      <c r="B56" s="1" t="s">
        <v>158</v>
      </c>
      <c r="C56">
        <v>1</v>
      </c>
      <c r="D56" t="s">
        <v>17</v>
      </c>
      <c r="G56" t="s">
        <v>159</v>
      </c>
      <c r="H56" t="s">
        <v>104</v>
      </c>
    </row>
    <row r="57" spans="1:8">
      <c r="A57" t="str">
        <f t="shared" si="2"/>
        <v>CI005018.WI</v>
      </c>
      <c r="B57" s="1" t="s">
        <v>160</v>
      </c>
      <c r="C57">
        <v>1</v>
      </c>
      <c r="D57" t="s">
        <v>17</v>
      </c>
      <c r="G57" t="s">
        <v>161</v>
      </c>
      <c r="H57" t="s">
        <v>104</v>
      </c>
    </row>
    <row r="58" spans="1:8">
      <c r="A58" t="str">
        <f t="shared" si="2"/>
        <v>CI005019.WI</v>
      </c>
      <c r="B58" s="1" t="s">
        <v>162</v>
      </c>
      <c r="C58">
        <v>1</v>
      </c>
      <c r="D58" t="s">
        <v>17</v>
      </c>
      <c r="G58" t="s">
        <v>163</v>
      </c>
      <c r="H58" t="s">
        <v>104</v>
      </c>
    </row>
    <row r="59" spans="1:8">
      <c r="A59" t="str">
        <f t="shared" si="2"/>
        <v>CI005015.WI</v>
      </c>
      <c r="B59" s="1" t="s">
        <v>164</v>
      </c>
      <c r="C59">
        <v>1</v>
      </c>
      <c r="D59" t="s">
        <v>17</v>
      </c>
      <c r="G59" t="s">
        <v>165</v>
      </c>
      <c r="H59" t="s">
        <v>104</v>
      </c>
    </row>
    <row r="60" spans="1:8">
      <c r="A60" t="str">
        <f t="shared" si="2"/>
        <v>801180.SI</v>
      </c>
      <c r="B60" s="1" t="s">
        <v>166</v>
      </c>
      <c r="C60">
        <v>1</v>
      </c>
      <c r="D60" t="s">
        <v>29</v>
      </c>
      <c r="G60" t="s">
        <v>167</v>
      </c>
      <c r="H60" t="s">
        <v>168</v>
      </c>
    </row>
    <row r="61" spans="1:8">
      <c r="A61" t="str">
        <f t="shared" si="2"/>
        <v>801080.SI</v>
      </c>
      <c r="B61" s="1" t="s">
        <v>169</v>
      </c>
      <c r="C61">
        <v>1</v>
      </c>
      <c r="D61" t="s">
        <v>29</v>
      </c>
      <c r="G61" t="s">
        <v>170</v>
      </c>
      <c r="H61" t="s">
        <v>168</v>
      </c>
    </row>
    <row r="62" spans="1:8">
      <c r="A62" t="str">
        <f t="shared" ref="A62:A87" si="3">G62</f>
        <v>801200.SI</v>
      </c>
      <c r="B62" s="1" t="s">
        <v>171</v>
      </c>
      <c r="C62">
        <v>1</v>
      </c>
      <c r="D62" t="s">
        <v>29</v>
      </c>
      <c r="G62" t="s">
        <v>172</v>
      </c>
      <c r="H62" t="s">
        <v>168</v>
      </c>
    </row>
    <row r="63" spans="1:8">
      <c r="A63" t="str">
        <f t="shared" si="3"/>
        <v>801790.SI</v>
      </c>
      <c r="B63" s="1" t="s">
        <v>173</v>
      </c>
      <c r="C63">
        <v>1</v>
      </c>
      <c r="D63" t="s">
        <v>29</v>
      </c>
      <c r="G63" t="s">
        <v>174</v>
      </c>
      <c r="H63" t="s">
        <v>175</v>
      </c>
    </row>
    <row r="64" spans="1:8">
      <c r="A64" t="str">
        <f t="shared" si="3"/>
        <v>801010.SI</v>
      </c>
      <c r="B64" s="1" t="s">
        <v>176</v>
      </c>
      <c r="C64">
        <v>1</v>
      </c>
      <c r="D64" t="s">
        <v>29</v>
      </c>
      <c r="G64" t="s">
        <v>177</v>
      </c>
      <c r="H64" t="s">
        <v>168</v>
      </c>
    </row>
    <row r="65" spans="1:8">
      <c r="A65" t="str">
        <f t="shared" si="3"/>
        <v>801020.SI</v>
      </c>
      <c r="B65" s="1" t="s">
        <v>178</v>
      </c>
      <c r="C65">
        <v>1</v>
      </c>
      <c r="D65" t="s">
        <v>29</v>
      </c>
      <c r="G65" t="s">
        <v>179</v>
      </c>
      <c r="H65" t="s">
        <v>168</v>
      </c>
    </row>
    <row r="66" spans="1:8">
      <c r="A66" t="str">
        <f t="shared" si="3"/>
        <v>801740.SI</v>
      </c>
      <c r="B66" s="1" t="s">
        <v>180</v>
      </c>
      <c r="C66">
        <v>1</v>
      </c>
      <c r="D66" t="s">
        <v>29</v>
      </c>
      <c r="G66" t="s">
        <v>181</v>
      </c>
      <c r="H66" t="s">
        <v>175</v>
      </c>
    </row>
    <row r="67" spans="1:8">
      <c r="A67" t="str">
        <f t="shared" si="3"/>
        <v>801770.SI</v>
      </c>
      <c r="B67" s="1" t="s">
        <v>182</v>
      </c>
      <c r="C67">
        <v>1</v>
      </c>
      <c r="D67" t="s">
        <v>29</v>
      </c>
      <c r="G67" t="s">
        <v>183</v>
      </c>
      <c r="H67" t="s">
        <v>175</v>
      </c>
    </row>
    <row r="68" spans="1:8">
      <c r="A68" t="str">
        <f t="shared" si="3"/>
        <v>801170.SI</v>
      </c>
      <c r="B68" s="1" t="s">
        <v>184</v>
      </c>
      <c r="C68">
        <v>1</v>
      </c>
      <c r="D68" t="s">
        <v>29</v>
      </c>
      <c r="G68" t="s">
        <v>185</v>
      </c>
      <c r="H68" t="s">
        <v>168</v>
      </c>
    </row>
    <row r="69" spans="1:8">
      <c r="A69" t="str">
        <f t="shared" si="3"/>
        <v>801030.SI</v>
      </c>
      <c r="B69" s="1" t="s">
        <v>186</v>
      </c>
      <c r="C69">
        <v>1</v>
      </c>
      <c r="D69" t="s">
        <v>29</v>
      </c>
      <c r="G69" t="s">
        <v>187</v>
      </c>
      <c r="H69" t="s">
        <v>168</v>
      </c>
    </row>
    <row r="70" spans="1:8">
      <c r="A70" t="str">
        <f t="shared" si="3"/>
        <v>801780.SI</v>
      </c>
      <c r="B70" s="1" t="s">
        <v>188</v>
      </c>
      <c r="C70">
        <v>1</v>
      </c>
      <c r="D70" t="s">
        <v>29</v>
      </c>
      <c r="G70" t="s">
        <v>189</v>
      </c>
      <c r="H70" t="s">
        <v>175</v>
      </c>
    </row>
    <row r="71" spans="1:8">
      <c r="A71" t="str">
        <f t="shared" si="3"/>
        <v>801160.SI</v>
      </c>
      <c r="B71" s="1" t="s">
        <v>190</v>
      </c>
      <c r="C71">
        <v>1</v>
      </c>
      <c r="D71" t="s">
        <v>29</v>
      </c>
      <c r="G71" t="s">
        <v>191</v>
      </c>
      <c r="H71" t="s">
        <v>168</v>
      </c>
    </row>
    <row r="72" spans="1:8">
      <c r="A72" t="str">
        <f t="shared" si="3"/>
        <v>801720.SI</v>
      </c>
      <c r="B72" s="1" t="s">
        <v>192</v>
      </c>
      <c r="C72">
        <v>1</v>
      </c>
      <c r="D72" t="s">
        <v>29</v>
      </c>
      <c r="G72" t="s">
        <v>193</v>
      </c>
      <c r="H72" t="s">
        <v>175</v>
      </c>
    </row>
    <row r="73" spans="1:8">
      <c r="A73" t="str">
        <f t="shared" si="3"/>
        <v>801890.SI</v>
      </c>
      <c r="B73" s="1" t="s">
        <v>194</v>
      </c>
      <c r="C73">
        <v>1</v>
      </c>
      <c r="D73" t="s">
        <v>29</v>
      </c>
      <c r="G73" t="s">
        <v>195</v>
      </c>
      <c r="H73" t="s">
        <v>175</v>
      </c>
    </row>
    <row r="74" spans="1:8">
      <c r="A74" t="str">
        <f t="shared" si="3"/>
        <v>801130.SI</v>
      </c>
      <c r="B74" s="1" t="s">
        <v>196</v>
      </c>
      <c r="C74">
        <v>1</v>
      </c>
      <c r="D74" t="s">
        <v>29</v>
      </c>
      <c r="G74" t="s">
        <v>197</v>
      </c>
      <c r="H74" t="s">
        <v>168</v>
      </c>
    </row>
    <row r="75" spans="1:8">
      <c r="A75" t="str">
        <f t="shared" si="3"/>
        <v>801880.SI</v>
      </c>
      <c r="B75" s="1" t="s">
        <v>198</v>
      </c>
      <c r="C75">
        <v>1</v>
      </c>
      <c r="D75" t="s">
        <v>29</v>
      </c>
      <c r="G75" t="s">
        <v>199</v>
      </c>
      <c r="H75" t="s">
        <v>175</v>
      </c>
    </row>
    <row r="76" spans="1:8">
      <c r="A76" t="str">
        <f t="shared" si="3"/>
        <v>801050.SI</v>
      </c>
      <c r="B76" s="1" t="s">
        <v>200</v>
      </c>
      <c r="C76">
        <v>1</v>
      </c>
      <c r="D76" t="s">
        <v>29</v>
      </c>
      <c r="G76" t="s">
        <v>201</v>
      </c>
      <c r="H76" t="s">
        <v>168</v>
      </c>
    </row>
    <row r="77" spans="1:8">
      <c r="A77" t="str">
        <f t="shared" si="3"/>
        <v>801040.SI</v>
      </c>
      <c r="B77" s="1" t="s">
        <v>202</v>
      </c>
      <c r="C77">
        <v>1</v>
      </c>
      <c r="D77" t="s">
        <v>29</v>
      </c>
      <c r="G77" t="s">
        <v>203</v>
      </c>
      <c r="H77" t="s">
        <v>168</v>
      </c>
    </row>
    <row r="78" spans="1:8">
      <c r="A78" t="str">
        <f t="shared" si="3"/>
        <v>801750.SI</v>
      </c>
      <c r="B78" s="1" t="s">
        <v>204</v>
      </c>
      <c r="C78">
        <v>1</v>
      </c>
      <c r="D78" t="s">
        <v>29</v>
      </c>
      <c r="G78" t="s">
        <v>205</v>
      </c>
      <c r="H78" t="s">
        <v>175</v>
      </c>
    </row>
    <row r="79" spans="1:8">
      <c r="A79" t="str">
        <f t="shared" si="3"/>
        <v>801730.SI</v>
      </c>
      <c r="B79" s="1" t="s">
        <v>206</v>
      </c>
      <c r="C79">
        <v>1</v>
      </c>
      <c r="D79" t="s">
        <v>29</v>
      </c>
      <c r="G79" t="s">
        <v>207</v>
      </c>
      <c r="H79" t="s">
        <v>175</v>
      </c>
    </row>
    <row r="80" spans="1:8">
      <c r="A80" t="str">
        <f t="shared" si="3"/>
        <v>801760.SI</v>
      </c>
      <c r="B80" s="1" t="s">
        <v>208</v>
      </c>
      <c r="C80">
        <v>1</v>
      </c>
      <c r="D80" t="s">
        <v>29</v>
      </c>
      <c r="G80" t="s">
        <v>209</v>
      </c>
      <c r="H80" t="s">
        <v>175</v>
      </c>
    </row>
    <row r="81" spans="1:8">
      <c r="A81" t="str">
        <f t="shared" si="3"/>
        <v>801110.SI</v>
      </c>
      <c r="B81" s="1" t="s">
        <v>210</v>
      </c>
      <c r="C81">
        <v>1</v>
      </c>
      <c r="D81" t="s">
        <v>29</v>
      </c>
      <c r="G81" t="s">
        <v>211</v>
      </c>
      <c r="H81" t="s">
        <v>168</v>
      </c>
    </row>
    <row r="82" spans="1:8">
      <c r="A82" t="str">
        <f t="shared" si="3"/>
        <v>801710.SI</v>
      </c>
      <c r="B82" s="1" t="s">
        <v>212</v>
      </c>
      <c r="C82">
        <v>1</v>
      </c>
      <c r="D82" t="s">
        <v>29</v>
      </c>
      <c r="G82" t="s">
        <v>213</v>
      </c>
      <c r="H82" t="s">
        <v>175</v>
      </c>
    </row>
    <row r="83" spans="1:8">
      <c r="A83" t="str">
        <f t="shared" si="3"/>
        <v>801140.SI</v>
      </c>
      <c r="B83" s="1" t="s">
        <v>214</v>
      </c>
      <c r="C83">
        <v>1</v>
      </c>
      <c r="D83" t="s">
        <v>29</v>
      </c>
      <c r="G83" t="s">
        <v>215</v>
      </c>
      <c r="H83" t="s">
        <v>168</v>
      </c>
    </row>
    <row r="84" spans="1:8">
      <c r="A84" t="str">
        <f t="shared" si="3"/>
        <v>801150.SI</v>
      </c>
      <c r="B84" s="1" t="s">
        <v>216</v>
      </c>
      <c r="C84">
        <v>1</v>
      </c>
      <c r="D84" t="s">
        <v>29</v>
      </c>
      <c r="G84" t="s">
        <v>217</v>
      </c>
      <c r="H84" t="s">
        <v>168</v>
      </c>
    </row>
    <row r="85" spans="1:8">
      <c r="A85" t="str">
        <f t="shared" si="3"/>
        <v>801120.SI</v>
      </c>
      <c r="B85" s="1" t="s">
        <v>218</v>
      </c>
      <c r="C85">
        <v>1</v>
      </c>
      <c r="D85" t="s">
        <v>29</v>
      </c>
      <c r="G85" t="s">
        <v>219</v>
      </c>
      <c r="H85" t="s">
        <v>168</v>
      </c>
    </row>
    <row r="86" spans="1:8">
      <c r="A86" t="str">
        <f t="shared" si="3"/>
        <v>801230.SI</v>
      </c>
      <c r="B86" s="1" t="s">
        <v>220</v>
      </c>
      <c r="C86">
        <v>1</v>
      </c>
      <c r="D86" t="s">
        <v>29</v>
      </c>
      <c r="G86" t="s">
        <v>221</v>
      </c>
      <c r="H86" t="s">
        <v>168</v>
      </c>
    </row>
    <row r="87" spans="1:8">
      <c r="A87" t="str">
        <f t="shared" si="3"/>
        <v>801210.SI</v>
      </c>
      <c r="B87" s="1" t="s">
        <v>222</v>
      </c>
      <c r="C87">
        <v>1</v>
      </c>
      <c r="D87" t="s">
        <v>29</v>
      </c>
      <c r="G87" t="s">
        <v>223</v>
      </c>
      <c r="H87" t="s">
        <v>168</v>
      </c>
    </row>
    <row r="88" spans="1:8">
      <c r="A88" s="2" t="str">
        <f>LEFT(G88,6)</f>
        <v>000012</v>
      </c>
      <c r="B88" s="1" t="s">
        <v>224</v>
      </c>
      <c r="C88">
        <v>2</v>
      </c>
      <c r="D88" t="s">
        <v>37</v>
      </c>
      <c r="F88" t="str">
        <f>IF(RIGHT(G88,2)="SZ","SZSE","SSE")</f>
        <v>SSE</v>
      </c>
      <c r="G88" t="s">
        <v>225</v>
      </c>
      <c r="H88" t="s">
        <v>226</v>
      </c>
    </row>
    <row r="89" spans="1:8">
      <c r="A89" s="2" t="str">
        <f>LEFT(G89,6)</f>
        <v>000013</v>
      </c>
      <c r="B89" s="1" t="s">
        <v>227</v>
      </c>
      <c r="C89">
        <v>2</v>
      </c>
      <c r="D89" t="s">
        <v>37</v>
      </c>
      <c r="F89" t="str">
        <f>IF(RIGHT(G89,2)="SZ","SZSE","SSE")</f>
        <v>SSE</v>
      </c>
      <c r="G89" t="s">
        <v>228</v>
      </c>
      <c r="H89" t="s">
        <v>229</v>
      </c>
    </row>
    <row r="90" spans="1:8">
      <c r="A90" s="2" t="str">
        <f>LEFT(G90,6)</f>
        <v>000022</v>
      </c>
      <c r="B90" s="1" t="s">
        <v>230</v>
      </c>
      <c r="C90">
        <v>2</v>
      </c>
      <c r="D90" t="s">
        <v>231</v>
      </c>
      <c r="F90" t="str">
        <f>IF(RIGHT(G90,2)="SZ","SZSE","SSE")</f>
        <v>SSE</v>
      </c>
      <c r="G90" t="s">
        <v>232</v>
      </c>
      <c r="H90" t="s">
        <v>233</v>
      </c>
    </row>
    <row r="91" spans="1:8">
      <c r="A91" s="2" t="str">
        <f>LEFT(G91,6)</f>
        <v>000139</v>
      </c>
      <c r="B91" s="1" t="s">
        <v>234</v>
      </c>
      <c r="C91">
        <v>2</v>
      </c>
      <c r="D91" t="s">
        <v>37</v>
      </c>
      <c r="F91" t="str">
        <f>IF(RIGHT(G91,2)="SZ","SZSE","SSE")</f>
        <v>SSE</v>
      </c>
      <c r="G91" t="s">
        <v>235</v>
      </c>
      <c r="H91" t="s">
        <v>236</v>
      </c>
    </row>
    <row r="92" spans="1:8">
      <c r="A92" t="str">
        <f t="shared" ref="A92:A107" si="4">G92</f>
        <v>H11001.CSI</v>
      </c>
      <c r="B92" s="1" t="s">
        <v>237</v>
      </c>
      <c r="C92">
        <v>2</v>
      </c>
      <c r="D92" t="s">
        <v>37</v>
      </c>
      <c r="G92" t="s">
        <v>238</v>
      </c>
      <c r="H92" t="s">
        <v>239</v>
      </c>
    </row>
    <row r="93" spans="1:8">
      <c r="A93" t="str">
        <f t="shared" si="4"/>
        <v>H11006.CSI</v>
      </c>
      <c r="B93" s="1" t="s">
        <v>240</v>
      </c>
      <c r="C93">
        <v>2</v>
      </c>
      <c r="D93" t="s">
        <v>37</v>
      </c>
      <c r="G93" t="s">
        <v>241</v>
      </c>
      <c r="H93" t="s">
        <v>242</v>
      </c>
    </row>
    <row r="94" spans="1:8">
      <c r="A94" t="str">
        <f t="shared" si="4"/>
        <v>H11007.CSI</v>
      </c>
      <c r="B94" s="1" t="s">
        <v>243</v>
      </c>
      <c r="C94">
        <v>2</v>
      </c>
      <c r="D94" t="s">
        <v>37</v>
      </c>
      <c r="G94" t="s">
        <v>244</v>
      </c>
      <c r="H94" t="s">
        <v>242</v>
      </c>
    </row>
    <row r="95" spans="1:8">
      <c r="A95" t="str">
        <f t="shared" si="4"/>
        <v>H11016.CSI</v>
      </c>
      <c r="B95" s="1" t="s">
        <v>245</v>
      </c>
      <c r="C95">
        <v>2</v>
      </c>
      <c r="D95" t="s">
        <v>231</v>
      </c>
      <c r="G95" t="s">
        <v>246</v>
      </c>
      <c r="H95" t="s">
        <v>2715</v>
      </c>
    </row>
    <row r="96" spans="1:8">
      <c r="A96" t="str">
        <f t="shared" si="4"/>
        <v>SPCBCCBI.SPI</v>
      </c>
      <c r="B96" s="1" t="s">
        <v>247</v>
      </c>
      <c r="C96">
        <v>2</v>
      </c>
      <c r="D96" t="s">
        <v>248</v>
      </c>
      <c r="G96" t="s">
        <v>249</v>
      </c>
    </row>
    <row r="97" spans="1:7">
      <c r="A97" t="str">
        <f t="shared" si="4"/>
        <v>CBA02002.CS</v>
      </c>
      <c r="B97" s="1" t="s">
        <v>250</v>
      </c>
      <c r="C97">
        <v>2</v>
      </c>
      <c r="D97" t="s">
        <v>251</v>
      </c>
      <c r="G97" t="s">
        <v>252</v>
      </c>
    </row>
    <row r="98" spans="1:7">
      <c r="A98" t="str">
        <f t="shared" si="4"/>
        <v>CBA01802.CS</v>
      </c>
      <c r="B98" s="1" t="s">
        <v>253</v>
      </c>
      <c r="C98">
        <v>2</v>
      </c>
      <c r="D98" t="s">
        <v>254</v>
      </c>
      <c r="G98" t="s">
        <v>255</v>
      </c>
    </row>
    <row r="99" spans="1:7">
      <c r="A99" t="str">
        <f t="shared" si="4"/>
        <v>CBA01702.CS</v>
      </c>
      <c r="B99" s="1" t="s">
        <v>256</v>
      </c>
      <c r="C99">
        <v>2</v>
      </c>
      <c r="D99" t="s">
        <v>257</v>
      </c>
      <c r="G99" t="s">
        <v>258</v>
      </c>
    </row>
    <row r="100" spans="1:7">
      <c r="A100" t="str">
        <f t="shared" si="4"/>
        <v>CBA01502.CS</v>
      </c>
      <c r="B100" s="1" t="s">
        <v>259</v>
      </c>
      <c r="C100">
        <v>2</v>
      </c>
      <c r="D100" t="s">
        <v>260</v>
      </c>
      <c r="G100" t="s">
        <v>261</v>
      </c>
    </row>
    <row r="101" spans="1:7">
      <c r="A101" t="str">
        <f t="shared" si="4"/>
        <v>CBA01202.CS</v>
      </c>
      <c r="B101" s="1" t="s">
        <v>262</v>
      </c>
      <c r="C101">
        <v>2</v>
      </c>
      <c r="D101" t="s">
        <v>260</v>
      </c>
      <c r="G101" t="s">
        <v>263</v>
      </c>
    </row>
    <row r="102" spans="1:7">
      <c r="A102" t="str">
        <f t="shared" si="4"/>
        <v>CBA01102.CS</v>
      </c>
      <c r="B102" s="1" t="s">
        <v>264</v>
      </c>
      <c r="C102">
        <v>2</v>
      </c>
      <c r="D102" t="s">
        <v>260</v>
      </c>
      <c r="G102" t="s">
        <v>265</v>
      </c>
    </row>
    <row r="103" spans="1:7">
      <c r="A103" t="str">
        <f t="shared" si="4"/>
        <v>CBA00902.CS</v>
      </c>
      <c r="B103" s="1" t="s">
        <v>266</v>
      </c>
      <c r="C103">
        <v>2</v>
      </c>
      <c r="D103" t="s">
        <v>260</v>
      </c>
      <c r="G103" t="s">
        <v>267</v>
      </c>
    </row>
    <row r="104" spans="1:7">
      <c r="A104" t="str">
        <f t="shared" si="4"/>
        <v>CBA00802.CS</v>
      </c>
      <c r="B104" s="1" t="s">
        <v>268</v>
      </c>
      <c r="C104">
        <v>2</v>
      </c>
      <c r="D104" t="s">
        <v>260</v>
      </c>
      <c r="G104" t="s">
        <v>269</v>
      </c>
    </row>
    <row r="105" spans="1:7">
      <c r="A105" t="str">
        <f t="shared" si="4"/>
        <v>CBA00702.CS</v>
      </c>
      <c r="B105" s="1" t="s">
        <v>270</v>
      </c>
      <c r="C105">
        <v>2</v>
      </c>
      <c r="D105" t="s">
        <v>260</v>
      </c>
      <c r="G105" t="s">
        <v>271</v>
      </c>
    </row>
    <row r="106" spans="1:7">
      <c r="A106" t="str">
        <f t="shared" si="4"/>
        <v>CBA00602.CS</v>
      </c>
      <c r="B106" s="1" t="s">
        <v>272</v>
      </c>
      <c r="C106">
        <v>2</v>
      </c>
      <c r="D106" t="s">
        <v>260</v>
      </c>
      <c r="G106" t="s">
        <v>273</v>
      </c>
    </row>
    <row r="107" spans="1:7">
      <c r="A107" t="str">
        <f t="shared" si="4"/>
        <v>000832.CSI</v>
      </c>
      <c r="B107" s="1" t="s">
        <v>274</v>
      </c>
      <c r="C107">
        <v>2</v>
      </c>
      <c r="D107" t="s">
        <v>37</v>
      </c>
      <c r="G107" t="s">
        <v>275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Sheet1!_FilterDatabase</vt:lpstr>
      <vt:lpstr>Sheet2!_FilterDatabase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淦赛华</dc:creator>
  <dc:description/>
  <cp:lastModifiedBy>gansh</cp:lastModifiedBy>
  <cp:revision>2</cp:revision>
  <dcterms:created xsi:type="dcterms:W3CDTF">2015-06-05T18:19:34Z</dcterms:created>
  <dcterms:modified xsi:type="dcterms:W3CDTF">2020-06-03T07:16:30Z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