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BADE8B3-8FA2-45DF-A239-41BE020EF6D0}" xr6:coauthVersionLast="45" xr6:coauthVersionMax="45" xr10:uidLastSave="{00000000-0000-0000-0000-000000000000}"/>
  <bookViews>
    <workbookView xWindow="18540" yWindow="6490" windowWidth="18870" windowHeight="119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<sst xmlns="http://schemas.openxmlformats.org/spreadsheetml/2006/main" count="64" uniqueCount="64">
  <si>
    <t>数据集名称</t>
  </si>
  <si>
    <t>期货合约列表</t>
  </si>
  <si>
    <t>开始日期</t>
  </si>
  <si>
    <t>结束日期</t>
  </si>
  <si>
    <t>合约</t>
  </si>
  <si>
    <t>sec_name</t>
  </si>
  <si>
    <t>交易所代码</t>
  </si>
  <si>
    <t>wind_code</t>
  </si>
  <si>
    <t>wind代码</t>
  </si>
  <si>
    <t>交割月份</t>
  </si>
  <si>
    <t>change_limit</t>
  </si>
  <si>
    <t>涨跌幅限制</t>
  </si>
  <si>
    <t>target_margin</t>
  </si>
  <si>
    <t>交易保证金</t>
  </si>
  <si>
    <t>contract_issue_date</t>
  </si>
  <si>
    <t>合约上市日</t>
  </si>
  <si>
    <t>last_trade_date</t>
  </si>
  <si>
    <t>最后交易日</t>
  </si>
  <si>
    <t>名称</t>
    <phoneticPr fontId="1" type="noConversion"/>
  </si>
  <si>
    <t>code</t>
    <phoneticPr fontId="1" type="noConversion"/>
  </si>
  <si>
    <t>202001</t>
    <phoneticPr fontId="1" type="noConversion"/>
  </si>
  <si>
    <t>delivery_month</t>
    <phoneticPr fontId="1" type="noConversion"/>
  </si>
  <si>
    <t>last_delivery_month</t>
    <phoneticPr fontId="1" type="noConversion"/>
  </si>
  <si>
    <t>最后交割日</t>
    <phoneticPr fontId="1" type="noConversion"/>
  </si>
  <si>
    <t>202003</t>
    <phoneticPr fontId="1" type="noConversion"/>
  </si>
  <si>
    <t>202005</t>
    <phoneticPr fontId="1" type="noConversion"/>
  </si>
  <si>
    <t>202007</t>
    <phoneticPr fontId="1" type="noConversion"/>
  </si>
  <si>
    <t>202008</t>
    <phoneticPr fontId="1" type="noConversion"/>
  </si>
  <si>
    <t>202009</t>
    <phoneticPr fontId="1" type="noConversion"/>
  </si>
  <si>
    <t>202011</t>
    <phoneticPr fontId="1" type="noConversion"/>
  </si>
  <si>
    <t>202012</t>
    <phoneticPr fontId="1" type="noConversion"/>
  </si>
  <si>
    <t>202101</t>
    <phoneticPr fontId="1" type="noConversion"/>
  </si>
  <si>
    <t>202103</t>
    <phoneticPr fontId="1" type="noConversion"/>
  </si>
  <si>
    <t>Y.DCE</t>
    <phoneticPr fontId="1" type="noConversion"/>
  </si>
  <si>
    <t>大豆原油2003合约</t>
    <phoneticPr fontId="1" type="noConversion"/>
  </si>
  <si>
    <t>Y2003</t>
    <phoneticPr fontId="1" type="noConversion"/>
  </si>
  <si>
    <t>Y2003.DCE</t>
    <phoneticPr fontId="1" type="noConversion"/>
  </si>
  <si>
    <t>大豆原油2005合约</t>
    <phoneticPr fontId="1" type="noConversion"/>
  </si>
  <si>
    <t>Y2005</t>
    <phoneticPr fontId="1" type="noConversion"/>
  </si>
  <si>
    <t>Y2005.DCE</t>
    <phoneticPr fontId="1" type="noConversion"/>
  </si>
  <si>
    <t>大豆原油2007合约</t>
    <phoneticPr fontId="1" type="noConversion"/>
  </si>
  <si>
    <t>Y2007</t>
    <phoneticPr fontId="1" type="noConversion"/>
  </si>
  <si>
    <t>Y2007.DCE</t>
    <phoneticPr fontId="1" type="noConversion"/>
  </si>
  <si>
    <t>大豆原油2008合约</t>
    <phoneticPr fontId="1" type="noConversion"/>
  </si>
  <si>
    <t>Y2008</t>
    <phoneticPr fontId="1" type="noConversion"/>
  </si>
  <si>
    <t>Y2008.DCE</t>
    <phoneticPr fontId="1" type="noConversion"/>
  </si>
  <si>
    <t>大豆原油2009合约</t>
    <phoneticPr fontId="1" type="noConversion"/>
  </si>
  <si>
    <t>Y2009</t>
    <phoneticPr fontId="1" type="noConversion"/>
  </si>
  <si>
    <t>Y2009.DCE</t>
    <phoneticPr fontId="1" type="noConversion"/>
  </si>
  <si>
    <t>大豆原油2011合约</t>
    <phoneticPr fontId="1" type="noConversion"/>
  </si>
  <si>
    <t>Y2011</t>
    <phoneticPr fontId="1" type="noConversion"/>
  </si>
  <si>
    <t>Y2011.DCE</t>
    <phoneticPr fontId="1" type="noConversion"/>
  </si>
  <si>
    <t>大豆原油2012合约</t>
    <phoneticPr fontId="1" type="noConversion"/>
  </si>
  <si>
    <t>Y2012</t>
    <phoneticPr fontId="1" type="noConversion"/>
  </si>
  <si>
    <t>Y2012.DCE</t>
    <phoneticPr fontId="1" type="noConversion"/>
  </si>
  <si>
    <t>大豆原油2101合约</t>
    <phoneticPr fontId="1" type="noConversion"/>
  </si>
  <si>
    <t>Y2101</t>
    <phoneticPr fontId="1" type="noConversion"/>
  </si>
  <si>
    <t>Y2101.DCE</t>
    <phoneticPr fontId="1" type="noConversion"/>
  </si>
  <si>
    <t>大豆原油2103合约</t>
    <phoneticPr fontId="1" type="noConversion"/>
  </si>
  <si>
    <t>Y2103</t>
    <phoneticPr fontId="1" type="noConversion"/>
  </si>
  <si>
    <t>Y2103.DCE</t>
    <phoneticPr fontId="1" type="noConversion"/>
  </si>
  <si>
    <t>20200101</t>
    <phoneticPr fontId="1" type="noConversion"/>
  </si>
  <si>
    <t>Y2001</t>
    <phoneticPr fontId="1" type="noConversion"/>
  </si>
  <si>
    <t>Y2001.DCE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</si>
</sst>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3" sqref="B3"/>
    </sheetView>
  </sheetViews>
  <sheetFormatPr defaultRowHeight="14" x14ac:dyDescent="0.3"/>
  <cols>
    <col min="1" max="1" width="26.58203125" customWidth="1"/>
    <col min="2" max="2" width="12.58203125" customWidth="1"/>
    <col min="3" max="3" width="11.58203125" customWidth="1"/>
    <col min="4" max="4" width="14.58203125" customWidth="1"/>
    <col min="5" max="5" width="11.58203125" customWidth="1"/>
    <col min="6" max="6" width="13.58203125" customWidth="1"/>
    <col min="7" max="7" width="18.58203125" customWidth="1"/>
    <col min="8" max="8" width="14.58203125" customWidth="1"/>
    <col min="9" max="9" width="18.58203125" customWidth="1"/>
  </cols>
  <sheetData>
    <row r="1" spans="1:9" x14ac:dyDescent="0.3">
      <c r="A1" t="s">
        <v>0</v>
      </c>
      <c r="B1" s="1" t="s">
        <v>1</v>
      </c>
    </row>
    <row r="2" spans="1:9" x14ac:dyDescent="0.3">
      <c r="A2" t="s">
        <v>2</v>
      </c>
      <c r="B2" s="2" t="s">
        <v>61</v>
      </c>
    </row>
    <row r="3" spans="1:9" x14ac:dyDescent="0.3">
      <c r="A3" t="s">
        <v>3</v>
      </c>
      <c r="B3" s="5" t="str">
        <f ca="1">TEXT(TODAY(),"yyyymmdd")</f>
        <v>20200404</v>
      </c>
    </row>
    <row r="4" spans="1:9" x14ac:dyDescent="0.3">
      <c r="A4" t="s">
        <v>4</v>
      </c>
      <c r="B4" s="2" t="s">
        <v>33</v>
      </c>
    </row>
    <row r="5" spans="1:9" x14ac:dyDescent="0.3">
      <c r="A5" t="s">
        <v>5</v>
      </c>
      <c r="B5" s="2" t="s">
        <v>19</v>
      </c>
      <c r="C5" t="s">
        <v>7</v>
      </c>
      <c r="D5" t="s">
        <v>21</v>
      </c>
      <c r="E5" t="s">
        <v>10</v>
      </c>
      <c r="F5" t="s">
        <v>12</v>
      </c>
      <c r="G5" t="s">
        <v>14</v>
      </c>
      <c r="H5" t="s">
        <v>16</v>
      </c>
      <c r="I5" t="s">
        <v>22</v>
      </c>
    </row>
    <row r="6" spans="1:9" x14ac:dyDescent="0.3">
      <c r="A6" t="s">
        <v>18</v>
      </c>
      <c r="B6" t="s">
        <v>6</v>
      </c>
      <c r="C6" t="s">
        <v>8</v>
      </c>
      <c r="D6" t="s">
        <v>9</v>
      </c>
      <c r="E6" t="s">
        <v>11</v>
      </c>
      <c r="F6" t="s">
        <v>13</v>
      </c>
      <c r="G6" t="s">
        <v>15</v>
      </c>
      <c r="H6" t="s">
        <v>17</v>
      </c>
      <c r="I6" t="s">
        <v>23</v>
      </c>
    </row>
    <row r="7" spans="1:9" x14ac:dyDescent="0.3">
      <c r="A7" s="1" t="str">
        <f ca="1">[1]!wset("futurecc","startdate="&amp;B2,"enddate="&amp;B3,"wind_code="&amp;B4,"field=sec_name,code,wind_code,delivery_month,change_limit,target_margin,contract_issue_date,last_trade_date,last_delivery_month","cols=9;rows=10")</f>
        <v>大豆原油2001合约</v>
      </c>
      <c r="B7" s="2" t="s">
        <v>62</v>
      </c>
      <c r="C7" s="2" t="s">
        <v>63</v>
      </c>
      <c r="D7" s="2" t="s">
        <v>20</v>
      </c>
      <c r="E7" s="3">
        <v>6</v>
      </c>
      <c r="F7" s="3">
        <v>20</v>
      </c>
      <c r="G7" s="4">
        <v>43481</v>
      </c>
      <c r="H7" s="4">
        <v>43845</v>
      </c>
      <c r="I7" s="4">
        <v>43850</v>
      </c>
    </row>
    <row r="8" spans="1:9" x14ac:dyDescent="0.3">
      <c r="A8" s="2" t="s">
        <v>34</v>
      </c>
      <c r="B8" s="2" t="s">
        <v>35</v>
      </c>
      <c r="C8" s="2" t="s">
        <v>36</v>
      </c>
      <c r="D8" s="2" t="s">
        <v>24</v>
      </c>
      <c r="E8" s="3">
        <v>6</v>
      </c>
      <c r="F8" s="3">
        <v>20</v>
      </c>
      <c r="G8" s="4">
        <v>43539</v>
      </c>
      <c r="H8" s="4">
        <v>43903</v>
      </c>
      <c r="I8" s="4">
        <v>43908</v>
      </c>
    </row>
    <row r="9" spans="1:9" x14ac:dyDescent="0.3">
      <c r="A9" s="2" t="s">
        <v>37</v>
      </c>
      <c r="B9" s="2" t="s">
        <v>38</v>
      </c>
      <c r="C9" s="2" t="s">
        <v>39</v>
      </c>
      <c r="D9" s="2" t="s">
        <v>25</v>
      </c>
      <c r="E9" s="3">
        <v>7</v>
      </c>
      <c r="F9" s="3">
        <v>8</v>
      </c>
      <c r="G9" s="4">
        <v>43605</v>
      </c>
      <c r="H9" s="4">
        <v>43970</v>
      </c>
      <c r="I9" s="4">
        <v>43973</v>
      </c>
    </row>
    <row r="10" spans="1:9" x14ac:dyDescent="0.3">
      <c r="A10" s="2" t="s">
        <v>40</v>
      </c>
      <c r="B10" s="2" t="s">
        <v>41</v>
      </c>
      <c r="C10" s="2" t="s">
        <v>42</v>
      </c>
      <c r="D10" s="2" t="s">
        <v>26</v>
      </c>
      <c r="E10" s="3">
        <v>7</v>
      </c>
      <c r="F10" s="3">
        <v>8</v>
      </c>
      <c r="G10" s="4">
        <v>43661</v>
      </c>
      <c r="H10" s="4">
        <v>44026</v>
      </c>
      <c r="I10" s="4">
        <v>44029</v>
      </c>
    </row>
    <row r="11" spans="1:9" x14ac:dyDescent="0.3">
      <c r="A11" s="2" t="s">
        <v>43</v>
      </c>
      <c r="B11" s="2" t="s">
        <v>44</v>
      </c>
      <c r="C11" s="2" t="s">
        <v>45</v>
      </c>
      <c r="D11" s="2" t="s">
        <v>27</v>
      </c>
      <c r="E11" s="3">
        <v>7</v>
      </c>
      <c r="F11" s="3">
        <v>8</v>
      </c>
      <c r="G11" s="4">
        <v>43692</v>
      </c>
      <c r="H11" s="4">
        <v>44057</v>
      </c>
      <c r="I11" s="4">
        <v>44062</v>
      </c>
    </row>
    <row r="12" spans="1:9" x14ac:dyDescent="0.3">
      <c r="A12" s="2" t="s">
        <v>46</v>
      </c>
      <c r="B12" s="2" t="s">
        <v>47</v>
      </c>
      <c r="C12" s="2" t="s">
        <v>48</v>
      </c>
      <c r="D12" s="2" t="s">
        <v>28</v>
      </c>
      <c r="E12" s="3">
        <v>7</v>
      </c>
      <c r="F12" s="3">
        <v>8</v>
      </c>
      <c r="G12" s="4">
        <v>43725</v>
      </c>
      <c r="H12" s="4">
        <v>44088</v>
      </c>
      <c r="I12" s="4">
        <v>44091</v>
      </c>
    </row>
    <row r="13" spans="1:9" x14ac:dyDescent="0.3">
      <c r="A13" s="2" t="s">
        <v>49</v>
      </c>
      <c r="B13" s="2" t="s">
        <v>50</v>
      </c>
      <c r="C13" s="2" t="s">
        <v>51</v>
      </c>
      <c r="D13" s="2" t="s">
        <v>29</v>
      </c>
      <c r="E13" s="3">
        <v>7</v>
      </c>
      <c r="F13" s="3">
        <v>8</v>
      </c>
      <c r="G13" s="4">
        <v>43784</v>
      </c>
      <c r="H13" s="4">
        <v>44148</v>
      </c>
      <c r="I13" s="4">
        <v>44153</v>
      </c>
    </row>
    <row r="14" spans="1:9" x14ac:dyDescent="0.3">
      <c r="A14" s="2" t="s">
        <v>52</v>
      </c>
      <c r="B14" s="2" t="s">
        <v>53</v>
      </c>
      <c r="C14" s="2" t="s">
        <v>54</v>
      </c>
      <c r="D14" s="2" t="s">
        <v>30</v>
      </c>
      <c r="E14" s="3">
        <v>7</v>
      </c>
      <c r="F14" s="3">
        <v>8</v>
      </c>
      <c r="G14" s="4">
        <v>43815</v>
      </c>
      <c r="H14" s="4">
        <v>44179</v>
      </c>
      <c r="I14" s="4">
        <v>44182</v>
      </c>
    </row>
    <row r="15" spans="1:9" x14ac:dyDescent="0.3">
      <c r="A15" s="2" t="s">
        <v>55</v>
      </c>
      <c r="B15" s="2" t="s">
        <v>56</v>
      </c>
      <c r="C15" s="2" t="s">
        <v>57</v>
      </c>
      <c r="D15" s="2" t="s">
        <v>31</v>
      </c>
      <c r="E15" s="3">
        <v>7</v>
      </c>
      <c r="F15" s="3">
        <v>8</v>
      </c>
      <c r="G15" s="4">
        <v>43846</v>
      </c>
      <c r="H15" s="4">
        <v>44211</v>
      </c>
      <c r="I15" s="4">
        <v>44216</v>
      </c>
    </row>
    <row r="16" spans="1:9" x14ac:dyDescent="0.3">
      <c r="A16" s="2" t="s">
        <v>58</v>
      </c>
      <c r="B16" s="2" t="s">
        <v>59</v>
      </c>
      <c r="C16" s="2" t="s">
        <v>60</v>
      </c>
      <c r="D16" s="2" t="s">
        <v>32</v>
      </c>
      <c r="E16" s="3">
        <v>7</v>
      </c>
      <c r="F16" s="3">
        <v>8</v>
      </c>
      <c r="G16" s="4">
        <v>43906</v>
      </c>
      <c r="H16" s="4">
        <v>44267</v>
      </c>
      <c r="I16" s="4">
        <v>44272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2020-04-04T07:09:08Z</dcterms:modified>
</cp:coreProperties>
</file>