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46" activeTab="3"/>
  </bookViews>
  <sheets>
    <sheet name="main|" sheetId="2" r:id="rId1"/>
    <sheet name="goods|普通物品" sheetId="18" r:id="rId2"/>
    <sheet name="discounts|优惠物品" sheetId="20" r:id="rId3"/>
    <sheet name="freshs|刷新需要的道具" sheetId="21" r:id="rId4"/>
  </sheets>
  <calcPr calcId="144525"/>
</workbook>
</file>

<file path=xl/sharedStrings.xml><?xml version="1.0" encoding="utf-8"?>
<sst xmlns="http://schemas.openxmlformats.org/spreadsheetml/2006/main" count="268" uniqueCount="115">
  <si>
    <t>id</t>
  </si>
  <si>
    <t>open_time|开售时间段</t>
  </si>
  <si>
    <t>goods_num|普通物品数量(不重复)</t>
  </si>
  <si>
    <t>discounts_num|优惠物品数量</t>
  </si>
  <si>
    <t>|备注</t>
  </si>
  <si>
    <t>28800,36000,50400,64800,72000,79200,</t>
  </si>
  <si>
    <t>按照权重进行全随机普通物品和优惠物品</t>
  </si>
  <si>
    <t>重置时间到了就重新刷新道具</t>
  </si>
  <si>
    <t>每次刷新的时候每个东西只能买一次</t>
  </si>
  <si>
    <t>id|</t>
  </si>
  <si>
    <t>asset_type|</t>
  </si>
  <si>
    <t>asset_count|</t>
  </si>
  <si>
    <t>price|价格</t>
  </si>
  <si>
    <t>weight</t>
  </si>
  <si>
    <t>|原价</t>
  </si>
  <si>
    <t>|售卖价格</t>
  </si>
  <si>
    <t>prop_fishbowl_feed</t>
  </si>
  <si>
    <t>"prop_fishbowl_stars",50000</t>
  </si>
  <si>
    <t>prop_fishbowl_fry8</t>
  </si>
  <si>
    <t>"jing_bi",75000</t>
  </si>
  <si>
    <t>prop_fishbowl_fry9</t>
  </si>
  <si>
    <t>"jing_bi",120000</t>
  </si>
  <si>
    <t>prop_fishbowl_fry10</t>
  </si>
  <si>
    <t>"jing_bi",150000</t>
  </si>
  <si>
    <t>prop_fishbowl_fry11</t>
  </si>
  <si>
    <t>"jing_bi",450000</t>
  </si>
  <si>
    <t>prop_fishbowl_fry12</t>
  </si>
  <si>
    <t>"jing_bi",750000</t>
  </si>
  <si>
    <t>prop_fishbowl_fry13</t>
  </si>
  <si>
    <t>"jing_bi",1200000</t>
  </si>
  <si>
    <t>prop_fishbowl_fry14</t>
  </si>
  <si>
    <t>"jing_bi",1500000</t>
  </si>
  <si>
    <t>prop_fishbowl_fry15</t>
  </si>
  <si>
    <t>prop_fishbowl_fry16</t>
  </si>
  <si>
    <t>prop_fishbowl_fry17</t>
  </si>
  <si>
    <t>"jing_bi",2250000</t>
  </si>
  <si>
    <t>prop_fishbowl_fry18</t>
  </si>
  <si>
    <t>"jing_bi",3000000</t>
  </si>
  <si>
    <t>prop_fishbowl_fry19</t>
  </si>
  <si>
    <t>"jing_bi",4500000</t>
  </si>
  <si>
    <t>prop_fishbowl_fry20</t>
  </si>
  <si>
    <t>"jing_bi",7500000</t>
  </si>
  <si>
    <t>prop_fishbowl_fry21</t>
  </si>
  <si>
    <t>prop_fishbowl_fry22</t>
  </si>
  <si>
    <t>"prop_fishbowl_stars",750000</t>
  </si>
  <si>
    <t>"prop_fishbowl_stars",1200000</t>
  </si>
  <si>
    <t>"prop_fishbowl_stars",1500000</t>
  </si>
  <si>
    <t>"prop_fishbowl_stars",4500000</t>
  </si>
  <si>
    <t>"prop_fishbowl_stars",7500000</t>
  </si>
  <si>
    <t>"prop_fishbowl_stars",12000000</t>
  </si>
  <si>
    <t>"prop_fishbowl_stars",15000000</t>
  </si>
  <si>
    <t>"prop_fishbowl_stars",22500000</t>
  </si>
  <si>
    <t>"prop_fishbowl_stars",30000000</t>
  </si>
  <si>
    <t>"prop_fishbowl_stars",45000000</t>
  </si>
  <si>
    <t>"prop_fishbowl_stars",75000000</t>
  </si>
  <si>
    <t>prop_fishbowl_fry_fragment8</t>
  </si>
  <si>
    <t>"jing_bi",2600</t>
  </si>
  <si>
    <t>prop_fishbowl_fry_fragment9</t>
  </si>
  <si>
    <t>"jing_bi",4000</t>
  </si>
  <si>
    <t>prop_fishbowl_fry_fragment10</t>
  </si>
  <si>
    <t>"jing_bi",5000</t>
  </si>
  <si>
    <t>prop_fishbowl_fry_fragment11</t>
  </si>
  <si>
    <t>"jing_bi",15000</t>
  </si>
  <si>
    <t>prop_fishbowl_fry_fragment12</t>
  </si>
  <si>
    <t>"jing_bi",25000</t>
  </si>
  <si>
    <t>prop_fishbowl_fry_fragment13</t>
  </si>
  <si>
    <t>"jing_bi",40000</t>
  </si>
  <si>
    <t>prop_fishbowl_fry_fragment14</t>
  </si>
  <si>
    <t>"jing_bi",50000</t>
  </si>
  <si>
    <t>prop_fishbowl_fry_fragment15</t>
  </si>
  <si>
    <t>"jing_bi",24000</t>
  </si>
  <si>
    <t>prop_fishbowl_fry_fragment16</t>
  </si>
  <si>
    <t>"jing_bi",30000</t>
  </si>
  <si>
    <t>prop_fishbowl_fry_fragment17</t>
  </si>
  <si>
    <t>"jing_bi",45000</t>
  </si>
  <si>
    <t>prop_fishbowl_fry_fragment18</t>
  </si>
  <si>
    <t>"jing_bi",60000</t>
  </si>
  <si>
    <t>prop_fishbowl_fry_fragment19</t>
  </si>
  <si>
    <t>"jing_bi",90000</t>
  </si>
  <si>
    <t>prop_fishbowl_fry_fragment20</t>
  </si>
  <si>
    <t>prop_fishbowl_fry_fragment21</t>
  </si>
  <si>
    <t>prop_fishbowl_fry_fragment22</t>
  </si>
  <si>
    <t>prop_fishbowl_fry_fragment23</t>
  </si>
  <si>
    <t>"jing_bi",56250</t>
  </si>
  <si>
    <t>prop_fishbowl_fry_fragment24</t>
  </si>
  <si>
    <t>"jing_bi",93750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</si>
  <si>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</si>
  <si>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</si>
  <si>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</si>
  <si>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</si>
  <si>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</si>
  <si>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</si>
  <si>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"jing_bi",225000</t>
  </si>
  <si>
    <t>prop_fishbowl_fry_fragment31</t>
  </si>
  <si>
    <t>"jing_bi",300000</t>
  </si>
  <si>
    <t>"prop_fishbowl_stars",26000</t>
  </si>
  <si>
    <t>"prop_fishbowl_stars",40000</t>
  </si>
  <si>
    <t>"prop_fishbowl_stars",150000</t>
  </si>
  <si>
    <t>"prop_fishbowl_stars",250000</t>
  </si>
  <si>
    <t>"prop_fishbowl_stars",400000</t>
  </si>
  <si>
    <t>"prop_fishbowl_stars",500000</t>
  </si>
  <si>
    <t>"prop_fishbowl_stars",240000</t>
  </si>
  <si>
    <t>"prop_fishbowl_stars",300000</t>
  </si>
  <si>
    <t>"prop_fishbowl_stars",450000</t>
  </si>
  <si>
    <t>"prop_fishbowl_stars",600000</t>
  </si>
  <si>
    <t>"prop_fishbowl_stars",900000</t>
  </si>
  <si>
    <t>"prop_fishbowl_stars",562500</t>
  </si>
  <si>
    <t>"prop_fishbowl_stars",937500</t>
  </si>
  <si>
    <t>"prop_fishbowl_stars",2250000</t>
  </si>
  <si>
    <t>"prop_fishbowl_stars",3000000</t>
  </si>
  <si>
    <t>|</t>
  </si>
  <si>
    <t>"jing_bi",</t>
  </si>
  <si>
    <t>"prop_fishbowl_stars",</t>
  </si>
  <si>
    <t>刷新第一次用id=1的道具，达到上限后用最后一个配置刷新</t>
  </si>
  <si>
    <t>jing_bi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</si>
</sst>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color rgb="FF191F25"/>
      <name val="Segoe UI"/>
      <charset val="134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宋体"/>
      <charset val="134"/>
    </font>
    <font>
      <sz val="11"/>
      <color rgb="FF9C650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/>
    <xf numFmtId="0" fontId="0" fillId="4" borderId="2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24" fillId="21" borderId="6" applyNumberFormat="0" applyAlignment="0" applyProtection="0">
      <alignment vertical="center"/>
    </xf>
    <xf numFmtId="0" fontId="23" fillId="26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" fillId="0" borderId="0"/>
    <xf numFmtId="0" fontId="10" fillId="0" borderId="0"/>
    <xf numFmtId="0" fontId="10" fillId="0" borderId="0"/>
  </cellStyleXfs>
  <cellXfs count="6">
    <xf numFmtId="0" fontId="0" fillId="0" borderId="0" xfId="0"/>
    <xf numFmtId="0" fontId="1" fillId="2" borderId="1" xfId="53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好 2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适中 2" xfId="49"/>
    <cellStyle name="40% - 强调文字颜色 6" xfId="50" builtinId="51"/>
    <cellStyle name="60% - 强调文字颜色 6" xfId="51" builtinId="52"/>
    <cellStyle name="常规 2" xfId="52"/>
    <cellStyle name="常规 4" xfId="53"/>
    <cellStyle name="常规 4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zoomScale="115" zoomScaleNormal="115" workbookViewId="0">
      <selection activeCell="C9" sqref="C9"/>
    </sheetView>
  </sheetViews>
  <sheetFormatPr defaultColWidth="11" defaultRowHeight="14.25"/>
  <cols>
    <col min="1" max="1" width="15.25" style="2" customWidth="1"/>
    <col min="2" max="2" width="50.5" style="2" customWidth="1"/>
    <col min="3" max="3" width="36.375" style="2" customWidth="1"/>
    <col min="4" max="4" width="30.5" style="2" customWidth="1"/>
    <col min="5" max="5" width="59.5" style="2" customWidth="1"/>
    <col min="6" max="6" width="18.5" style="2" customWidth="1"/>
    <col min="7" max="7" width="40.875" style="2" customWidth="1"/>
    <col min="8" max="8" width="16.25" style="2" customWidth="1"/>
    <col min="9" max="9" width="13.625" style="2" customWidth="1"/>
    <col min="10" max="10" width="11.125" style="2" customWidth="1"/>
    <col min="11" max="13" width="20.375" style="2" customWidth="1"/>
    <col min="14" max="14" width="18.625" style="2" customWidth="1"/>
    <col min="15" max="15" width="28.875" style="2" customWidth="1"/>
    <col min="16" max="16384" width="11" style="2"/>
  </cols>
  <sheetData>
    <row r="1" ht="42.7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ht="16.5" spans="1:15">
      <c r="A2" s="2">
        <v>1</v>
      </c>
      <c r="B2" s="6" t="s">
        <v>5</v>
      </c>
      <c r="C2" s="2">
        <v>5</v>
      </c>
      <c r="D2" s="2">
        <v>1</v>
      </c>
      <c r="E2" s="3" t="s">
        <v>6</v>
      </c>
      <c r="F2" s="3"/>
      <c r="G2" s="3"/>
      <c r="N2" s="4"/>
      <c r="O2" s="4"/>
    </row>
    <row r="3" ht="16.5" spans="2:15">
      <c r="B3" s="3"/>
      <c r="E3" s="3" t="s">
        <v>7</v>
      </c>
      <c r="F3" s="3"/>
      <c r="G3" s="3"/>
      <c r="N3" s="4"/>
      <c r="O3" s="4"/>
    </row>
    <row r="4" ht="16.5" spans="2:15">
      <c r="B4" s="3"/>
      <c r="E4" s="3" t="s">
        <v>8</v>
      </c>
      <c r="F4" s="3"/>
      <c r="G4" s="3"/>
      <c r="N4" s="4"/>
      <c r="O4" s="4"/>
    </row>
    <row r="5" ht="16.5" spans="2:15">
      <c r="B5" s="3"/>
      <c r="F5" s="3"/>
      <c r="G5" s="3"/>
      <c r="N5" s="4"/>
      <c r="O5" s="4"/>
    </row>
    <row r="6" spans="2:7">
      <c r="B6" s="3"/>
      <c r="F6" s="3"/>
      <c r="G6" s="3"/>
    </row>
    <row r="7" spans="2:7">
      <c r="B7" s="3"/>
      <c r="F7" s="3"/>
      <c r="G7" s="3"/>
    </row>
    <row r="8" spans="2:7">
      <c r="B8" s="3"/>
      <c r="F8" s="3"/>
      <c r="G8" s="3"/>
    </row>
    <row r="9" spans="2:7">
      <c r="B9" s="3"/>
      <c r="F9" s="3"/>
      <c r="G9" s="3"/>
    </row>
    <row r="10" spans="2:7">
      <c r="B10" s="3"/>
      <c r="F10" s="3"/>
      <c r="G10" s="3"/>
    </row>
    <row r="11" spans="2:7">
      <c r="B11" s="3"/>
      <c r="F11" s="3"/>
      <c r="G11" s="3"/>
    </row>
    <row r="12" spans="2:7">
      <c r="B12" s="3"/>
      <c r="F12" s="3"/>
      <c r="G12" s="3"/>
    </row>
    <row r="13" spans="2:7">
      <c r="B13" s="3"/>
      <c r="F13" s="3"/>
      <c r="G13" s="3"/>
    </row>
    <row r="14" spans="2:7">
      <c r="B14" s="3"/>
      <c r="F14" s="3"/>
      <c r="G14" s="3"/>
    </row>
    <row r="15" spans="2:7">
      <c r="B15" s="3"/>
      <c r="F15" s="3"/>
      <c r="G15" s="3"/>
    </row>
    <row r="16" spans="2:7">
      <c r="B16" s="3"/>
      <c r="F16" s="3"/>
      <c r="G16" s="3"/>
    </row>
    <row r="17" spans="2:7">
      <c r="B17" s="3"/>
      <c r="F17" s="3"/>
      <c r="G17" s="3"/>
    </row>
    <row r="18" spans="2:7">
      <c r="B18" s="3"/>
      <c r="F18" s="3"/>
      <c r="G18" s="3"/>
    </row>
    <row r="19" spans="2:7">
      <c r="B19" s="3"/>
      <c r="F19" s="3"/>
      <c r="G19" s="3"/>
    </row>
    <row r="20" spans="2:7">
      <c r="B20" s="3"/>
      <c r="F20" s="3"/>
      <c r="G20" s="3"/>
    </row>
    <row r="21" spans="2:7">
      <c r="B21" s="3"/>
      <c r="F21" s="3"/>
      <c r="G21" s="3"/>
    </row>
    <row r="22" spans="2:7">
      <c r="B22" s="3"/>
      <c r="F22" s="3"/>
      <c r="G22" s="3"/>
    </row>
    <row r="23" spans="2:7">
      <c r="B23" s="3"/>
      <c r="F23" s="3"/>
      <c r="G23" s="3"/>
    </row>
    <row r="24" spans="2:7">
      <c r="B24" s="3"/>
      <c r="F24" s="3"/>
      <c r="G24" s="3"/>
    </row>
    <row r="25" spans="2:7">
      <c r="B25" s="3"/>
      <c r="F25" s="3"/>
      <c r="G25" s="3"/>
    </row>
    <row r="26" spans="2:7">
      <c r="B26" s="3"/>
      <c r="F26" s="3"/>
      <c r="G26" s="3"/>
    </row>
    <row r="27" spans="2:7">
      <c r="B27" s="3"/>
      <c r="F27" s="3"/>
      <c r="G27" s="3"/>
    </row>
    <row r="28" spans="2:7">
      <c r="B28" s="3"/>
      <c r="F28" s="3"/>
      <c r="G28" s="3"/>
    </row>
    <row r="29" spans="2:7">
      <c r="B29" s="3"/>
      <c r="F29" s="3"/>
      <c r="G29" s="3"/>
    </row>
    <row r="30" spans="2:7">
      <c r="B30" s="3"/>
      <c r="F30" s="3"/>
      <c r="G30" s="3"/>
    </row>
    <row r="31" spans="2:7">
      <c r="B31" s="3"/>
      <c r="F31" s="3"/>
      <c r="G31" s="3"/>
    </row>
    <row r="32" spans="2:7">
      <c r="B32" s="3"/>
      <c r="F32" s="3"/>
      <c r="G32" s="3"/>
    </row>
    <row r="33" spans="2:7">
      <c r="B33" s="3"/>
      <c r="F33" s="3"/>
      <c r="G33" s="3"/>
    </row>
    <row r="34" spans="2:7">
      <c r="B34" s="3"/>
      <c r="F34" s="3"/>
      <c r="G34" s="3"/>
    </row>
    <row r="35" spans="2:7">
      <c r="B35" s="3"/>
      <c r="F35" s="3"/>
      <c r="G35" s="3"/>
    </row>
    <row r="36" spans="2:7">
      <c r="B36" s="3"/>
      <c r="F36" s="3"/>
      <c r="G36" s="3"/>
    </row>
    <row r="37" spans="2:7">
      <c r="B37" s="3"/>
      <c r="F37" s="3"/>
      <c r="G37" s="3"/>
    </row>
    <row r="38" spans="2:7">
      <c r="B38" s="3"/>
      <c r="F38" s="3"/>
      <c r="G38" s="3"/>
    </row>
    <row r="39" spans="2:7">
      <c r="B39" s="3"/>
      <c r="F39" s="3"/>
      <c r="G39" s="3"/>
    </row>
    <row r="40" spans="2:7">
      <c r="B40" s="3"/>
      <c r="F40" s="3"/>
      <c r="G40" s="3"/>
    </row>
    <row r="41" spans="2:7">
      <c r="B41" s="3"/>
      <c r="F41" s="3"/>
      <c r="G41" s="3"/>
    </row>
    <row r="42" spans="2:7">
      <c r="B42" s="3"/>
      <c r="F42" s="3"/>
      <c r="G42" s="3"/>
    </row>
    <row r="43" spans="2:7">
      <c r="B43" s="3"/>
      <c r="F43" s="3"/>
      <c r="G43" s="3"/>
    </row>
    <row r="44" spans="2:7">
      <c r="B44" s="3"/>
      <c r="F44" s="3"/>
      <c r="G44" s="3"/>
    </row>
    <row r="45" spans="2:7">
      <c r="B45" s="3"/>
      <c r="F45" s="3"/>
      <c r="G45" s="3"/>
    </row>
    <row r="46" spans="2:7">
      <c r="B46" s="3"/>
      <c r="F46" s="3"/>
      <c r="G46" s="3"/>
    </row>
    <row r="47" spans="2:7">
      <c r="B47" s="3"/>
      <c r="F47" s="3"/>
      <c r="G47" s="3"/>
    </row>
    <row r="48" spans="2:7">
      <c r="B48" s="3"/>
      <c r="F48" s="3"/>
      <c r="G48" s="3"/>
    </row>
    <row r="49" spans="2:7">
      <c r="B49" s="3"/>
      <c r="F49" s="3"/>
      <c r="G49" s="3"/>
    </row>
    <row r="50" spans="2:7">
      <c r="B50" s="3"/>
      <c r="F50" s="3"/>
      <c r="G50" s="3"/>
    </row>
    <row r="51" spans="2:7">
      <c r="B51" s="3"/>
      <c r="F51" s="3"/>
      <c r="G51" s="3"/>
    </row>
    <row r="52" spans="2:7">
      <c r="B52" s="3"/>
      <c r="F52" s="3"/>
      <c r="G52" s="3"/>
    </row>
    <row r="53" spans="2:7">
      <c r="B53" s="3"/>
      <c r="F53" s="3"/>
      <c r="G53" s="3"/>
    </row>
    <row r="54" spans="2:7">
      <c r="B54" s="3"/>
      <c r="F54" s="3"/>
      <c r="G54" s="3"/>
    </row>
    <row r="55" spans="2:7">
      <c r="B55" s="3"/>
      <c r="F55" s="3"/>
      <c r="G55" s="3"/>
    </row>
    <row r="56" spans="2:7">
      <c r="B56" s="3"/>
      <c r="F56" s="3"/>
      <c r="G56" s="3"/>
    </row>
    <row r="57" spans="2:7">
      <c r="B57" s="3"/>
      <c r="F57" s="3"/>
      <c r="G57" s="3"/>
    </row>
    <row r="58" spans="2:7">
      <c r="B58" s="3"/>
      <c r="F58" s="3"/>
      <c r="G58" s="3"/>
    </row>
    <row r="59" spans="2:7">
      <c r="B59" s="3"/>
      <c r="F59" s="3"/>
      <c r="G59" s="3"/>
    </row>
    <row r="60" spans="2:7">
      <c r="B60" s="3"/>
      <c r="F60" s="3"/>
      <c r="G60" s="3"/>
    </row>
    <row r="61" spans="2:7">
      <c r="B61" s="3"/>
      <c r="F61" s="3"/>
      <c r="G61" s="3"/>
    </row>
    <row r="62" spans="2:7">
      <c r="B62" s="3"/>
      <c r="F62" s="3"/>
      <c r="G62" s="3"/>
    </row>
    <row r="63" spans="2:7">
      <c r="B63" s="3"/>
      <c r="F63" s="3"/>
      <c r="G63" s="3"/>
    </row>
    <row r="64" spans="2:7">
      <c r="B64" s="3"/>
      <c r="F64" s="3"/>
      <c r="G64" s="3"/>
    </row>
    <row r="65" spans="2:7">
      <c r="B65" s="3"/>
      <c r="F65" s="3"/>
      <c r="G65" s="3"/>
    </row>
    <row r="66" spans="2:7">
      <c r="B66" s="3"/>
      <c r="F66" s="3"/>
      <c r="G66" s="3"/>
    </row>
    <row r="67" spans="2:7">
      <c r="B67" s="3"/>
      <c r="F67" s="3"/>
      <c r="G67" s="3"/>
    </row>
    <row r="68" spans="2:7">
      <c r="B68" s="3"/>
      <c r="F68" s="3"/>
      <c r="G68" s="3"/>
    </row>
    <row r="69" spans="2:7">
      <c r="B69" s="3"/>
      <c r="F69" s="3"/>
      <c r="G69" s="3"/>
    </row>
    <row r="70" spans="2:7">
      <c r="B70" s="3"/>
      <c r="F70" s="3"/>
      <c r="G70" s="3"/>
    </row>
    <row r="71" spans="2:7">
      <c r="B71" s="3"/>
      <c r="F71" s="3"/>
      <c r="G71" s="3"/>
    </row>
    <row r="72" spans="2:7">
      <c r="B72" s="3"/>
      <c r="F72" s="3"/>
      <c r="G72" s="3"/>
    </row>
    <row r="73" spans="2:7">
      <c r="B73" s="3"/>
      <c r="F73" s="3"/>
      <c r="G73" s="3"/>
    </row>
    <row r="74" spans="2:7">
      <c r="B74" s="3"/>
      <c r="F74" s="3"/>
      <c r="G74" s="3"/>
    </row>
    <row r="75" spans="2:7">
      <c r="B75" s="3"/>
      <c r="F75" s="3"/>
      <c r="G75" s="3"/>
    </row>
    <row r="76" spans="2:7">
      <c r="B76" s="3"/>
      <c r="F76" s="3"/>
      <c r="G76" s="3"/>
    </row>
    <row r="77" spans="2:7">
      <c r="B77" s="3"/>
      <c r="F77" s="3"/>
      <c r="G77" s="3"/>
    </row>
    <row r="78" spans="2:7">
      <c r="B78" s="3"/>
      <c r="F78" s="3"/>
      <c r="G78" s="3"/>
    </row>
    <row r="79" spans="2:7">
      <c r="B79" s="3"/>
      <c r="F79" s="3"/>
      <c r="G79" s="3"/>
    </row>
    <row r="80" spans="2:7">
      <c r="B80" s="3"/>
      <c r="F80" s="3"/>
      <c r="G80" s="3"/>
    </row>
    <row r="81" spans="2:7">
      <c r="B81" s="3"/>
      <c r="F81" s="3"/>
      <c r="G81" s="3"/>
    </row>
    <row r="82" spans="2:7">
      <c r="B82" s="3"/>
      <c r="F82" s="3"/>
      <c r="G82" s="3"/>
    </row>
    <row r="83" spans="2:7">
      <c r="B83" s="3"/>
      <c r="F83" s="3"/>
      <c r="G83" s="3"/>
    </row>
    <row r="84" spans="2:7">
      <c r="B84" s="3"/>
      <c r="F84" s="3"/>
      <c r="G84" s="3"/>
    </row>
    <row r="85" spans="2:7">
      <c r="B85" s="3"/>
      <c r="F85" s="3"/>
      <c r="G85" s="3"/>
    </row>
    <row r="86" spans="2:7">
      <c r="B86" s="3"/>
      <c r="F86" s="3"/>
      <c r="G86" s="3"/>
    </row>
    <row r="87" spans="2:7">
      <c r="B87" s="3"/>
      <c r="F87" s="3"/>
      <c r="G87" s="3"/>
    </row>
    <row r="88" spans="2:7">
      <c r="B88" s="3"/>
      <c r="F88" s="3"/>
      <c r="G88" s="3"/>
    </row>
    <row r="89" spans="2:7">
      <c r="B89" s="3"/>
      <c r="F89" s="3"/>
      <c r="G89" s="3"/>
    </row>
    <row r="90" spans="2:7">
      <c r="B90" s="3"/>
      <c r="F90" s="3"/>
      <c r="G90" s="3"/>
    </row>
    <row r="91" spans="2:7">
      <c r="B91" s="3"/>
      <c r="F91" s="3"/>
      <c r="G91" s="3"/>
    </row>
    <row r="92" spans="2:7">
      <c r="B92" s="3"/>
      <c r="F92" s="3"/>
      <c r="G92" s="3"/>
    </row>
    <row r="93" spans="2:7">
      <c r="B93" s="3"/>
      <c r="F93" s="3"/>
      <c r="G93" s="3"/>
    </row>
    <row r="94" spans="2:7">
      <c r="B94" s="3"/>
      <c r="F94" s="3"/>
      <c r="G94" s="3"/>
    </row>
    <row r="95" spans="2:7">
      <c r="B95" s="3"/>
      <c r="F95" s="3"/>
      <c r="G95" s="3"/>
    </row>
    <row r="96" spans="2:7">
      <c r="B96" s="3"/>
      <c r="F96" s="3"/>
      <c r="G96" s="3"/>
    </row>
    <row r="97" spans="2:7">
      <c r="B97" s="3"/>
      <c r="F97" s="3"/>
      <c r="G97" s="3"/>
    </row>
    <row r="98" spans="2:7">
      <c r="B98" s="3"/>
      <c r="F98" s="3"/>
      <c r="G98" s="3"/>
    </row>
    <row r="99" spans="2:7">
      <c r="B99" s="3"/>
      <c r="F99" s="3"/>
      <c r="G99" s="3"/>
    </row>
    <row r="100" spans="2:7">
      <c r="B100" s="3"/>
      <c r="F100" s="3"/>
      <c r="G100" s="3"/>
    </row>
    <row r="101" spans="2:7">
      <c r="B101" s="3"/>
      <c r="F101" s="3"/>
      <c r="G101" s="3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"/>
  <sheetViews>
    <sheetView topLeftCell="A44" workbookViewId="0">
      <selection activeCell="H78" sqref="H78"/>
    </sheetView>
  </sheetViews>
  <sheetFormatPr defaultColWidth="11" defaultRowHeight="14.25"/>
  <cols>
    <col min="1" max="1" width="16.875" style="2" customWidth="1"/>
    <col min="2" max="2" width="27.625" style="2" customWidth="1"/>
    <col min="3" max="3" width="13.875" style="2" customWidth="1"/>
    <col min="4" max="4" width="27.5" style="2" customWidth="1"/>
    <col min="5" max="5" width="7.5" style="2" customWidth="1"/>
    <col min="6" max="6" width="9.5" style="2" customWidth="1"/>
    <col min="7" max="7" width="10" style="2" customWidth="1"/>
    <col min="8" max="9" width="20.375" style="2" customWidth="1"/>
    <col min="10" max="10" width="18.625" style="2" customWidth="1"/>
    <col min="11" max="11" width="28.875" style="2" customWidth="1"/>
    <col min="12" max="16384" width="11" style="2"/>
  </cols>
  <sheetData>
    <row r="1" ht="42.75" customHeight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3">
        <v>1</v>
      </c>
      <c r="B2" s="3" t="s">
        <v>16</v>
      </c>
      <c r="C2" s="2">
        <v>50</v>
      </c>
      <c r="D2" s="3" t="s">
        <v>17</v>
      </c>
      <c r="E2" s="2">
        <v>2500</v>
      </c>
      <c r="F2" s="3"/>
      <c r="G2" s="3">
        <v>50000</v>
      </c>
    </row>
    <row r="3" spans="1:9">
      <c r="A3" s="3">
        <v>2</v>
      </c>
      <c r="B3" s="2" t="s">
        <v>18</v>
      </c>
      <c r="C3" s="2">
        <v>1</v>
      </c>
      <c r="D3" s="2" t="s">
        <v>19</v>
      </c>
      <c r="E3" s="2">
        <v>50</v>
      </c>
      <c r="F3" s="2">
        <v>50000</v>
      </c>
      <c r="G3" s="3">
        <f>F3*1.5</f>
        <v>75000</v>
      </c>
      <c r="I3" s="2">
        <f>INT(E3/2)</f>
        <v>25</v>
      </c>
    </row>
    <row r="4" spans="1:9">
      <c r="A4" s="3">
        <v>3</v>
      </c>
      <c r="B4" s="2" t="s">
        <v>20</v>
      </c>
      <c r="C4" s="2">
        <v>1</v>
      </c>
      <c r="D4" s="2" t="s">
        <v>21</v>
      </c>
      <c r="E4" s="2">
        <v>50</v>
      </c>
      <c r="F4" s="2">
        <v>80000</v>
      </c>
      <c r="G4" s="3">
        <f t="shared" ref="G4:G18" si="0">F4*1.5</f>
        <v>120000</v>
      </c>
      <c r="I4" s="2">
        <f t="shared" ref="I4:I17" si="1">INT(E4/2)</f>
        <v>25</v>
      </c>
    </row>
    <row r="5" spans="1:9">
      <c r="A5" s="3">
        <v>4</v>
      </c>
      <c r="B5" s="2" t="s">
        <v>22</v>
      </c>
      <c r="C5" s="2">
        <v>1</v>
      </c>
      <c r="D5" s="2" t="s">
        <v>23</v>
      </c>
      <c r="E5" s="2">
        <v>50</v>
      </c>
      <c r="F5" s="2">
        <v>100000</v>
      </c>
      <c r="G5" s="3">
        <f t="shared" si="0"/>
        <v>150000</v>
      </c>
      <c r="I5" s="2">
        <f t="shared" si="1"/>
        <v>25</v>
      </c>
    </row>
    <row r="6" spans="1:9">
      <c r="A6" s="3">
        <v>5</v>
      </c>
      <c r="B6" s="2" t="s">
        <v>24</v>
      </c>
      <c r="C6" s="2">
        <v>1</v>
      </c>
      <c r="D6" s="2" t="s">
        <v>25</v>
      </c>
      <c r="E6" s="2">
        <v>50</v>
      </c>
      <c r="F6" s="2">
        <v>300000</v>
      </c>
      <c r="G6" s="3">
        <f t="shared" si="0"/>
        <v>450000</v>
      </c>
      <c r="I6" s="2">
        <f t="shared" si="1"/>
        <v>25</v>
      </c>
    </row>
    <row r="7" spans="1:9">
      <c r="A7" s="3">
        <v>6</v>
      </c>
      <c r="B7" s="2" t="s">
        <v>26</v>
      </c>
      <c r="C7" s="2">
        <v>1</v>
      </c>
      <c r="D7" s="2" t="s">
        <v>27</v>
      </c>
      <c r="E7" s="2">
        <v>50</v>
      </c>
      <c r="F7" s="2">
        <v>500000</v>
      </c>
      <c r="G7" s="3">
        <f t="shared" si="0"/>
        <v>750000</v>
      </c>
      <c r="I7" s="2">
        <f t="shared" si="1"/>
        <v>25</v>
      </c>
    </row>
    <row r="8" spans="1:9">
      <c r="A8" s="3">
        <v>7</v>
      </c>
      <c r="B8" s="2" t="s">
        <v>28</v>
      </c>
      <c r="C8" s="2">
        <v>1</v>
      </c>
      <c r="D8" s="3" t="s">
        <v>29</v>
      </c>
      <c r="E8" s="2">
        <v>50</v>
      </c>
      <c r="F8" s="2">
        <v>800000</v>
      </c>
      <c r="G8" s="3">
        <f t="shared" si="0"/>
        <v>1200000</v>
      </c>
      <c r="I8" s="2">
        <f t="shared" si="1"/>
        <v>25</v>
      </c>
    </row>
    <row r="9" spans="1:9">
      <c r="A9" s="3">
        <v>8</v>
      </c>
      <c r="B9" s="2" t="s">
        <v>30</v>
      </c>
      <c r="C9" s="2">
        <v>1</v>
      </c>
      <c r="D9" s="2" t="s">
        <v>31</v>
      </c>
      <c r="E9" s="2">
        <v>50</v>
      </c>
      <c r="F9" s="2">
        <v>1000000</v>
      </c>
      <c r="G9" s="3">
        <f t="shared" si="0"/>
        <v>1500000</v>
      </c>
      <c r="I9" s="2">
        <f t="shared" si="1"/>
        <v>25</v>
      </c>
    </row>
    <row r="10" spans="1:9">
      <c r="A10" s="3">
        <v>9</v>
      </c>
      <c r="B10" s="2" t="s">
        <v>32</v>
      </c>
      <c r="C10" s="2">
        <v>1</v>
      </c>
      <c r="D10" s="2" t="s">
        <v>29</v>
      </c>
      <c r="E10" s="2">
        <v>50</v>
      </c>
      <c r="F10" s="2">
        <v>800000</v>
      </c>
      <c r="G10" s="3">
        <f t="shared" si="0"/>
        <v>1200000</v>
      </c>
      <c r="I10" s="2">
        <f t="shared" si="1"/>
        <v>25</v>
      </c>
    </row>
    <row r="11" spans="1:9">
      <c r="A11" s="3">
        <v>10</v>
      </c>
      <c r="B11" s="2" t="s">
        <v>33</v>
      </c>
      <c r="C11" s="2">
        <v>1</v>
      </c>
      <c r="D11" s="2" t="s">
        <v>31</v>
      </c>
      <c r="E11" s="2">
        <v>50</v>
      </c>
      <c r="F11" s="2">
        <v>1000000</v>
      </c>
      <c r="G11" s="3">
        <f t="shared" si="0"/>
        <v>1500000</v>
      </c>
      <c r="I11" s="2">
        <f t="shared" si="1"/>
        <v>25</v>
      </c>
    </row>
    <row r="12" spans="1:9">
      <c r="A12" s="3">
        <v>11</v>
      </c>
      <c r="B12" s="2" t="s">
        <v>34</v>
      </c>
      <c r="C12" s="2">
        <v>1</v>
      </c>
      <c r="D12" s="2" t="s">
        <v>35</v>
      </c>
      <c r="E12" s="2">
        <v>50</v>
      </c>
      <c r="F12" s="2">
        <v>1500000</v>
      </c>
      <c r="G12" s="3">
        <f t="shared" si="0"/>
        <v>2250000</v>
      </c>
      <c r="I12" s="2">
        <f t="shared" si="1"/>
        <v>25</v>
      </c>
    </row>
    <row r="13" spans="1:9">
      <c r="A13" s="3">
        <v>12</v>
      </c>
      <c r="B13" s="2" t="s">
        <v>36</v>
      </c>
      <c r="C13" s="2">
        <v>1</v>
      </c>
      <c r="D13" s="2" t="s">
        <v>37</v>
      </c>
      <c r="E13" s="2">
        <v>50</v>
      </c>
      <c r="F13" s="2">
        <v>2000000</v>
      </c>
      <c r="G13" s="3">
        <f t="shared" si="0"/>
        <v>3000000</v>
      </c>
      <c r="I13" s="2">
        <f t="shared" si="1"/>
        <v>25</v>
      </c>
    </row>
    <row r="14" spans="1:9">
      <c r="A14" s="3">
        <v>13</v>
      </c>
      <c r="B14" s="2" t="s">
        <v>38</v>
      </c>
      <c r="C14" s="2">
        <v>1</v>
      </c>
      <c r="D14" s="2" t="s">
        <v>39</v>
      </c>
      <c r="E14" s="2">
        <v>50</v>
      </c>
      <c r="F14" s="2">
        <v>3000000</v>
      </c>
      <c r="G14" s="3">
        <f t="shared" si="0"/>
        <v>4500000</v>
      </c>
      <c r="I14" s="2">
        <f t="shared" si="1"/>
        <v>25</v>
      </c>
    </row>
    <row r="15" spans="1:9">
      <c r="A15" s="3">
        <v>14</v>
      </c>
      <c r="B15" s="2" t="s">
        <v>40</v>
      </c>
      <c r="C15" s="2">
        <v>1</v>
      </c>
      <c r="D15" s="2" t="s">
        <v>41</v>
      </c>
      <c r="E15" s="2">
        <v>50</v>
      </c>
      <c r="F15" s="2">
        <v>5000000</v>
      </c>
      <c r="G15" s="3">
        <f t="shared" si="0"/>
        <v>7500000</v>
      </c>
      <c r="I15" s="2">
        <f t="shared" si="1"/>
        <v>25</v>
      </c>
    </row>
    <row r="16" spans="1:9">
      <c r="A16" s="3">
        <v>15</v>
      </c>
      <c r="B16" s="2" t="s">
        <v>42</v>
      </c>
      <c r="C16" s="2">
        <v>1</v>
      </c>
      <c r="D16" s="2" t="s">
        <v>39</v>
      </c>
      <c r="E16" s="2">
        <v>50</v>
      </c>
      <c r="F16" s="2">
        <v>3000000</v>
      </c>
      <c r="G16" s="3">
        <f t="shared" si="0"/>
        <v>4500000</v>
      </c>
      <c r="I16" s="2">
        <f t="shared" si="1"/>
        <v>25</v>
      </c>
    </row>
    <row r="17" spans="1:9">
      <c r="A17" s="3">
        <v>16</v>
      </c>
      <c r="B17" s="2" t="s">
        <v>43</v>
      </c>
      <c r="C17" s="2">
        <v>1</v>
      </c>
      <c r="D17" s="3" t="s">
        <v>41</v>
      </c>
      <c r="E17" s="2">
        <v>50</v>
      </c>
      <c r="F17" s="2">
        <v>5000000</v>
      </c>
      <c r="G17" s="3">
        <f t="shared" si="0"/>
        <v>7500000</v>
      </c>
      <c r="I17" s="2">
        <f t="shared" si="1"/>
        <v>25</v>
      </c>
    </row>
    <row r="18" spans="1:7">
      <c r="A18" s="3">
        <v>17</v>
      </c>
      <c r="B18" s="2" t="s">
        <v>18</v>
      </c>
      <c r="C18" s="2">
        <v>1</v>
      </c>
      <c r="D18" s="2" t="s">
        <v>44</v>
      </c>
      <c r="E18" s="2">
        <v>100</v>
      </c>
      <c r="F18" s="2">
        <v>500000</v>
      </c>
      <c r="G18" s="3">
        <f t="shared" si="0"/>
        <v>750000</v>
      </c>
    </row>
    <row r="19" spans="1:7">
      <c r="A19" s="3">
        <v>18</v>
      </c>
      <c r="B19" s="2" t="s">
        <v>20</v>
      </c>
      <c r="C19" s="2">
        <v>1</v>
      </c>
      <c r="D19" s="2" t="s">
        <v>45</v>
      </c>
      <c r="E19" s="2">
        <v>100</v>
      </c>
      <c r="F19" s="2">
        <v>800000</v>
      </c>
      <c r="G19" s="3">
        <f t="shared" ref="G19:G32" si="2">F19*1.5</f>
        <v>1200000</v>
      </c>
    </row>
    <row r="20" spans="1:7">
      <c r="A20" s="3">
        <v>19</v>
      </c>
      <c r="B20" s="2" t="s">
        <v>22</v>
      </c>
      <c r="C20" s="2">
        <v>1</v>
      </c>
      <c r="D20" s="2" t="s">
        <v>46</v>
      </c>
      <c r="E20" s="2">
        <v>100</v>
      </c>
      <c r="F20" s="2">
        <v>1000000</v>
      </c>
      <c r="G20" s="3">
        <f t="shared" si="2"/>
        <v>1500000</v>
      </c>
    </row>
    <row r="21" spans="1:7">
      <c r="A21" s="3">
        <v>20</v>
      </c>
      <c r="B21" s="2" t="s">
        <v>24</v>
      </c>
      <c r="C21" s="2">
        <v>1</v>
      </c>
      <c r="D21" s="2" t="s">
        <v>47</v>
      </c>
      <c r="E21" s="2">
        <v>100</v>
      </c>
      <c r="F21" s="2">
        <v>3000000</v>
      </c>
      <c r="G21" s="3">
        <f t="shared" si="2"/>
        <v>4500000</v>
      </c>
    </row>
    <row r="22" spans="1:7">
      <c r="A22" s="3">
        <v>21</v>
      </c>
      <c r="B22" s="2" t="s">
        <v>26</v>
      </c>
      <c r="C22" s="2">
        <v>1</v>
      </c>
      <c r="D22" s="2" t="s">
        <v>48</v>
      </c>
      <c r="E22" s="2">
        <v>100</v>
      </c>
      <c r="F22" s="2">
        <v>5000000</v>
      </c>
      <c r="G22" s="3">
        <f t="shared" si="2"/>
        <v>7500000</v>
      </c>
    </row>
    <row r="23" spans="1:7">
      <c r="A23" s="3">
        <v>22</v>
      </c>
      <c r="B23" s="2" t="s">
        <v>28</v>
      </c>
      <c r="C23" s="2">
        <v>1</v>
      </c>
      <c r="D23" s="2" t="s">
        <v>49</v>
      </c>
      <c r="E23" s="2">
        <v>100</v>
      </c>
      <c r="F23" s="2">
        <v>8000000</v>
      </c>
      <c r="G23" s="3">
        <f t="shared" si="2"/>
        <v>12000000</v>
      </c>
    </row>
    <row r="24" spans="1:7">
      <c r="A24" s="3">
        <v>23</v>
      </c>
      <c r="B24" s="2" t="s">
        <v>30</v>
      </c>
      <c r="C24" s="2">
        <v>1</v>
      </c>
      <c r="D24" s="2" t="s">
        <v>50</v>
      </c>
      <c r="E24" s="2">
        <v>100</v>
      </c>
      <c r="F24" s="2">
        <v>10000000</v>
      </c>
      <c r="G24" s="3">
        <f t="shared" si="2"/>
        <v>15000000</v>
      </c>
    </row>
    <row r="25" spans="1:7">
      <c r="A25" s="3">
        <v>24</v>
      </c>
      <c r="B25" s="2" t="s">
        <v>32</v>
      </c>
      <c r="C25" s="2">
        <v>1</v>
      </c>
      <c r="D25" s="2" t="s">
        <v>49</v>
      </c>
      <c r="E25" s="2">
        <v>100</v>
      </c>
      <c r="F25" s="2">
        <v>8000000</v>
      </c>
      <c r="G25" s="3">
        <f t="shared" si="2"/>
        <v>12000000</v>
      </c>
    </row>
    <row r="26" spans="1:7">
      <c r="A26" s="3">
        <v>25</v>
      </c>
      <c r="B26" s="2" t="s">
        <v>33</v>
      </c>
      <c r="C26" s="2">
        <v>1</v>
      </c>
      <c r="D26" s="2" t="s">
        <v>50</v>
      </c>
      <c r="E26" s="2">
        <v>100</v>
      </c>
      <c r="F26" s="2">
        <v>10000000</v>
      </c>
      <c r="G26" s="3">
        <f t="shared" si="2"/>
        <v>15000000</v>
      </c>
    </row>
    <row r="27" spans="1:7">
      <c r="A27" s="3">
        <v>26</v>
      </c>
      <c r="B27" s="2" t="s">
        <v>34</v>
      </c>
      <c r="C27" s="2">
        <v>1</v>
      </c>
      <c r="D27" s="2" t="s">
        <v>51</v>
      </c>
      <c r="E27" s="2">
        <v>100</v>
      </c>
      <c r="F27" s="2">
        <v>15000000</v>
      </c>
      <c r="G27" s="3">
        <f t="shared" si="2"/>
        <v>22500000</v>
      </c>
    </row>
    <row r="28" spans="1:7">
      <c r="A28" s="3">
        <v>27</v>
      </c>
      <c r="B28" s="2" t="s">
        <v>36</v>
      </c>
      <c r="C28" s="2">
        <v>1</v>
      </c>
      <c r="D28" s="2" t="s">
        <v>52</v>
      </c>
      <c r="E28" s="2">
        <v>100</v>
      </c>
      <c r="F28" s="2">
        <v>20000000</v>
      </c>
      <c r="G28" s="3">
        <f t="shared" si="2"/>
        <v>30000000</v>
      </c>
    </row>
    <row r="29" spans="1:7">
      <c r="A29" s="3">
        <v>28</v>
      </c>
      <c r="B29" s="2" t="s">
        <v>38</v>
      </c>
      <c r="C29" s="2">
        <v>1</v>
      </c>
      <c r="D29" s="2" t="s">
        <v>53</v>
      </c>
      <c r="E29" s="2">
        <v>100</v>
      </c>
      <c r="F29" s="2">
        <v>30000000</v>
      </c>
      <c r="G29" s="3">
        <f t="shared" si="2"/>
        <v>45000000</v>
      </c>
    </row>
    <row r="30" spans="1:7">
      <c r="A30" s="3">
        <v>29</v>
      </c>
      <c r="B30" s="2" t="s">
        <v>40</v>
      </c>
      <c r="C30" s="2">
        <v>1</v>
      </c>
      <c r="D30" s="2" t="s">
        <v>54</v>
      </c>
      <c r="E30" s="2">
        <v>100</v>
      </c>
      <c r="F30" s="2">
        <v>50000000</v>
      </c>
      <c r="G30" s="3">
        <f t="shared" si="2"/>
        <v>75000000</v>
      </c>
    </row>
    <row r="31" spans="1:7">
      <c r="A31" s="3">
        <v>30</v>
      </c>
      <c r="B31" s="2" t="s">
        <v>42</v>
      </c>
      <c r="C31" s="2">
        <v>1</v>
      </c>
      <c r="D31" s="2" t="s">
        <v>53</v>
      </c>
      <c r="E31" s="2">
        <v>100</v>
      </c>
      <c r="F31" s="2">
        <v>30000000</v>
      </c>
      <c r="G31" s="3">
        <f t="shared" si="2"/>
        <v>45000000</v>
      </c>
    </row>
    <row r="32" spans="1:7">
      <c r="A32" s="3">
        <v>31</v>
      </c>
      <c r="B32" s="2" t="s">
        <v>43</v>
      </c>
      <c r="C32" s="2">
        <v>1</v>
      </c>
      <c r="D32" s="2" t="s">
        <v>54</v>
      </c>
      <c r="E32" s="2">
        <v>100</v>
      </c>
      <c r="F32" s="2">
        <v>50000000</v>
      </c>
      <c r="G32" s="3">
        <f t="shared" si="2"/>
        <v>75000000</v>
      </c>
    </row>
    <row r="33" spans="1:7">
      <c r="A33" s="3">
        <v>32</v>
      </c>
      <c r="B33" s="3" t="s">
        <v>55</v>
      </c>
      <c r="C33" s="2">
        <v>5</v>
      </c>
      <c r="D33" s="2" t="s">
        <v>56</v>
      </c>
      <c r="E33" s="2">
        <v>100</v>
      </c>
      <c r="F33" s="3">
        <v>1666</v>
      </c>
      <c r="G33" s="3">
        <v>2600</v>
      </c>
    </row>
    <row r="34" spans="1:7">
      <c r="A34" s="3">
        <v>33</v>
      </c>
      <c r="B34" s="3" t="s">
        <v>57</v>
      </c>
      <c r="C34" s="2">
        <v>5</v>
      </c>
      <c r="D34" s="2" t="s">
        <v>58</v>
      </c>
      <c r="E34" s="2">
        <v>100</v>
      </c>
      <c r="F34" s="3">
        <v>2666</v>
      </c>
      <c r="G34" s="3">
        <v>4000</v>
      </c>
    </row>
    <row r="35" spans="1:7">
      <c r="A35" s="3">
        <v>34</v>
      </c>
      <c r="B35" s="3" t="s">
        <v>59</v>
      </c>
      <c r="C35" s="2">
        <v>5</v>
      </c>
      <c r="D35" s="2" t="s">
        <v>60</v>
      </c>
      <c r="E35" s="2">
        <v>100</v>
      </c>
      <c r="F35" s="3">
        <v>3333</v>
      </c>
      <c r="G35" s="3">
        <v>5000</v>
      </c>
    </row>
    <row r="36" spans="1:7">
      <c r="A36" s="3">
        <v>35</v>
      </c>
      <c r="B36" s="3" t="s">
        <v>61</v>
      </c>
      <c r="C36" s="2">
        <v>5</v>
      </c>
      <c r="D36" s="2" t="s">
        <v>62</v>
      </c>
      <c r="E36" s="2">
        <v>100</v>
      </c>
      <c r="F36" s="3">
        <v>10000</v>
      </c>
      <c r="G36" s="3">
        <f t="shared" ref="G36:G57" si="3">F36*1.5</f>
        <v>15000</v>
      </c>
    </row>
    <row r="37" spans="1:7">
      <c r="A37" s="3">
        <v>36</v>
      </c>
      <c r="B37" s="3" t="s">
        <v>63</v>
      </c>
      <c r="C37" s="2">
        <v>5</v>
      </c>
      <c r="D37" s="2" t="s">
        <v>64</v>
      </c>
      <c r="E37" s="2">
        <v>100</v>
      </c>
      <c r="F37" s="3">
        <v>16666</v>
      </c>
      <c r="G37" s="3">
        <v>25000</v>
      </c>
    </row>
    <row r="38" spans="1:7">
      <c r="A38" s="3">
        <v>37</v>
      </c>
      <c r="B38" s="3" t="s">
        <v>65</v>
      </c>
      <c r="C38" s="2">
        <v>5</v>
      </c>
      <c r="D38" s="2" t="s">
        <v>66</v>
      </c>
      <c r="E38" s="2">
        <v>100</v>
      </c>
      <c r="F38" s="3">
        <v>26666</v>
      </c>
      <c r="G38" s="3">
        <v>40000</v>
      </c>
    </row>
    <row r="39" spans="1:7">
      <c r="A39" s="3">
        <v>38</v>
      </c>
      <c r="B39" s="3" t="s">
        <v>67</v>
      </c>
      <c r="C39" s="2">
        <v>5</v>
      </c>
      <c r="D39" s="2" t="s">
        <v>68</v>
      </c>
      <c r="E39" s="2">
        <v>100</v>
      </c>
      <c r="F39" s="3">
        <v>33333</v>
      </c>
      <c r="G39" s="3">
        <v>50000</v>
      </c>
    </row>
    <row r="40" spans="1:7">
      <c r="A40" s="3">
        <v>39</v>
      </c>
      <c r="B40" s="3" t="s">
        <v>69</v>
      </c>
      <c r="C40" s="2">
        <v>5</v>
      </c>
      <c r="D40" s="2" t="s">
        <v>70</v>
      </c>
      <c r="E40" s="2">
        <v>50</v>
      </c>
      <c r="F40" s="3">
        <v>16000</v>
      </c>
      <c r="G40" s="3">
        <f t="shared" si="3"/>
        <v>24000</v>
      </c>
    </row>
    <row r="41" spans="1:7">
      <c r="A41" s="3">
        <v>40</v>
      </c>
      <c r="B41" s="3" t="s">
        <v>71</v>
      </c>
      <c r="C41" s="2">
        <v>5</v>
      </c>
      <c r="D41" s="2" t="s">
        <v>72</v>
      </c>
      <c r="E41" s="2">
        <v>50</v>
      </c>
      <c r="F41" s="3">
        <v>20000</v>
      </c>
      <c r="G41" s="3">
        <f t="shared" si="3"/>
        <v>30000</v>
      </c>
    </row>
    <row r="42" spans="1:7">
      <c r="A42" s="3">
        <v>41</v>
      </c>
      <c r="B42" s="3" t="s">
        <v>73</v>
      </c>
      <c r="C42" s="2">
        <v>5</v>
      </c>
      <c r="D42" s="2" t="s">
        <v>74</v>
      </c>
      <c r="E42" s="2">
        <v>50</v>
      </c>
      <c r="F42" s="3">
        <v>30000</v>
      </c>
      <c r="G42" s="3">
        <f t="shared" si="3"/>
        <v>45000</v>
      </c>
    </row>
    <row r="43" spans="1:7">
      <c r="A43" s="3">
        <v>42</v>
      </c>
      <c r="B43" s="3" t="s">
        <v>75</v>
      </c>
      <c r="C43" s="2">
        <v>5</v>
      </c>
      <c r="D43" s="2" t="s">
        <v>76</v>
      </c>
      <c r="E43" s="2">
        <v>50</v>
      </c>
      <c r="F43" s="3">
        <v>40000</v>
      </c>
      <c r="G43" s="3">
        <f t="shared" si="3"/>
        <v>60000</v>
      </c>
    </row>
    <row r="44" spans="1:7">
      <c r="A44" s="3">
        <v>43</v>
      </c>
      <c r="B44" s="3" t="s">
        <v>77</v>
      </c>
      <c r="C44" s="2">
        <v>5</v>
      </c>
      <c r="D44" s="2" t="s">
        <v>78</v>
      </c>
      <c r="E44" s="2">
        <v>50</v>
      </c>
      <c r="F44" s="3">
        <v>60000</v>
      </c>
      <c r="G44" s="3">
        <f t="shared" si="3"/>
        <v>90000</v>
      </c>
    </row>
    <row r="45" spans="1:7">
      <c r="A45" s="3">
        <v>44</v>
      </c>
      <c r="B45" s="3" t="s">
        <v>79</v>
      </c>
      <c r="C45" s="2">
        <v>5</v>
      </c>
      <c r="D45" s="2" t="s">
        <v>23</v>
      </c>
      <c r="E45" s="2">
        <v>40</v>
      </c>
      <c r="F45" s="3">
        <v>100000</v>
      </c>
      <c r="G45" s="3">
        <f t="shared" si="3"/>
        <v>150000</v>
      </c>
    </row>
    <row r="46" spans="1:7">
      <c r="A46" s="3">
        <v>45</v>
      </c>
      <c r="B46" s="3" t="s">
        <v>80</v>
      </c>
      <c r="C46" s="2">
        <v>5</v>
      </c>
      <c r="D46" s="2" t="s">
        <v>78</v>
      </c>
      <c r="E46" s="2">
        <v>40</v>
      </c>
      <c r="F46" s="3">
        <v>60000</v>
      </c>
      <c r="G46" s="3">
        <f t="shared" si="3"/>
        <v>90000</v>
      </c>
    </row>
    <row r="47" spans="1:7">
      <c r="A47" s="3">
        <v>46</v>
      </c>
      <c r="B47" s="3" t="s">
        <v>81</v>
      </c>
      <c r="C47" s="2">
        <v>5</v>
      </c>
      <c r="D47" s="2" t="s">
        <v>23</v>
      </c>
      <c r="E47" s="2">
        <v>40</v>
      </c>
      <c r="F47" s="3">
        <v>100000</v>
      </c>
      <c r="G47" s="3">
        <f t="shared" si="3"/>
        <v>150000</v>
      </c>
    </row>
    <row r="48" spans="1:7">
      <c r="A48" s="3">
        <v>47</v>
      </c>
      <c r="B48" s="3" t="s">
        <v>82</v>
      </c>
      <c r="C48" s="2">
        <v>5</v>
      </c>
      <c r="D48" s="2" t="s">
        <v>83</v>
      </c>
      <c r="E48" s="2">
        <v>15</v>
      </c>
      <c r="F48" s="3">
        <v>37500</v>
      </c>
      <c r="G48" s="3">
        <f t="shared" si="3"/>
        <v>56250</v>
      </c>
    </row>
    <row r="49" spans="1:7">
      <c r="A49" s="3">
        <v>48</v>
      </c>
      <c r="B49" s="3" t="s">
        <v>84</v>
      </c>
      <c r="C49" s="2">
        <v>5</v>
      </c>
      <c r="D49" s="2" t="s">
        <v>85</v>
      </c>
      <c r="E49" s="2">
        <v>15</v>
      </c>
      <c r="F49" s="3">
        <v>62500</v>
      </c>
      <c r="G49" s="3">
        <f t="shared" si="3"/>
        <v>93750</v>
      </c>
    </row>
    <row r="50" spans="1:7">
      <c r="A50" s="3">
        <v>49</v>
      </c>
      <c r="B50" s="3" t="s">
        <v>86</v>
      </c>
      <c r="C50" s="2">
        <v>5</v>
      </c>
      <c r="D50" s="2" t="s">
        <v>27</v>
      </c>
      <c r="E50" s="2">
        <v>2</v>
      </c>
      <c r="F50" s="3">
        <v>500000</v>
      </c>
      <c r="G50" s="3">
        <f t="shared" si="3"/>
        <v>750000</v>
      </c>
    </row>
    <row r="51" spans="1:7">
      <c r="A51" s="3">
        <v>50</v>
      </c>
      <c r="B51" s="3" t="s">
        <v>87</v>
      </c>
      <c r="C51" s="2">
        <v>5</v>
      </c>
      <c r="D51" s="2" t="s">
        <v>19</v>
      </c>
      <c r="E51" s="2">
        <v>5</v>
      </c>
      <c r="F51" s="3">
        <v>50000</v>
      </c>
      <c r="G51" s="3">
        <f t="shared" si="3"/>
        <v>75000</v>
      </c>
    </row>
    <row r="52" spans="1:7">
      <c r="A52" s="3">
        <v>51</v>
      </c>
      <c r="B52" s="3" t="s">
        <v>88</v>
      </c>
      <c r="C52" s="2">
        <v>5</v>
      </c>
      <c r="D52" s="2" t="s">
        <v>21</v>
      </c>
      <c r="E52" s="2">
        <v>5</v>
      </c>
      <c r="F52" s="3">
        <v>80000</v>
      </c>
      <c r="G52" s="3">
        <f t="shared" si="3"/>
        <v>120000</v>
      </c>
    </row>
    <row r="53" spans="1:7">
      <c r="A53" s="3">
        <v>52</v>
      </c>
      <c r="B53" s="3" t="s">
        <v>89</v>
      </c>
      <c r="C53" s="2">
        <v>5</v>
      </c>
      <c r="D53" s="2" t="s">
        <v>23</v>
      </c>
      <c r="E53" s="2">
        <v>5</v>
      </c>
      <c r="F53" s="3">
        <v>100000</v>
      </c>
      <c r="G53" s="3">
        <f t="shared" si="3"/>
        <v>150000</v>
      </c>
    </row>
    <row r="54" spans="1:7">
      <c r="A54" s="3">
        <v>53</v>
      </c>
      <c r="B54" s="3" t="s">
        <v>90</v>
      </c>
      <c r="C54" s="2">
        <v>5</v>
      </c>
      <c r="D54" s="2" t="s">
        <v>23</v>
      </c>
      <c r="E54" s="2">
        <v>5</v>
      </c>
      <c r="F54" s="3">
        <v>100000</v>
      </c>
      <c r="G54" s="3">
        <f t="shared" si="3"/>
        <v>150000</v>
      </c>
    </row>
    <row r="55" spans="1:7">
      <c r="A55" s="3">
        <v>54</v>
      </c>
      <c r="B55" s="3" t="s">
        <v>91</v>
      </c>
      <c r="C55" s="2">
        <v>5</v>
      </c>
      <c r="D55" s="2" t="s">
        <v>92</v>
      </c>
      <c r="E55" s="2">
        <v>5</v>
      </c>
      <c r="F55" s="3">
        <v>150000</v>
      </c>
      <c r="G55" s="3">
        <f t="shared" si="3"/>
        <v>225000</v>
      </c>
    </row>
    <row r="56" spans="1:7">
      <c r="A56" s="3">
        <v>55</v>
      </c>
      <c r="B56" s="3" t="s">
        <v>93</v>
      </c>
      <c r="C56" s="2">
        <v>5</v>
      </c>
      <c r="D56" s="2" t="s">
        <v>94</v>
      </c>
      <c r="E56" s="2">
        <v>2</v>
      </c>
      <c r="F56" s="3">
        <v>200000</v>
      </c>
      <c r="G56" s="3">
        <f t="shared" si="3"/>
        <v>300000</v>
      </c>
    </row>
    <row r="57" spans="1:7">
      <c r="A57" s="3">
        <v>57</v>
      </c>
      <c r="B57" s="3" t="s">
        <v>55</v>
      </c>
      <c r="C57" s="2">
        <v>5</v>
      </c>
      <c r="D57" s="2" t="s">
        <v>95</v>
      </c>
      <c r="E57" s="2">
        <v>200</v>
      </c>
      <c r="F57" s="3">
        <v>16660</v>
      </c>
      <c r="G57" s="3">
        <v>26000</v>
      </c>
    </row>
    <row r="58" spans="1:7">
      <c r="A58" s="3">
        <v>58</v>
      </c>
      <c r="B58" s="3" t="s">
        <v>57</v>
      </c>
      <c r="C58" s="2">
        <v>5</v>
      </c>
      <c r="D58" s="2" t="s">
        <v>96</v>
      </c>
      <c r="E58" s="2">
        <v>200</v>
      </c>
      <c r="F58" s="3">
        <v>26660</v>
      </c>
      <c r="G58" s="3">
        <v>40000</v>
      </c>
    </row>
    <row r="59" spans="1:7">
      <c r="A59" s="3">
        <v>59</v>
      </c>
      <c r="B59" s="3" t="s">
        <v>59</v>
      </c>
      <c r="C59" s="2">
        <v>5</v>
      </c>
      <c r="D59" s="2" t="s">
        <v>17</v>
      </c>
      <c r="E59" s="2">
        <v>200</v>
      </c>
      <c r="F59" s="3">
        <v>33330</v>
      </c>
      <c r="G59" s="3">
        <v>50000</v>
      </c>
    </row>
    <row r="60" spans="1:7">
      <c r="A60" s="3">
        <v>60</v>
      </c>
      <c r="B60" s="3" t="s">
        <v>61</v>
      </c>
      <c r="C60" s="2">
        <v>5</v>
      </c>
      <c r="D60" s="2" t="s">
        <v>97</v>
      </c>
      <c r="E60" s="2">
        <v>200</v>
      </c>
      <c r="F60" s="3">
        <v>100000</v>
      </c>
      <c r="G60" s="3">
        <f>F60*1.5</f>
        <v>150000</v>
      </c>
    </row>
    <row r="61" spans="1:7">
      <c r="A61" s="3">
        <v>61</v>
      </c>
      <c r="B61" s="3" t="s">
        <v>63</v>
      </c>
      <c r="C61" s="2">
        <v>5</v>
      </c>
      <c r="D61" s="2" t="s">
        <v>98</v>
      </c>
      <c r="E61" s="2">
        <v>200</v>
      </c>
      <c r="F61" s="3">
        <v>166660</v>
      </c>
      <c r="G61" s="3">
        <v>250000</v>
      </c>
    </row>
    <row r="62" spans="1:7">
      <c r="A62" s="3">
        <v>62</v>
      </c>
      <c r="B62" s="3" t="s">
        <v>65</v>
      </c>
      <c r="C62" s="2">
        <v>5</v>
      </c>
      <c r="D62" s="2" t="s">
        <v>99</v>
      </c>
      <c r="E62" s="2">
        <v>200</v>
      </c>
      <c r="F62" s="3">
        <v>266660</v>
      </c>
      <c r="G62" s="3">
        <v>400000</v>
      </c>
    </row>
    <row r="63" spans="1:7">
      <c r="A63" s="3">
        <v>63</v>
      </c>
      <c r="B63" s="3" t="s">
        <v>67</v>
      </c>
      <c r="C63" s="2">
        <v>5</v>
      </c>
      <c r="D63" s="2" t="s">
        <v>100</v>
      </c>
      <c r="E63" s="2">
        <v>200</v>
      </c>
      <c r="F63" s="3">
        <v>333330</v>
      </c>
      <c r="G63" s="3">
        <v>500000</v>
      </c>
    </row>
    <row r="64" spans="1:7">
      <c r="A64" s="3">
        <v>64</v>
      </c>
      <c r="B64" s="3" t="s">
        <v>69</v>
      </c>
      <c r="C64" s="2">
        <v>5</v>
      </c>
      <c r="D64" s="2" t="s">
        <v>101</v>
      </c>
      <c r="E64" s="2">
        <v>100</v>
      </c>
      <c r="F64" s="3">
        <v>160000</v>
      </c>
      <c r="G64" s="3">
        <f>F64*1.5</f>
        <v>240000</v>
      </c>
    </row>
    <row r="65" spans="1:7">
      <c r="A65" s="3">
        <v>65</v>
      </c>
      <c r="B65" s="3" t="s">
        <v>71</v>
      </c>
      <c r="C65" s="2">
        <v>5</v>
      </c>
      <c r="D65" s="2" t="s">
        <v>102</v>
      </c>
      <c r="E65" s="2">
        <v>100</v>
      </c>
      <c r="F65" s="3">
        <v>200000</v>
      </c>
      <c r="G65" s="3">
        <f>F65*1.5</f>
        <v>300000</v>
      </c>
    </row>
    <row r="66" spans="1:7">
      <c r="A66" s="3">
        <v>66</v>
      </c>
      <c r="B66" s="3" t="s">
        <v>73</v>
      </c>
      <c r="C66" s="2">
        <v>5</v>
      </c>
      <c r="D66" s="2" t="s">
        <v>103</v>
      </c>
      <c r="E66" s="2">
        <v>100</v>
      </c>
      <c r="F66" s="3">
        <v>300000</v>
      </c>
      <c r="G66" s="3">
        <f>F66*1.5</f>
        <v>450000</v>
      </c>
    </row>
    <row r="67" spans="1:7">
      <c r="A67" s="3">
        <v>67</v>
      </c>
      <c r="B67" s="3" t="s">
        <v>75</v>
      </c>
      <c r="C67" s="2">
        <v>5</v>
      </c>
      <c r="D67" s="2" t="s">
        <v>104</v>
      </c>
      <c r="E67" s="2">
        <v>100</v>
      </c>
      <c r="F67" s="3">
        <v>400000</v>
      </c>
      <c r="G67" s="3">
        <f>F67*1.5</f>
        <v>600000</v>
      </c>
    </row>
    <row r="68" spans="1:7">
      <c r="A68" s="3">
        <v>68</v>
      </c>
      <c r="B68" s="3" t="s">
        <v>77</v>
      </c>
      <c r="C68" s="2">
        <v>5</v>
      </c>
      <c r="D68" s="2" t="s">
        <v>105</v>
      </c>
      <c r="E68" s="2">
        <v>100</v>
      </c>
      <c r="F68" s="3">
        <v>600000</v>
      </c>
      <c r="G68" s="3">
        <f t="shared" ref="G68:G81" si="4">F68*1.5</f>
        <v>900000</v>
      </c>
    </row>
    <row r="69" spans="1:7">
      <c r="A69" s="3">
        <v>69</v>
      </c>
      <c r="B69" s="3" t="s">
        <v>79</v>
      </c>
      <c r="C69" s="2">
        <v>5</v>
      </c>
      <c r="D69" s="2" t="s">
        <v>46</v>
      </c>
      <c r="E69" s="2">
        <v>80</v>
      </c>
      <c r="F69" s="3">
        <v>1000000</v>
      </c>
      <c r="G69" s="3">
        <f t="shared" si="4"/>
        <v>1500000</v>
      </c>
    </row>
    <row r="70" spans="1:7">
      <c r="A70" s="3">
        <v>70</v>
      </c>
      <c r="B70" s="3" t="s">
        <v>80</v>
      </c>
      <c r="C70" s="2">
        <v>5</v>
      </c>
      <c r="D70" s="2" t="s">
        <v>105</v>
      </c>
      <c r="E70" s="2">
        <v>80</v>
      </c>
      <c r="F70" s="3">
        <v>600000</v>
      </c>
      <c r="G70" s="3">
        <f t="shared" si="4"/>
        <v>900000</v>
      </c>
    </row>
    <row r="71" spans="1:7">
      <c r="A71" s="3">
        <v>71</v>
      </c>
      <c r="B71" s="3" t="s">
        <v>81</v>
      </c>
      <c r="C71" s="2">
        <v>5</v>
      </c>
      <c r="D71" s="2" t="s">
        <v>46</v>
      </c>
      <c r="E71" s="2">
        <v>80</v>
      </c>
      <c r="F71" s="3">
        <v>1000000</v>
      </c>
      <c r="G71" s="3">
        <f t="shared" si="4"/>
        <v>1500000</v>
      </c>
    </row>
    <row r="72" spans="1:7">
      <c r="A72" s="3">
        <v>72</v>
      </c>
      <c r="B72" s="3" t="s">
        <v>82</v>
      </c>
      <c r="C72" s="2">
        <v>5</v>
      </c>
      <c r="D72" s="2" t="s">
        <v>106</v>
      </c>
      <c r="E72" s="2">
        <v>30</v>
      </c>
      <c r="F72" s="3">
        <v>375000</v>
      </c>
      <c r="G72" s="3">
        <f t="shared" si="4"/>
        <v>562500</v>
      </c>
    </row>
    <row r="73" spans="1:7">
      <c r="A73" s="3">
        <v>73</v>
      </c>
      <c r="B73" s="3" t="s">
        <v>84</v>
      </c>
      <c r="C73" s="2">
        <v>5</v>
      </c>
      <c r="D73" s="2" t="s">
        <v>107</v>
      </c>
      <c r="E73" s="2">
        <v>30</v>
      </c>
      <c r="F73" s="3">
        <v>625000</v>
      </c>
      <c r="G73" s="3">
        <f t="shared" si="4"/>
        <v>937500</v>
      </c>
    </row>
    <row r="74" spans="1:7">
      <c r="A74" s="3">
        <v>74</v>
      </c>
      <c r="B74" s="3" t="s">
        <v>86</v>
      </c>
      <c r="C74" s="2">
        <v>5</v>
      </c>
      <c r="D74" s="2" t="s">
        <v>48</v>
      </c>
      <c r="E74" s="2">
        <v>5</v>
      </c>
      <c r="F74" s="3">
        <v>5000000</v>
      </c>
      <c r="G74" s="3">
        <f t="shared" si="4"/>
        <v>7500000</v>
      </c>
    </row>
    <row r="75" spans="1:7">
      <c r="A75" s="3">
        <v>75</v>
      </c>
      <c r="B75" s="3" t="s">
        <v>87</v>
      </c>
      <c r="C75" s="2">
        <v>5</v>
      </c>
      <c r="D75" s="2" t="s">
        <v>44</v>
      </c>
      <c r="E75" s="2">
        <v>10</v>
      </c>
      <c r="F75" s="3">
        <v>500000</v>
      </c>
      <c r="G75" s="3">
        <f t="shared" si="4"/>
        <v>750000</v>
      </c>
    </row>
    <row r="76" spans="1:7">
      <c r="A76" s="3">
        <v>76</v>
      </c>
      <c r="B76" s="3" t="s">
        <v>88</v>
      </c>
      <c r="C76" s="2">
        <v>5</v>
      </c>
      <c r="D76" s="2" t="s">
        <v>45</v>
      </c>
      <c r="E76" s="2">
        <v>10</v>
      </c>
      <c r="F76" s="3">
        <v>800000</v>
      </c>
      <c r="G76" s="3">
        <f t="shared" si="4"/>
        <v>1200000</v>
      </c>
    </row>
    <row r="77" spans="1:7">
      <c r="A77" s="3">
        <v>77</v>
      </c>
      <c r="B77" s="3" t="s">
        <v>89</v>
      </c>
      <c r="C77" s="2">
        <v>5</v>
      </c>
      <c r="D77" s="2" t="s">
        <v>46</v>
      </c>
      <c r="E77" s="2">
        <v>10</v>
      </c>
      <c r="F77" s="3">
        <v>1000000</v>
      </c>
      <c r="G77" s="3">
        <f t="shared" si="4"/>
        <v>1500000</v>
      </c>
    </row>
    <row r="78" spans="1:7">
      <c r="A78" s="3">
        <v>78</v>
      </c>
      <c r="B78" s="3" t="s">
        <v>90</v>
      </c>
      <c r="C78" s="2">
        <v>5</v>
      </c>
      <c r="D78" s="2" t="s">
        <v>46</v>
      </c>
      <c r="E78" s="2">
        <v>10</v>
      </c>
      <c r="F78" s="3">
        <v>1000000</v>
      </c>
      <c r="G78" s="3">
        <f t="shared" si="4"/>
        <v>1500000</v>
      </c>
    </row>
    <row r="79" spans="1:7">
      <c r="A79" s="3">
        <v>79</v>
      </c>
      <c r="B79" s="3" t="s">
        <v>91</v>
      </c>
      <c r="C79" s="2">
        <v>5</v>
      </c>
      <c r="D79" s="2" t="s">
        <v>108</v>
      </c>
      <c r="E79" s="2">
        <v>10</v>
      </c>
      <c r="F79" s="3">
        <v>1500000</v>
      </c>
      <c r="G79" s="3">
        <f t="shared" si="4"/>
        <v>2250000</v>
      </c>
    </row>
    <row r="80" spans="1:7">
      <c r="A80" s="3">
        <v>80</v>
      </c>
      <c r="B80" s="3" t="s">
        <v>93</v>
      </c>
      <c r="C80" s="2">
        <v>5</v>
      </c>
      <c r="D80" s="2" t="s">
        <v>109</v>
      </c>
      <c r="E80" s="2">
        <v>5</v>
      </c>
      <c r="F80" s="3">
        <v>2000000</v>
      </c>
      <c r="G80" s="3">
        <f t="shared" si="4"/>
        <v>3000000</v>
      </c>
    </row>
    <row r="81" spans="1:7">
      <c r="A81" s="3"/>
      <c r="B81" s="3"/>
      <c r="C81" s="2"/>
      <c r="D81" s="2"/>
      <c r="E81" s="2"/>
      <c r="F81" s="3"/>
      <c r="G81" s="3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8"/>
  <sheetViews>
    <sheetView topLeftCell="A43" workbookViewId="0">
      <selection activeCell="C49" sqref="C49"/>
    </sheetView>
  </sheetViews>
  <sheetFormatPr defaultColWidth="11" defaultRowHeight="14.25"/>
  <cols>
    <col min="1" max="1" width="16.875" style="2" customWidth="1"/>
    <col min="2" max="2" width="27.625" style="2" customWidth="1"/>
    <col min="3" max="3" width="13.875" style="2" customWidth="1"/>
    <col min="4" max="4" width="27.5" style="2" customWidth="1"/>
    <col min="5" max="5" width="7.5" style="2" customWidth="1"/>
    <col min="6" max="6" width="9.5" style="2" customWidth="1"/>
    <col min="7" max="7" width="10" style="2" customWidth="1"/>
    <col min="8" max="8" width="18.625" style="2" customWidth="1"/>
    <col min="9" max="9" width="13.625" style="2" customWidth="1"/>
    <col min="10" max="10" width="11.125" style="2" customWidth="1"/>
    <col min="11" max="13" width="20.375" style="2" customWidth="1"/>
    <col min="14" max="14" width="18.625" style="2" customWidth="1"/>
    <col min="15" max="15" width="28.875" style="2" customWidth="1"/>
    <col min="16" max="16384" width="11" style="2"/>
  </cols>
  <sheetData>
    <row r="1" ht="42.75" customHeight="1" spans="1:9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110</v>
      </c>
      <c r="I1" s="1"/>
    </row>
    <row r="2" ht="16.5" spans="1:15">
      <c r="A2" s="3">
        <v>1</v>
      </c>
      <c r="B2" s="2" t="s">
        <v>18</v>
      </c>
      <c r="C2" s="2">
        <v>1</v>
      </c>
      <c r="D2" s="2" t="str">
        <f>CONCATENATE($H$4,F2)</f>
        <v>"jing_bi",50000</v>
      </c>
      <c r="E2" s="2">
        <v>50</v>
      </c>
      <c r="F2" s="2">
        <v>50000</v>
      </c>
      <c r="G2" s="3">
        <f>F2*1.5</f>
        <v>75000</v>
      </c>
      <c r="N2" s="4"/>
      <c r="O2" s="4"/>
    </row>
    <row r="3" ht="16.5" spans="1:15">
      <c r="A3" s="3">
        <v>2</v>
      </c>
      <c r="B3" s="2" t="s">
        <v>20</v>
      </c>
      <c r="C3" s="2">
        <v>1</v>
      </c>
      <c r="D3" s="2" t="str">
        <f t="shared" ref="D3:D16" si="0">CONCATENATE($H$4,F3)</f>
        <v>"jing_bi",80000</v>
      </c>
      <c r="E3" s="2">
        <v>50</v>
      </c>
      <c r="F3" s="2">
        <v>80000</v>
      </c>
      <c r="G3" s="3">
        <f t="shared" ref="G3:G17" si="1">F3*1.5</f>
        <v>120000</v>
      </c>
      <c r="N3" s="4"/>
      <c r="O3" s="4"/>
    </row>
    <row r="4" ht="16.5" spans="1:15">
      <c r="A4" s="3">
        <v>3</v>
      </c>
      <c r="B4" s="2" t="s">
        <v>22</v>
      </c>
      <c r="C4" s="2">
        <v>1</v>
      </c>
      <c r="D4" s="2" t="str">
        <f t="shared" si="0"/>
        <v>"jing_bi",100000</v>
      </c>
      <c r="E4" s="2">
        <v>50</v>
      </c>
      <c r="F4" s="2">
        <v>100000</v>
      </c>
      <c r="G4" s="3">
        <f t="shared" si="1"/>
        <v>150000</v>
      </c>
      <c r="H4" s="3" t="s">
        <v>111</v>
      </c>
      <c r="N4" s="4"/>
      <c r="O4" s="4"/>
    </row>
    <row r="5" spans="1:8">
      <c r="A5" s="3">
        <v>4</v>
      </c>
      <c r="B5" s="2" t="s">
        <v>24</v>
      </c>
      <c r="C5" s="2">
        <v>1</v>
      </c>
      <c r="D5" s="2" t="str">
        <f t="shared" si="0"/>
        <v>"jing_bi",300000</v>
      </c>
      <c r="E5" s="2">
        <v>50</v>
      </c>
      <c r="F5" s="2">
        <v>300000</v>
      </c>
      <c r="G5" s="3">
        <f t="shared" si="1"/>
        <v>450000</v>
      </c>
      <c r="H5" s="3" t="s">
        <v>112</v>
      </c>
    </row>
    <row r="6" spans="1:7">
      <c r="A6" s="3">
        <v>5</v>
      </c>
      <c r="B6" s="2" t="s">
        <v>26</v>
      </c>
      <c r="C6" s="2">
        <v>1</v>
      </c>
      <c r="D6" s="2" t="str">
        <f t="shared" si="0"/>
        <v>"jing_bi",500000</v>
      </c>
      <c r="E6" s="2">
        <v>50</v>
      </c>
      <c r="F6" s="2">
        <v>500000</v>
      </c>
      <c r="G6" s="3">
        <f t="shared" si="1"/>
        <v>750000</v>
      </c>
    </row>
    <row r="7" spans="1:7">
      <c r="A7" s="3">
        <v>6</v>
      </c>
      <c r="B7" s="2" t="s">
        <v>28</v>
      </c>
      <c r="C7" s="2">
        <v>1</v>
      </c>
      <c r="D7" s="2" t="str">
        <f t="shared" si="0"/>
        <v>"jing_bi",800000</v>
      </c>
      <c r="E7" s="2">
        <v>50</v>
      </c>
      <c r="F7" s="2">
        <v>800000</v>
      </c>
      <c r="G7" s="3">
        <f t="shared" si="1"/>
        <v>1200000</v>
      </c>
    </row>
    <row r="8" spans="1:7">
      <c r="A8" s="3">
        <v>7</v>
      </c>
      <c r="B8" s="2" t="s">
        <v>30</v>
      </c>
      <c r="C8" s="2">
        <v>1</v>
      </c>
      <c r="D8" s="2" t="str">
        <f t="shared" si="0"/>
        <v>"jing_bi",1000000</v>
      </c>
      <c r="E8" s="2">
        <v>50</v>
      </c>
      <c r="F8" s="2">
        <v>1000000</v>
      </c>
      <c r="G8" s="3">
        <f t="shared" si="1"/>
        <v>1500000</v>
      </c>
    </row>
    <row r="9" spans="1:7">
      <c r="A9" s="3">
        <v>8</v>
      </c>
      <c r="B9" s="2" t="s">
        <v>32</v>
      </c>
      <c r="C9" s="2">
        <v>1</v>
      </c>
      <c r="D9" s="2" t="str">
        <f t="shared" si="0"/>
        <v>"jing_bi",800000</v>
      </c>
      <c r="E9" s="2">
        <v>50</v>
      </c>
      <c r="F9" s="2">
        <v>800000</v>
      </c>
      <c r="G9" s="3">
        <f t="shared" si="1"/>
        <v>1200000</v>
      </c>
    </row>
    <row r="10" spans="1:7">
      <c r="A10" s="3">
        <v>9</v>
      </c>
      <c r="B10" s="2" t="s">
        <v>33</v>
      </c>
      <c r="C10" s="2">
        <v>1</v>
      </c>
      <c r="D10" s="2" t="str">
        <f t="shared" si="0"/>
        <v>"jing_bi",1000000</v>
      </c>
      <c r="E10" s="2">
        <v>50</v>
      </c>
      <c r="F10" s="2">
        <v>1000000</v>
      </c>
      <c r="G10" s="3">
        <f t="shared" si="1"/>
        <v>1500000</v>
      </c>
    </row>
    <row r="11" spans="1:7">
      <c r="A11" s="3">
        <v>10</v>
      </c>
      <c r="B11" s="2" t="s">
        <v>34</v>
      </c>
      <c r="C11" s="2">
        <v>1</v>
      </c>
      <c r="D11" s="2" t="str">
        <f t="shared" si="0"/>
        <v>"jing_bi",1500000</v>
      </c>
      <c r="E11" s="2">
        <v>50</v>
      </c>
      <c r="F11" s="2">
        <v>1500000</v>
      </c>
      <c r="G11" s="3">
        <f t="shared" si="1"/>
        <v>2250000</v>
      </c>
    </row>
    <row r="12" spans="1:7">
      <c r="A12" s="3">
        <v>11</v>
      </c>
      <c r="B12" s="2" t="s">
        <v>36</v>
      </c>
      <c r="C12" s="2">
        <v>1</v>
      </c>
      <c r="D12" s="2" t="str">
        <f t="shared" si="0"/>
        <v>"jing_bi",2000000</v>
      </c>
      <c r="E12" s="2">
        <v>50</v>
      </c>
      <c r="F12" s="2">
        <v>2000000</v>
      </c>
      <c r="G12" s="3">
        <f t="shared" si="1"/>
        <v>3000000</v>
      </c>
    </row>
    <row r="13" spans="1:7">
      <c r="A13" s="3">
        <v>12</v>
      </c>
      <c r="B13" s="2" t="s">
        <v>38</v>
      </c>
      <c r="C13" s="2">
        <v>1</v>
      </c>
      <c r="D13" s="2" t="str">
        <f t="shared" si="0"/>
        <v>"jing_bi",3000000</v>
      </c>
      <c r="E13" s="2">
        <v>50</v>
      </c>
      <c r="F13" s="2">
        <v>3000000</v>
      </c>
      <c r="G13" s="3">
        <f t="shared" si="1"/>
        <v>4500000</v>
      </c>
    </row>
    <row r="14" spans="1:7">
      <c r="A14" s="3">
        <v>13</v>
      </c>
      <c r="B14" s="2" t="s">
        <v>40</v>
      </c>
      <c r="C14" s="2">
        <v>1</v>
      </c>
      <c r="D14" s="2" t="str">
        <f t="shared" si="0"/>
        <v>"jing_bi",5000000</v>
      </c>
      <c r="E14" s="2">
        <v>50</v>
      </c>
      <c r="F14" s="2">
        <v>5000000</v>
      </c>
      <c r="G14" s="3">
        <f t="shared" si="1"/>
        <v>7500000</v>
      </c>
    </row>
    <row r="15" spans="1:7">
      <c r="A15" s="3">
        <v>14</v>
      </c>
      <c r="B15" s="2" t="s">
        <v>42</v>
      </c>
      <c r="C15" s="2">
        <v>1</v>
      </c>
      <c r="D15" s="2" t="str">
        <f t="shared" si="0"/>
        <v>"jing_bi",3000000</v>
      </c>
      <c r="E15" s="2">
        <v>50</v>
      </c>
      <c r="F15" s="2">
        <v>3000000</v>
      </c>
      <c r="G15" s="3">
        <f t="shared" si="1"/>
        <v>4500000</v>
      </c>
    </row>
    <row r="16" spans="1:7">
      <c r="A16" s="3">
        <v>15</v>
      </c>
      <c r="B16" s="2" t="s">
        <v>43</v>
      </c>
      <c r="C16" s="2">
        <v>1</v>
      </c>
      <c r="D16" s="2" t="str">
        <f t="shared" si="0"/>
        <v>"jing_bi",5000000</v>
      </c>
      <c r="E16" s="2">
        <v>50</v>
      </c>
      <c r="F16" s="2">
        <v>5000000</v>
      </c>
      <c r="G16" s="3">
        <f t="shared" si="1"/>
        <v>7500000</v>
      </c>
    </row>
    <row r="17" spans="1:7">
      <c r="A17" s="3">
        <v>16</v>
      </c>
      <c r="B17" s="2" t="s">
        <v>18</v>
      </c>
      <c r="C17" s="2">
        <v>1</v>
      </c>
      <c r="D17" s="2" t="str">
        <f>CONCATENATE($H$5,F17)</f>
        <v>"prop_fishbowl_stars",500000</v>
      </c>
      <c r="E17" s="2">
        <v>100</v>
      </c>
      <c r="F17" s="2">
        <v>500000</v>
      </c>
      <c r="G17" s="3">
        <f t="shared" si="1"/>
        <v>750000</v>
      </c>
    </row>
    <row r="18" spans="1:7">
      <c r="A18" s="3">
        <v>17</v>
      </c>
      <c r="B18" s="2" t="s">
        <v>20</v>
      </c>
      <c r="C18" s="2">
        <v>1</v>
      </c>
      <c r="D18" s="2" t="str">
        <f t="shared" ref="D18:D31" si="2">CONCATENATE($H$5,F18)</f>
        <v>"prop_fishbowl_stars",800000</v>
      </c>
      <c r="E18" s="2">
        <v>100</v>
      </c>
      <c r="F18" s="2">
        <v>800000</v>
      </c>
      <c r="G18" s="3">
        <f t="shared" ref="G18:G31" si="3">F18*1.5</f>
        <v>1200000</v>
      </c>
    </row>
    <row r="19" spans="1:7">
      <c r="A19" s="3">
        <v>18</v>
      </c>
      <c r="B19" s="2" t="s">
        <v>22</v>
      </c>
      <c r="C19" s="2">
        <v>1</v>
      </c>
      <c r="D19" s="2" t="str">
        <f t="shared" si="2"/>
        <v>"prop_fishbowl_stars",1000000</v>
      </c>
      <c r="E19" s="2">
        <v>100</v>
      </c>
      <c r="F19" s="2">
        <v>1000000</v>
      </c>
      <c r="G19" s="3">
        <f t="shared" si="3"/>
        <v>1500000</v>
      </c>
    </row>
    <row r="20" spans="1:7">
      <c r="A20" s="3">
        <v>19</v>
      </c>
      <c r="B20" s="2" t="s">
        <v>24</v>
      </c>
      <c r="C20" s="2">
        <v>1</v>
      </c>
      <c r="D20" s="2" t="str">
        <f t="shared" si="2"/>
        <v>"prop_fishbowl_stars",3000000</v>
      </c>
      <c r="E20" s="2">
        <v>100</v>
      </c>
      <c r="F20" s="2">
        <v>3000000</v>
      </c>
      <c r="G20" s="3">
        <f t="shared" si="3"/>
        <v>4500000</v>
      </c>
    </row>
    <row r="21" spans="1:7">
      <c r="A21" s="3">
        <v>20</v>
      </c>
      <c r="B21" s="2" t="s">
        <v>26</v>
      </c>
      <c r="C21" s="2">
        <v>1</v>
      </c>
      <c r="D21" s="2" t="str">
        <f t="shared" si="2"/>
        <v>"prop_fishbowl_stars",5000000</v>
      </c>
      <c r="E21" s="2">
        <v>100</v>
      </c>
      <c r="F21" s="2">
        <v>5000000</v>
      </c>
      <c r="G21" s="3">
        <f t="shared" si="3"/>
        <v>7500000</v>
      </c>
    </row>
    <row r="22" spans="1:7">
      <c r="A22" s="3">
        <v>21</v>
      </c>
      <c r="B22" s="2" t="s">
        <v>28</v>
      </c>
      <c r="C22" s="2">
        <v>1</v>
      </c>
      <c r="D22" s="2" t="str">
        <f t="shared" si="2"/>
        <v>"prop_fishbowl_stars",8000000</v>
      </c>
      <c r="E22" s="2">
        <v>100</v>
      </c>
      <c r="F22" s="2">
        <v>8000000</v>
      </c>
      <c r="G22" s="3">
        <f t="shared" si="3"/>
        <v>12000000</v>
      </c>
    </row>
    <row r="23" spans="1:7">
      <c r="A23" s="3">
        <v>22</v>
      </c>
      <c r="B23" s="2" t="s">
        <v>30</v>
      </c>
      <c r="C23" s="2">
        <v>1</v>
      </c>
      <c r="D23" s="2" t="str">
        <f t="shared" si="2"/>
        <v>"prop_fishbowl_stars",10000000</v>
      </c>
      <c r="E23" s="2">
        <v>100</v>
      </c>
      <c r="F23" s="2">
        <v>10000000</v>
      </c>
      <c r="G23" s="3">
        <f t="shared" si="3"/>
        <v>15000000</v>
      </c>
    </row>
    <row r="24" spans="1:7">
      <c r="A24" s="3">
        <v>23</v>
      </c>
      <c r="B24" s="2" t="s">
        <v>32</v>
      </c>
      <c r="C24" s="2">
        <v>1</v>
      </c>
      <c r="D24" s="2" t="str">
        <f t="shared" si="2"/>
        <v>"prop_fishbowl_stars",8000000</v>
      </c>
      <c r="E24" s="2">
        <v>100</v>
      </c>
      <c r="F24" s="2">
        <v>8000000</v>
      </c>
      <c r="G24" s="3">
        <f t="shared" si="3"/>
        <v>12000000</v>
      </c>
    </row>
    <row r="25" spans="1:7">
      <c r="A25" s="3">
        <v>24</v>
      </c>
      <c r="B25" s="2" t="s">
        <v>33</v>
      </c>
      <c r="C25" s="2">
        <v>1</v>
      </c>
      <c r="D25" s="2" t="str">
        <f t="shared" si="2"/>
        <v>"prop_fishbowl_stars",10000000</v>
      </c>
      <c r="E25" s="2">
        <v>100</v>
      </c>
      <c r="F25" s="2">
        <v>10000000</v>
      </c>
      <c r="G25" s="3">
        <f t="shared" si="3"/>
        <v>15000000</v>
      </c>
    </row>
    <row r="26" spans="1:7">
      <c r="A26" s="3">
        <v>25</v>
      </c>
      <c r="B26" s="2" t="s">
        <v>34</v>
      </c>
      <c r="C26" s="2">
        <v>1</v>
      </c>
      <c r="D26" s="2" t="str">
        <f t="shared" si="2"/>
        <v>"prop_fishbowl_stars",15000000</v>
      </c>
      <c r="E26" s="2">
        <v>100</v>
      </c>
      <c r="F26" s="2">
        <v>15000000</v>
      </c>
      <c r="G26" s="3">
        <f t="shared" si="3"/>
        <v>22500000</v>
      </c>
    </row>
    <row r="27" spans="1:7">
      <c r="A27" s="3">
        <v>26</v>
      </c>
      <c r="B27" s="2" t="s">
        <v>36</v>
      </c>
      <c r="C27" s="2">
        <v>1</v>
      </c>
      <c r="D27" s="2" t="str">
        <f t="shared" si="2"/>
        <v>"prop_fishbowl_stars",20000000</v>
      </c>
      <c r="E27" s="2">
        <v>100</v>
      </c>
      <c r="F27" s="2">
        <v>20000000</v>
      </c>
      <c r="G27" s="3">
        <f t="shared" si="3"/>
        <v>30000000</v>
      </c>
    </row>
    <row r="28" spans="1:7">
      <c r="A28" s="3">
        <v>27</v>
      </c>
      <c r="B28" s="2" t="s">
        <v>38</v>
      </c>
      <c r="C28" s="2">
        <v>1</v>
      </c>
      <c r="D28" s="2" t="str">
        <f t="shared" si="2"/>
        <v>"prop_fishbowl_stars",30000000</v>
      </c>
      <c r="E28" s="2">
        <v>100</v>
      </c>
      <c r="F28" s="2">
        <v>30000000</v>
      </c>
      <c r="G28" s="3">
        <f t="shared" si="3"/>
        <v>45000000</v>
      </c>
    </row>
    <row r="29" spans="1:7">
      <c r="A29" s="3">
        <v>28</v>
      </c>
      <c r="B29" s="2" t="s">
        <v>40</v>
      </c>
      <c r="C29" s="2">
        <v>1</v>
      </c>
      <c r="D29" s="2" t="str">
        <f t="shared" si="2"/>
        <v>"prop_fishbowl_stars",50000000</v>
      </c>
      <c r="E29" s="2">
        <v>100</v>
      </c>
      <c r="F29" s="2">
        <v>50000000</v>
      </c>
      <c r="G29" s="3">
        <f t="shared" si="3"/>
        <v>75000000</v>
      </c>
    </row>
    <row r="30" spans="1:7">
      <c r="A30" s="3">
        <v>29</v>
      </c>
      <c r="B30" s="2" t="s">
        <v>42</v>
      </c>
      <c r="C30" s="2">
        <v>1</v>
      </c>
      <c r="D30" s="2" t="str">
        <f t="shared" si="2"/>
        <v>"prop_fishbowl_stars",30000000</v>
      </c>
      <c r="E30" s="2">
        <v>100</v>
      </c>
      <c r="F30" s="2">
        <v>30000000</v>
      </c>
      <c r="G30" s="3">
        <f t="shared" si="3"/>
        <v>45000000</v>
      </c>
    </row>
    <row r="31" spans="1:7">
      <c r="A31" s="3">
        <v>30</v>
      </c>
      <c r="B31" s="2" t="s">
        <v>43</v>
      </c>
      <c r="C31" s="2">
        <v>1</v>
      </c>
      <c r="D31" s="2" t="str">
        <f t="shared" si="2"/>
        <v>"prop_fishbowl_stars",50000000</v>
      </c>
      <c r="E31" s="2">
        <v>100</v>
      </c>
      <c r="F31" s="2">
        <v>50000000</v>
      </c>
      <c r="G31" s="3">
        <f t="shared" si="3"/>
        <v>75000000</v>
      </c>
    </row>
    <row r="32" spans="1:7">
      <c r="A32" s="3">
        <v>31</v>
      </c>
      <c r="B32" s="3" t="s">
        <v>55</v>
      </c>
      <c r="C32" s="2">
        <v>5</v>
      </c>
      <c r="D32" s="2" t="str">
        <f>CONCATENATE($H$4,F32)</f>
        <v>"jing_bi",1666</v>
      </c>
      <c r="E32" s="2">
        <v>100</v>
      </c>
      <c r="F32" s="3">
        <v>1666</v>
      </c>
      <c r="G32" s="3">
        <v>2600</v>
      </c>
    </row>
    <row r="33" spans="1:7">
      <c r="A33" s="3">
        <v>32</v>
      </c>
      <c r="B33" s="3" t="s">
        <v>57</v>
      </c>
      <c r="C33" s="2">
        <v>5</v>
      </c>
      <c r="D33" s="2" t="str">
        <f t="shared" ref="D33:D56" si="4">CONCATENATE($H$4,F33)</f>
        <v>"jing_bi",2666</v>
      </c>
      <c r="E33" s="2">
        <v>100</v>
      </c>
      <c r="F33" s="3">
        <v>2666</v>
      </c>
      <c r="G33" s="3">
        <v>4000</v>
      </c>
    </row>
    <row r="34" spans="1:7">
      <c r="A34" s="3">
        <v>33</v>
      </c>
      <c r="B34" s="3" t="s">
        <v>59</v>
      </c>
      <c r="C34" s="2">
        <v>5</v>
      </c>
      <c r="D34" s="2" t="str">
        <f t="shared" si="4"/>
        <v>"jing_bi",3333</v>
      </c>
      <c r="E34" s="2">
        <v>100</v>
      </c>
      <c r="F34" s="3">
        <v>3333</v>
      </c>
      <c r="G34" s="3">
        <v>5000</v>
      </c>
    </row>
    <row r="35" spans="1:7">
      <c r="A35" s="3">
        <v>34</v>
      </c>
      <c r="B35" s="3" t="s">
        <v>61</v>
      </c>
      <c r="C35" s="2">
        <v>5</v>
      </c>
      <c r="D35" s="2" t="str">
        <f t="shared" si="4"/>
        <v>"jing_bi",10000</v>
      </c>
      <c r="E35" s="2">
        <v>100</v>
      </c>
      <c r="F35" s="3">
        <v>10000</v>
      </c>
      <c r="G35" s="3">
        <f t="shared" ref="G35:G56" si="5">F35*1.5</f>
        <v>15000</v>
      </c>
    </row>
    <row r="36" spans="1:7">
      <c r="A36" s="3">
        <v>35</v>
      </c>
      <c r="B36" s="3" t="s">
        <v>63</v>
      </c>
      <c r="C36" s="2">
        <v>5</v>
      </c>
      <c r="D36" s="2" t="str">
        <f t="shared" si="4"/>
        <v>"jing_bi",16666</v>
      </c>
      <c r="E36" s="2">
        <v>100</v>
      </c>
      <c r="F36" s="3">
        <v>16666</v>
      </c>
      <c r="G36" s="3">
        <v>25000</v>
      </c>
    </row>
    <row r="37" spans="1:7">
      <c r="A37" s="3">
        <v>36</v>
      </c>
      <c r="B37" s="3" t="s">
        <v>65</v>
      </c>
      <c r="C37" s="2">
        <v>5</v>
      </c>
      <c r="D37" s="2" t="str">
        <f t="shared" si="4"/>
        <v>"jing_bi",26666</v>
      </c>
      <c r="E37" s="2">
        <v>100</v>
      </c>
      <c r="F37" s="3">
        <v>26666</v>
      </c>
      <c r="G37" s="3">
        <v>40000</v>
      </c>
    </row>
    <row r="38" spans="1:7">
      <c r="A38" s="3">
        <v>37</v>
      </c>
      <c r="B38" s="3" t="s">
        <v>67</v>
      </c>
      <c r="C38" s="2">
        <v>5</v>
      </c>
      <c r="D38" s="2" t="str">
        <f t="shared" si="4"/>
        <v>"jing_bi",33333</v>
      </c>
      <c r="E38" s="2">
        <v>100</v>
      </c>
      <c r="F38" s="3">
        <v>33333</v>
      </c>
      <c r="G38" s="3">
        <v>50000</v>
      </c>
    </row>
    <row r="39" spans="1:7">
      <c r="A39" s="3">
        <v>38</v>
      </c>
      <c r="B39" s="3" t="s">
        <v>69</v>
      </c>
      <c r="C39" s="2">
        <v>5</v>
      </c>
      <c r="D39" s="2" t="str">
        <f t="shared" si="4"/>
        <v>"jing_bi",16000</v>
      </c>
      <c r="E39" s="2">
        <v>50</v>
      </c>
      <c r="F39" s="3">
        <v>16000</v>
      </c>
      <c r="G39" s="3">
        <f t="shared" si="5"/>
        <v>24000</v>
      </c>
    </row>
    <row r="40" spans="1:7">
      <c r="A40" s="3">
        <v>39</v>
      </c>
      <c r="B40" s="3" t="s">
        <v>71</v>
      </c>
      <c r="C40" s="2">
        <v>5</v>
      </c>
      <c r="D40" s="2" t="str">
        <f t="shared" si="4"/>
        <v>"jing_bi",20000</v>
      </c>
      <c r="E40" s="2">
        <v>50</v>
      </c>
      <c r="F40" s="3">
        <v>20000</v>
      </c>
      <c r="G40" s="3">
        <f t="shared" si="5"/>
        <v>30000</v>
      </c>
    </row>
    <row r="41" spans="1:7">
      <c r="A41" s="3">
        <v>40</v>
      </c>
      <c r="B41" s="3" t="s">
        <v>73</v>
      </c>
      <c r="C41" s="2">
        <v>5</v>
      </c>
      <c r="D41" s="2" t="str">
        <f t="shared" si="4"/>
        <v>"jing_bi",30000</v>
      </c>
      <c r="E41" s="2">
        <v>50</v>
      </c>
      <c r="F41" s="3">
        <v>30000</v>
      </c>
      <c r="G41" s="3">
        <f t="shared" si="5"/>
        <v>45000</v>
      </c>
    </row>
    <row r="42" spans="1:7">
      <c r="A42" s="3">
        <v>41</v>
      </c>
      <c r="B42" s="3" t="s">
        <v>75</v>
      </c>
      <c r="C42" s="2">
        <v>5</v>
      </c>
      <c r="D42" s="2" t="str">
        <f t="shared" si="4"/>
        <v>"jing_bi",40000</v>
      </c>
      <c r="E42" s="2">
        <v>50</v>
      </c>
      <c r="F42" s="3">
        <v>40000</v>
      </c>
      <c r="G42" s="3">
        <f t="shared" si="5"/>
        <v>60000</v>
      </c>
    </row>
    <row r="43" spans="1:7">
      <c r="A43" s="3">
        <v>42</v>
      </c>
      <c r="B43" s="3" t="s">
        <v>77</v>
      </c>
      <c r="C43" s="2">
        <v>5</v>
      </c>
      <c r="D43" s="2" t="str">
        <f t="shared" si="4"/>
        <v>"jing_bi",60000</v>
      </c>
      <c r="E43" s="2">
        <v>50</v>
      </c>
      <c r="F43" s="3">
        <v>60000</v>
      </c>
      <c r="G43" s="3">
        <f t="shared" si="5"/>
        <v>90000</v>
      </c>
    </row>
    <row r="44" spans="1:7">
      <c r="A44" s="3">
        <v>43</v>
      </c>
      <c r="B44" s="3" t="s">
        <v>79</v>
      </c>
      <c r="C44" s="2">
        <v>5</v>
      </c>
      <c r="D44" s="2" t="str">
        <f t="shared" si="4"/>
        <v>"jing_bi",100000</v>
      </c>
      <c r="E44" s="2">
        <v>40</v>
      </c>
      <c r="F44" s="3">
        <v>100000</v>
      </c>
      <c r="G44" s="3">
        <f t="shared" si="5"/>
        <v>150000</v>
      </c>
    </row>
    <row r="45" spans="1:7">
      <c r="A45" s="3">
        <v>44</v>
      </c>
      <c r="B45" s="3" t="s">
        <v>80</v>
      </c>
      <c r="C45" s="2">
        <v>5</v>
      </c>
      <c r="D45" s="2" t="str">
        <f t="shared" si="4"/>
        <v>"jing_bi",60000</v>
      </c>
      <c r="E45" s="2">
        <v>40</v>
      </c>
      <c r="F45" s="3">
        <v>60000</v>
      </c>
      <c r="G45" s="3">
        <f t="shared" si="5"/>
        <v>90000</v>
      </c>
    </row>
    <row r="46" spans="1:7">
      <c r="A46" s="3">
        <v>45</v>
      </c>
      <c r="B46" s="3" t="s">
        <v>81</v>
      </c>
      <c r="C46" s="2">
        <v>5</v>
      </c>
      <c r="D46" s="2" t="str">
        <f t="shared" si="4"/>
        <v>"jing_bi",100000</v>
      </c>
      <c r="E46" s="2">
        <v>40</v>
      </c>
      <c r="F46" s="3">
        <v>100000</v>
      </c>
      <c r="G46" s="3">
        <f t="shared" si="5"/>
        <v>150000</v>
      </c>
    </row>
    <row r="47" spans="1:7">
      <c r="A47" s="3">
        <v>46</v>
      </c>
      <c r="B47" s="3" t="s">
        <v>82</v>
      </c>
      <c r="C47" s="2">
        <v>5</v>
      </c>
      <c r="D47" s="2" t="str">
        <f t="shared" si="4"/>
        <v>"jing_bi",37500</v>
      </c>
      <c r="E47" s="2">
        <v>15</v>
      </c>
      <c r="F47" s="3">
        <v>37500</v>
      </c>
      <c r="G47" s="3">
        <f t="shared" si="5"/>
        <v>56250</v>
      </c>
    </row>
    <row r="48" spans="1:7">
      <c r="A48" s="3">
        <v>47</v>
      </c>
      <c r="B48" s="3" t="s">
        <v>84</v>
      </c>
      <c r="C48" s="2">
        <v>5</v>
      </c>
      <c r="D48" s="2" t="str">
        <f t="shared" si="4"/>
        <v>"jing_bi",62500</v>
      </c>
      <c r="E48" s="2">
        <v>15</v>
      </c>
      <c r="F48" s="3">
        <v>62500</v>
      </c>
      <c r="G48" s="3">
        <f t="shared" si="5"/>
        <v>93750</v>
      </c>
    </row>
    <row r="49" spans="1:7">
      <c r="A49" s="3">
        <v>48</v>
      </c>
      <c r="B49" s="3" t="s">
        <v>86</v>
      </c>
      <c r="C49" s="2">
        <v>5</v>
      </c>
      <c r="D49" s="2" t="str">
        <f t="shared" si="4"/>
        <v>"jing_bi",500000</v>
      </c>
      <c r="E49" s="2">
        <v>2</v>
      </c>
      <c r="F49" s="3">
        <v>500000</v>
      </c>
      <c r="G49" s="3">
        <f t="shared" si="5"/>
        <v>750000</v>
      </c>
    </row>
    <row r="50" spans="1:7">
      <c r="A50" s="3">
        <v>49</v>
      </c>
      <c r="B50" s="3" t="s">
        <v>87</v>
      </c>
      <c r="C50" s="2">
        <v>5</v>
      </c>
      <c r="D50" s="2" t="str">
        <f t="shared" si="4"/>
        <v>"jing_bi",50000</v>
      </c>
      <c r="E50" s="2">
        <v>5</v>
      </c>
      <c r="F50" s="3">
        <v>50000</v>
      </c>
      <c r="G50" s="3">
        <f t="shared" si="5"/>
        <v>75000</v>
      </c>
    </row>
    <row r="51" spans="1:7">
      <c r="A51" s="3">
        <v>50</v>
      </c>
      <c r="B51" s="3" t="s">
        <v>88</v>
      </c>
      <c r="C51" s="2">
        <v>5</v>
      </c>
      <c r="D51" s="2" t="str">
        <f t="shared" si="4"/>
        <v>"jing_bi",80000</v>
      </c>
      <c r="E51" s="2">
        <v>5</v>
      </c>
      <c r="F51" s="3">
        <v>80000</v>
      </c>
      <c r="G51" s="3">
        <f t="shared" si="5"/>
        <v>120000</v>
      </c>
    </row>
    <row r="52" spans="1:7">
      <c r="A52" s="3">
        <v>51</v>
      </c>
      <c r="B52" s="3" t="s">
        <v>89</v>
      </c>
      <c r="C52" s="2">
        <v>5</v>
      </c>
      <c r="D52" s="2" t="str">
        <f t="shared" si="4"/>
        <v>"jing_bi",100000</v>
      </c>
      <c r="E52" s="2">
        <v>5</v>
      </c>
      <c r="F52" s="3">
        <v>100000</v>
      </c>
      <c r="G52" s="3">
        <f t="shared" si="5"/>
        <v>150000</v>
      </c>
    </row>
    <row r="53" spans="1:7">
      <c r="A53" s="3">
        <v>52</v>
      </c>
      <c r="B53" s="3" t="s">
        <v>90</v>
      </c>
      <c r="C53" s="2">
        <v>5</v>
      </c>
      <c r="D53" s="2" t="str">
        <f t="shared" si="4"/>
        <v>"jing_bi",100000</v>
      </c>
      <c r="E53" s="2">
        <v>5</v>
      </c>
      <c r="F53" s="3">
        <v>100000</v>
      </c>
      <c r="G53" s="3">
        <f t="shared" si="5"/>
        <v>150000</v>
      </c>
    </row>
    <row r="54" spans="1:7">
      <c r="A54" s="3">
        <v>53</v>
      </c>
      <c r="B54" s="3" t="s">
        <v>91</v>
      </c>
      <c r="C54" s="2">
        <v>5</v>
      </c>
      <c r="D54" s="2" t="str">
        <f t="shared" si="4"/>
        <v>"jing_bi",150000</v>
      </c>
      <c r="E54" s="2">
        <v>5</v>
      </c>
      <c r="F54" s="3">
        <v>150000</v>
      </c>
      <c r="G54" s="3">
        <f t="shared" si="5"/>
        <v>225000</v>
      </c>
    </row>
    <row r="55" spans="1:7">
      <c r="A55" s="3">
        <v>54</v>
      </c>
      <c r="B55" s="3" t="s">
        <v>93</v>
      </c>
      <c r="C55" s="2">
        <v>5</v>
      </c>
      <c r="D55" s="2" t="str">
        <f t="shared" si="4"/>
        <v>"jing_bi",200000</v>
      </c>
      <c r="E55" s="2">
        <v>2</v>
      </c>
      <c r="F55" s="3">
        <v>200000</v>
      </c>
      <c r="G55" s="3">
        <f t="shared" si="5"/>
        <v>300000</v>
      </c>
    </row>
    <row r="56" spans="1:7">
      <c r="A56" s="3">
        <v>55</v>
      </c>
      <c r="B56" s="3" t="s">
        <v>55</v>
      </c>
      <c r="C56" s="2">
        <v>5</v>
      </c>
      <c r="D56" s="2" t="str">
        <f>CONCATENATE($H$5,F56)</f>
        <v>"prop_fishbowl_stars",16660</v>
      </c>
      <c r="E56" s="2">
        <v>200</v>
      </c>
      <c r="F56" s="3">
        <v>16660</v>
      </c>
      <c r="G56" s="3">
        <v>26000</v>
      </c>
    </row>
    <row r="57" spans="1:7">
      <c r="A57" s="3">
        <v>56</v>
      </c>
      <c r="B57" s="3" t="s">
        <v>57</v>
      </c>
      <c r="C57" s="2">
        <v>5</v>
      </c>
      <c r="D57" s="2" t="str">
        <f t="shared" ref="D57:D80" si="6">CONCATENATE($H$5,F57)</f>
        <v>"prop_fishbowl_stars",26660</v>
      </c>
      <c r="E57" s="2">
        <v>200</v>
      </c>
      <c r="F57" s="3">
        <v>26660</v>
      </c>
      <c r="G57" s="3">
        <v>40000</v>
      </c>
    </row>
    <row r="58" spans="1:7">
      <c r="A58" s="3">
        <v>57</v>
      </c>
      <c r="B58" s="3" t="s">
        <v>59</v>
      </c>
      <c r="C58" s="2">
        <v>5</v>
      </c>
      <c r="D58" s="2" t="str">
        <f t="shared" si="6"/>
        <v>"prop_fishbowl_stars",33330</v>
      </c>
      <c r="E58" s="2">
        <v>200</v>
      </c>
      <c r="F58" s="3">
        <v>33330</v>
      </c>
      <c r="G58" s="3">
        <v>50000</v>
      </c>
    </row>
    <row r="59" spans="1:7">
      <c r="A59" s="3">
        <v>58</v>
      </c>
      <c r="B59" s="3" t="s">
        <v>61</v>
      </c>
      <c r="C59" s="2">
        <v>5</v>
      </c>
      <c r="D59" s="2" t="str">
        <f t="shared" si="6"/>
        <v>"prop_fishbowl_stars",100000</v>
      </c>
      <c r="E59" s="2">
        <v>200</v>
      </c>
      <c r="F59" s="3">
        <v>100000</v>
      </c>
      <c r="G59" s="3">
        <f>F59*1.5</f>
        <v>150000</v>
      </c>
    </row>
    <row r="60" spans="1:7">
      <c r="A60" s="3">
        <v>59</v>
      </c>
      <c r="B60" s="3" t="s">
        <v>63</v>
      </c>
      <c r="C60" s="2">
        <v>5</v>
      </c>
      <c r="D60" s="2" t="str">
        <f t="shared" si="6"/>
        <v>"prop_fishbowl_stars",166660</v>
      </c>
      <c r="E60" s="2">
        <v>200</v>
      </c>
      <c r="F60" s="3">
        <v>166660</v>
      </c>
      <c r="G60" s="3">
        <v>250000</v>
      </c>
    </row>
    <row r="61" spans="1:7">
      <c r="A61" s="3">
        <v>60</v>
      </c>
      <c r="B61" s="3" t="s">
        <v>65</v>
      </c>
      <c r="C61" s="2">
        <v>5</v>
      </c>
      <c r="D61" s="2" t="str">
        <f t="shared" si="6"/>
        <v>"prop_fishbowl_stars",266660</v>
      </c>
      <c r="E61" s="2">
        <v>200</v>
      </c>
      <c r="F61" s="3">
        <v>266660</v>
      </c>
      <c r="G61" s="3">
        <v>400000</v>
      </c>
    </row>
    <row r="62" spans="1:7">
      <c r="A62" s="3">
        <v>61</v>
      </c>
      <c r="B62" s="3" t="s">
        <v>67</v>
      </c>
      <c r="C62" s="2">
        <v>5</v>
      </c>
      <c r="D62" s="2" t="str">
        <f t="shared" si="6"/>
        <v>"prop_fishbowl_stars",333330</v>
      </c>
      <c r="E62" s="2">
        <v>200</v>
      </c>
      <c r="F62" s="3">
        <v>333330</v>
      </c>
      <c r="G62" s="3">
        <v>500000</v>
      </c>
    </row>
    <row r="63" spans="1:7">
      <c r="A63" s="3">
        <v>62</v>
      </c>
      <c r="B63" s="3" t="s">
        <v>69</v>
      </c>
      <c r="C63" s="2">
        <v>5</v>
      </c>
      <c r="D63" s="2" t="str">
        <f t="shared" si="6"/>
        <v>"prop_fishbowl_stars",160000</v>
      </c>
      <c r="E63" s="2">
        <v>100</v>
      </c>
      <c r="F63" s="3">
        <v>160000</v>
      </c>
      <c r="G63" s="3">
        <f>F63*1.5</f>
        <v>240000</v>
      </c>
    </row>
    <row r="64" spans="1:7">
      <c r="A64" s="3">
        <v>63</v>
      </c>
      <c r="B64" s="3" t="s">
        <v>71</v>
      </c>
      <c r="C64" s="2">
        <v>5</v>
      </c>
      <c r="D64" s="2" t="str">
        <f t="shared" si="6"/>
        <v>"prop_fishbowl_stars",200000</v>
      </c>
      <c r="E64" s="2">
        <v>100</v>
      </c>
      <c r="F64" s="3">
        <v>200000</v>
      </c>
      <c r="G64" s="3">
        <f>F64*1.5</f>
        <v>300000</v>
      </c>
    </row>
    <row r="65" spans="1:7">
      <c r="A65" s="3">
        <v>64</v>
      </c>
      <c r="B65" s="3" t="s">
        <v>73</v>
      </c>
      <c r="C65" s="2">
        <v>5</v>
      </c>
      <c r="D65" s="2" t="str">
        <f t="shared" si="6"/>
        <v>"prop_fishbowl_stars",300000</v>
      </c>
      <c r="E65" s="2">
        <v>100</v>
      </c>
      <c r="F65" s="3">
        <v>300000</v>
      </c>
      <c r="G65" s="3">
        <f>F65*1.5</f>
        <v>450000</v>
      </c>
    </row>
    <row r="66" spans="1:7">
      <c r="A66" s="3">
        <v>65</v>
      </c>
      <c r="B66" s="3" t="s">
        <v>75</v>
      </c>
      <c r="C66" s="2">
        <v>5</v>
      </c>
      <c r="D66" s="2" t="str">
        <f t="shared" si="6"/>
        <v>"prop_fishbowl_stars",400000</v>
      </c>
      <c r="E66" s="2">
        <v>100</v>
      </c>
      <c r="F66" s="3">
        <v>400000</v>
      </c>
      <c r="G66" s="3">
        <f>F66*1.5</f>
        <v>600000</v>
      </c>
    </row>
    <row r="67" spans="1:7">
      <c r="A67" s="3">
        <v>66</v>
      </c>
      <c r="B67" s="3" t="s">
        <v>77</v>
      </c>
      <c r="C67" s="2">
        <v>5</v>
      </c>
      <c r="D67" s="2" t="str">
        <f t="shared" si="6"/>
        <v>"prop_fishbowl_stars",600000</v>
      </c>
      <c r="E67" s="2">
        <v>100</v>
      </c>
      <c r="F67" s="3">
        <v>600000</v>
      </c>
      <c r="G67" s="3">
        <f t="shared" ref="G67:G80" si="7">F67*1.5</f>
        <v>900000</v>
      </c>
    </row>
    <row r="68" spans="1:7">
      <c r="A68" s="3">
        <v>67</v>
      </c>
      <c r="B68" s="3" t="s">
        <v>79</v>
      </c>
      <c r="C68" s="2">
        <v>5</v>
      </c>
      <c r="D68" s="2" t="str">
        <f t="shared" si="6"/>
        <v>"prop_fishbowl_stars",1000000</v>
      </c>
      <c r="E68" s="2">
        <v>80</v>
      </c>
      <c r="F68" s="3">
        <v>1000000</v>
      </c>
      <c r="G68" s="3">
        <f t="shared" si="7"/>
        <v>1500000</v>
      </c>
    </row>
    <row r="69" spans="1:7">
      <c r="A69" s="3">
        <v>68</v>
      </c>
      <c r="B69" s="3" t="s">
        <v>80</v>
      </c>
      <c r="C69" s="2">
        <v>5</v>
      </c>
      <c r="D69" s="2" t="str">
        <f t="shared" si="6"/>
        <v>"prop_fishbowl_stars",600000</v>
      </c>
      <c r="E69" s="2">
        <v>80</v>
      </c>
      <c r="F69" s="3">
        <v>600000</v>
      </c>
      <c r="G69" s="3">
        <f t="shared" si="7"/>
        <v>900000</v>
      </c>
    </row>
    <row r="70" spans="1:7">
      <c r="A70" s="3">
        <v>69</v>
      </c>
      <c r="B70" s="3" t="s">
        <v>81</v>
      </c>
      <c r="C70" s="2">
        <v>5</v>
      </c>
      <c r="D70" s="2" t="str">
        <f t="shared" si="6"/>
        <v>"prop_fishbowl_stars",1000000</v>
      </c>
      <c r="E70" s="2">
        <v>80</v>
      </c>
      <c r="F70" s="3">
        <v>1000000</v>
      </c>
      <c r="G70" s="3">
        <f t="shared" si="7"/>
        <v>1500000</v>
      </c>
    </row>
    <row r="71" spans="1:7">
      <c r="A71" s="3">
        <v>70</v>
      </c>
      <c r="B71" s="3" t="s">
        <v>82</v>
      </c>
      <c r="C71" s="2">
        <v>5</v>
      </c>
      <c r="D71" s="2" t="str">
        <f t="shared" si="6"/>
        <v>"prop_fishbowl_stars",375000</v>
      </c>
      <c r="E71" s="2">
        <v>30</v>
      </c>
      <c r="F71" s="3">
        <v>375000</v>
      </c>
      <c r="G71" s="3">
        <f t="shared" si="7"/>
        <v>562500</v>
      </c>
    </row>
    <row r="72" spans="1:7">
      <c r="A72" s="3">
        <v>71</v>
      </c>
      <c r="B72" s="3" t="s">
        <v>84</v>
      </c>
      <c r="C72" s="2">
        <v>5</v>
      </c>
      <c r="D72" s="2" t="str">
        <f t="shared" si="6"/>
        <v>"prop_fishbowl_stars",625000</v>
      </c>
      <c r="E72" s="2">
        <v>30</v>
      </c>
      <c r="F72" s="3">
        <v>625000</v>
      </c>
      <c r="G72" s="3">
        <f t="shared" si="7"/>
        <v>937500</v>
      </c>
    </row>
    <row r="73" spans="1:7">
      <c r="A73" s="3">
        <v>72</v>
      </c>
      <c r="B73" s="3" t="s">
        <v>86</v>
      </c>
      <c r="C73" s="2">
        <v>5</v>
      </c>
      <c r="D73" s="2" t="str">
        <f t="shared" si="6"/>
        <v>"prop_fishbowl_stars",5000000</v>
      </c>
      <c r="E73" s="2">
        <v>5</v>
      </c>
      <c r="F73" s="3">
        <v>5000000</v>
      </c>
      <c r="G73" s="3">
        <f t="shared" si="7"/>
        <v>7500000</v>
      </c>
    </row>
    <row r="74" spans="1:7">
      <c r="A74" s="3">
        <v>73</v>
      </c>
      <c r="B74" s="3" t="s">
        <v>87</v>
      </c>
      <c r="C74" s="2">
        <v>5</v>
      </c>
      <c r="D74" s="2" t="str">
        <f t="shared" si="6"/>
        <v>"prop_fishbowl_stars",500000</v>
      </c>
      <c r="E74" s="2">
        <v>10</v>
      </c>
      <c r="F74" s="3">
        <v>500000</v>
      </c>
      <c r="G74" s="3">
        <f t="shared" si="7"/>
        <v>750000</v>
      </c>
    </row>
    <row r="75" spans="1:7">
      <c r="A75" s="3">
        <v>74</v>
      </c>
      <c r="B75" s="3" t="s">
        <v>88</v>
      </c>
      <c r="C75" s="2">
        <v>5</v>
      </c>
      <c r="D75" s="2" t="str">
        <f t="shared" si="6"/>
        <v>"prop_fishbowl_stars",800000</v>
      </c>
      <c r="E75" s="2">
        <v>10</v>
      </c>
      <c r="F75" s="3">
        <v>800000</v>
      </c>
      <c r="G75" s="3">
        <f t="shared" si="7"/>
        <v>1200000</v>
      </c>
    </row>
    <row r="76" spans="1:7">
      <c r="A76" s="3">
        <v>75</v>
      </c>
      <c r="B76" s="3" t="s">
        <v>89</v>
      </c>
      <c r="C76" s="2">
        <v>5</v>
      </c>
      <c r="D76" s="2" t="str">
        <f t="shared" si="6"/>
        <v>"prop_fishbowl_stars",1000000</v>
      </c>
      <c r="E76" s="2">
        <v>10</v>
      </c>
      <c r="F76" s="3">
        <v>1000000</v>
      </c>
      <c r="G76" s="3">
        <f t="shared" si="7"/>
        <v>1500000</v>
      </c>
    </row>
    <row r="77" spans="1:7">
      <c r="A77" s="3">
        <v>76</v>
      </c>
      <c r="B77" s="3" t="s">
        <v>90</v>
      </c>
      <c r="C77" s="2">
        <v>5</v>
      </c>
      <c r="D77" s="2" t="str">
        <f t="shared" si="6"/>
        <v>"prop_fishbowl_stars",1000000</v>
      </c>
      <c r="E77" s="2">
        <v>10</v>
      </c>
      <c r="F77" s="3">
        <v>1000000</v>
      </c>
      <c r="G77" s="3">
        <f t="shared" si="7"/>
        <v>1500000</v>
      </c>
    </row>
    <row r="78" spans="1:7">
      <c r="A78" s="3">
        <v>77</v>
      </c>
      <c r="B78" s="3" t="s">
        <v>91</v>
      </c>
      <c r="C78" s="2">
        <v>5</v>
      </c>
      <c r="D78" s="2" t="str">
        <f t="shared" si="6"/>
        <v>"prop_fishbowl_stars",1500000</v>
      </c>
      <c r="E78" s="2">
        <v>10</v>
      </c>
      <c r="F78" s="3">
        <v>1500000</v>
      </c>
      <c r="G78" s="3">
        <f t="shared" si="7"/>
        <v>2250000</v>
      </c>
    </row>
    <row r="79" spans="1:7">
      <c r="A79" s="3">
        <v>78</v>
      </c>
      <c r="B79" s="3" t="s">
        <v>93</v>
      </c>
      <c r="C79" s="2">
        <v>5</v>
      </c>
      <c r="D79" s="2" t="str">
        <f t="shared" si="6"/>
        <v>"prop_fishbowl_stars",2000000</v>
      </c>
      <c r="E79" s="2">
        <v>5</v>
      </c>
      <c r="F79" s="3">
        <v>2000000</v>
      </c>
      <c r="G79" s="3">
        <f t="shared" si="7"/>
        <v>3000000</v>
      </c>
    </row>
    <row r="80" spans="1:7">
      <c r="A80" s="3"/>
      <c r="F80" s="3"/>
      <c r="G80" s="3"/>
    </row>
    <row r="81" spans="1:7">
      <c r="A81" s="3"/>
      <c r="F81" s="3"/>
      <c r="G81" s="3"/>
    </row>
    <row r="82" spans="1:7">
      <c r="A82" s="3"/>
      <c r="F82" s="3"/>
      <c r="G82" s="3"/>
    </row>
    <row r="83" spans="1:7">
      <c r="A83" s="3"/>
      <c r="F83" s="3"/>
      <c r="G83" s="3"/>
    </row>
    <row r="84" spans="1:7">
      <c r="A84" s="3"/>
      <c r="F84" s="3"/>
      <c r="G84" s="3"/>
    </row>
    <row r="85" spans="1:7">
      <c r="A85" s="3"/>
      <c r="F85" s="3"/>
      <c r="G85" s="3"/>
    </row>
    <row r="86" spans="1:7">
      <c r="A86" s="3"/>
      <c r="F86" s="3"/>
      <c r="G86" s="3"/>
    </row>
    <row r="87" spans="1:7">
      <c r="A87" s="3"/>
      <c r="F87" s="3"/>
      <c r="G87" s="3"/>
    </row>
    <row r="88" spans="1:7">
      <c r="A88" s="3"/>
      <c r="F88" s="3"/>
      <c r="G88" s="3"/>
    </row>
    <row r="89" spans="1:7">
      <c r="A89" s="3"/>
      <c r="F89" s="3"/>
      <c r="G89" s="3"/>
    </row>
    <row r="90" spans="1:7">
      <c r="A90" s="3"/>
      <c r="F90" s="3"/>
      <c r="G90" s="3"/>
    </row>
    <row r="91" spans="1:7">
      <c r="A91" s="3"/>
      <c r="F91" s="3"/>
      <c r="G91" s="3"/>
    </row>
    <row r="92" spans="1:7">
      <c r="A92" s="3"/>
      <c r="F92" s="3"/>
      <c r="G92" s="3"/>
    </row>
    <row r="93" spans="1:7">
      <c r="A93" s="3"/>
      <c r="F93" s="3"/>
      <c r="G93" s="3"/>
    </row>
    <row r="94" spans="1:7">
      <c r="A94" s="3"/>
      <c r="F94" s="3"/>
      <c r="G94" s="3"/>
    </row>
    <row r="95" spans="1:7">
      <c r="A95" s="3"/>
      <c r="F95" s="3"/>
      <c r="G95" s="3"/>
    </row>
    <row r="96" spans="1:7">
      <c r="A96" s="3"/>
      <c r="F96" s="3"/>
      <c r="G96" s="3"/>
    </row>
    <row r="97" spans="1:7">
      <c r="A97" s="3"/>
      <c r="F97" s="3"/>
      <c r="G97" s="3"/>
    </row>
    <row r="98" spans="1:7">
      <c r="A98" s="3"/>
      <c r="F98" s="3"/>
      <c r="G98" s="3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O18" sqref="O18"/>
    </sheetView>
  </sheetViews>
  <sheetFormatPr defaultColWidth="9" defaultRowHeight="14.25" outlineLevelRow="2" outlineLevelCol="3"/>
  <cols>
    <col min="2" max="2" width="12.75" customWidth="1"/>
    <col min="3" max="3" width="8.5" customWidth="1"/>
    <col min="4" max="4" width="9.25" customWidth="1"/>
  </cols>
  <sheetData>
    <row r="1" ht="94.5" spans="1:4">
      <c r="A1" s="1" t="s">
        <v>9</v>
      </c>
      <c r="B1" s="1" t="s">
        <v>10</v>
      </c>
      <c r="C1" s="1" t="s">
        <v>11</v>
      </c>
      <c r="D1" s="1" t="s">
        <v>113</v>
      </c>
    </row>
    <row r="2" spans="1:4">
      <c r="A2" s="2">
        <v>1</v>
      </c>
      <c r="B2" s="3" t="s">
        <v>114</v>
      </c>
      <c r="C2" s="3">
        <v>5000</v>
      </c>
      <c r="D2" s="2"/>
    </row>
    <row r="3" spans="1:4">
      <c r="A3" s="2">
        <v>2</v>
      </c>
      <c r="B3" s="3" t="s">
        <v>114</v>
      </c>
      <c r="C3" s="3">
        <v>10000</v>
      </c>
      <c r="D3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main|</vt:lpstr>
      <vt:lpstr>goods|普通物品</vt:lpstr>
      <vt:lpstr>discounts|优惠物品</vt:lpstr>
      <vt:lpstr>freshs|刷新需要的道具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2015-06-05T18:19:00Z</dcterms:created>
  <dcterms:modified xsi:type="dcterms:W3CDTF">2021-07-09T05:55:49Z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F50E462A980F40C18E039BA4080CE452</vt:lpwstr>
  </property>
</Properties>
</file>