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D8" i="5" l="1"/>
  <c r="AD9" i="5"/>
  <c r="AD10" i="5"/>
  <c r="AD11" i="5"/>
  <c r="AD12" i="5"/>
  <c r="AD13" i="5"/>
  <c r="AD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J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<sst xmlns="http://schemas.openxmlformats.org/spreadsheetml/2006/main" count="801" uniqueCount="434">
  <si>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</si>
  <si>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</si>
  <si>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</si>
  <si>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</si>
  <si>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</si>
  <si>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</si>
  <si>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</si>
  <si>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</si>
  <si>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</si>
  <si>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</si>
  <si>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</si>
  <si>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</si>
  <si>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</si>
  <si>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</si>
  <si>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</si>
  <si>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</si>
  <si>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</si>
  <si>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</si>
  <si>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</si>
  <si>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</si>
  <si>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</si>
  <si>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</si>
  <si>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</si>
  <si>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</si>
  <si>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</si>
  <si>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</si>
  <si>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</si>
  <si>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</si>
  <si>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</si>
  <si>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</si>
  <si>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</si>
  <si>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</si>
  <si>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</si>
  <si>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</si>
  <si>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</si>
  <si>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</si>
  <si>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</si>
  <si>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</si>
  <si>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</si>
  <si>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</si>
  <si>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</si>
  <si>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</si>
  <si>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</si>
  <si>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</si>
  <si>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</si>
  <si>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</si>
  <si>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</si>
  <si>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</si>
  <si>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</si>
  <si>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</si>
  <si>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</si>
  <si>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</si>
  <si>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</si>
  <si>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</si>
  <si>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</si>
  <si>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</si>
  <si>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</si>
  <si>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</si>
  <si>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</si>
  <si>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</si>
  <si>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</si>
  <si>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</si>
  <si>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</si>
  <si>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</si>
  <si>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</si>
  <si>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</si>
  <si>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</si>
  <si>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</si>
  <si>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</si>
  <si>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</si>
  <si>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</si>
  <si>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</si>
  <si>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</si>
  <si>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</si>
  <si>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</si>
  <si>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</si>
  <si>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</si>
  <si>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</si>
  <si>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</si>
  <si>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</si>
  <si>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</si>
  <si>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</si>
  <si>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</si>
  <si>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</si>
  <si>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</si>
  <si>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</si>
  <si>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</si>
  <si>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</si>
  <si>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</si>
  <si>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</si>
  <si>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</si>
  <si>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</si>
  <si>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</si>
  <si>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</si>
  <si>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</si>
  <si>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</si>
  <si>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</si>
  <si>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</si>
  <si>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</si>
  <si>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</si>
  <si>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</si>
  <si>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</si>
  <si>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</si>
  <si>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</si>
  <si>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</si>
  <si>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</si>
  <si>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</si>
  <si>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</si>
  <si>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</si>
  <si>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</si>
  <si>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</si>
  <si>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</si>
  <si>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</si>
  <si>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</si>
  <si>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</si>
  <si>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蝴蝶鱼</t>
    <phoneticPr fontId="5" type="noConversion"/>
  </si>
  <si>
    <t>巨大灯笼鱼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</si>
  <si>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</si>
  <si>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</si>
  <si>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</si>
  <si>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</si>
  <si>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</si>
  <si>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</si>
  <si>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</si>
  <si>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</si>
  <si>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</si>
  <si>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</si>
  <si>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</si>
  <si>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</si>
  <si>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</si>
  <si>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</si>
  <si>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</si>
  <si>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</si>
  <si>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</si>
  <si>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</si>
  <si>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</si>
  <si>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</si>
  <si>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</si>
  <si>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</si>
  <si>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</si>
  <si>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</si>
  <si>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</si>
  <si>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</si>
  <si>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</si>
  <si>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</si>
  <si>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map_node|贴图节点</t>
    <phoneticPr fontId="5" type="noConversion"/>
  </si>
  <si>
    <t>animator_node|动作节点</t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</si>
  <si>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</si>
  <si>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</si>
  <si>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</si>
  <si>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</si>
  <si>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</si>
  <si>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</si>
  <si>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</si>
  <si>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</si>
  <si>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</si>
  <si>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</si>
  <si>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</si>
  <si>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</si>
  <si>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</si>
  <si>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</si>
  <si>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</si>
  <si>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</si>
  <si>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</si>
  <si>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</si>
  <si>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</si>
  <si>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</si>
  <si>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</si>
  <si>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</si>
  <si>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</si>
  <si>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</si>
  <si>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</si>
  <si>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</si>
  <si>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</si>
  <si>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</si>
  <si>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</si>
  <si>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</si>
  <si>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</si>
  <si>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</si>
  <si>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</si>
  <si>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</si>
  <si>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</si>
  <si>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</si>
  <si>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</si>
  <si>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</si>
  <si>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</si>
  <si>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</si>
  <si>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</si>
  <si>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</si>
  <si>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</si>
  <si>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</si>
  <si>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</si>
  <si>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</si>
  <si>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</si>
  <si>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</si>
  <si>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</si>
  <si>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</si>
  <si>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</si>
  <si>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</si>
  <si>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</si>
  <si>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3dby_icon_yu32</t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</si>
  <si>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</si>
  <si>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</si>
  <si>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</si>
  <si>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</si>
  <si>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</si>
  <si>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</si>
  <si>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</si>
  <si>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</si>
  <si>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</si>
  <si>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</si>
  <si>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</si>
  <si>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</si>
  <si>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3dby_icon_yu45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</si>
  <si>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</si>
  <si>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</si>
  <si>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</si>
  <si>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</si>
  <si>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</si>
  <si>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</si>
  <si>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</si>
  <si>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</si>
  <si>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</si>
  <si>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</si>
  <si>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</si>
  <si>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</si>
  <si>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</si>
  <si>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</si>
  <si>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</si>
  <si>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</si>
  <si>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</si>
  <si>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</si>
  <si>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</si>
  <si>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</si>
  <si>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</si>
  <si>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</si>
  <si>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</si>
  <si>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</si>
  <si>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</si>
  <si>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</si>
  <si>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</si>
  <si>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</si>
  <si>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</si>
  <si>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</si>
  <si>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</si>
  <si>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</si>
  <si>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</si>
  <si>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</si>
  <si>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</si>
  <si>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</si>
  <si>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</si>
  <si>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</si>
  <si>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</si>
  <si>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</si>
  <si>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</si>
  <si>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</si>
  <si>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</si>
  <si>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</si>
  <si>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</si>
  <si>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</si>
  <si>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</si>
  <si>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</si>
  <si>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</si>
  <si>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</si>
  <si>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</si>
  <si>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</si>
  <si>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</si>
  <si>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</si>
  <si>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</si>
  <si>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</si>
  <si>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</si>
  <si>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</si>
  <si>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</si>
  <si>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</si>
  <si>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</si>
  <si>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</si>
  <si>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</si>
  <si>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</si>
  <si>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</si>
  <si>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</si>
  <si>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</si>
  <si>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</si>
  <si>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</si>
  <si>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</si>
  <si>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</si>
  <si>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</si>
  <si>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</si>
  <si>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</si>
  <si>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</si>
  <si>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</si>
  <si>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</si>
  <si>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</si>
  <si>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</si>
  <si>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</si>
  <si>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</si>
  <si>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</si>
  <si>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</si>
  <si>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</si>
  <si>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</si>
  <si>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</si>
  <si>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</si>
  <si>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</si>
  <si>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</si>
  <si>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</si>
  <si>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</si>
  <si>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</si>
  <si>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</si>
  <si>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</si>
  <si>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</si>
  <si>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</si>
  <si>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</si>
  <si>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</si>
  <si>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</si>
  <si>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</si>
  <si>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</si>
  <si>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</si>
  <si>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</si>
  <si>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</si>
  <si>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</si>
  <si>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</si>
  <si>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</si>
  <si>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</si>
  <si>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</si>
  <si>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</si>
  <si>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</si>
  <si>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</si>
  <si>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</si>
  <si>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</si>
  <si>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</si>
  <si>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</si>
  <si>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</si>
  <si>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</si>
  <si>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</si>
  <si>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</si>
  <si>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</si>
  <si>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</si>
  <si>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</si>
  <si>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</si>
  <si>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</si>
  <si>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</si>
  <si>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</si>
  <si>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</si>
  <si>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</si>
  <si>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</si>
  <si>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</si>
  <si>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</si>
  <si>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</si>
  <si>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</si>
  <si>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</si>
  <si>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</si>
  <si>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</si>
  <si>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</si>
  <si>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</si>
  <si>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</si>
  <si>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</si>
  <si>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</si>
  <si>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</si>
  <si>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</si>
  <si>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</si>
  <si>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</si>
  <si>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</si>
  <si>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</si>
  <si>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</si>
  <si>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</si>
  <si>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</si>
  <si>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act_ty_by_drop_9</t>
    <phoneticPr fontId="5" type="noConversion"/>
  </si>
  <si>
    <t>活动boss</t>
    <phoneticPr fontId="5" type="noConversion"/>
  </si>
  <si>
    <t>Fish3DHB</t>
    <phoneticPr fontId="5" type="noConversion"/>
  </si>
  <si>
    <t>by_iocn_hby</t>
    <phoneticPr fontId="5" type="noConversion"/>
  </si>
  <si>
    <t>3dby_imgf_hby</t>
    <phoneticPr fontId="5" type="noConversion"/>
  </si>
  <si>
    <t>by_iocn_hby</t>
    <phoneticPr fontId="5" type="noConversion"/>
  </si>
  <si>
    <t>红包鱼</t>
    <phoneticPr fontId="5" type="noConversion"/>
  </si>
  <si>
    <t>小黄鱼</t>
    <phoneticPr fontId="5" type="noConversion"/>
  </si>
  <si>
    <t>小蓝鱼</t>
    <phoneticPr fontId="5" type="noConversion"/>
  </si>
  <si>
    <t>小飞鱼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</si>
  <si>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</si>
  <si>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</si>
  <si>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</si>
  <si>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招财鱼</t>
    <phoneticPr fontId="5" type="noConversion"/>
  </si>
  <si>
    <t>小锦鲤</t>
    <phoneticPr fontId="5" type="noConversion"/>
  </si>
  <si>
    <t>龙虾</t>
    <phoneticPr fontId="5" type="noConversion"/>
  </si>
  <si>
    <t>河豚</t>
    <phoneticPr fontId="5" type="noConversion"/>
  </si>
  <si>
    <t>Fish_Act</t>
    <phoneticPr fontId="5" type="noConversion"/>
  </si>
  <si>
    <t>Fish3D102</t>
  </si>
  <si>
    <t>Fish3D103</t>
  </si>
  <si>
    <t>Fish3D106</t>
  </si>
  <si>
    <t>Fish3D107</t>
  </si>
  <si>
    <t>Fish3D108</t>
  </si>
  <si>
    <t>Fish3D109</t>
  </si>
  <si>
    <t>Fish3D110</t>
  </si>
  <si>
    <t>Fish3D111</t>
  </si>
  <si>
    <t>Fish3D112</t>
  </si>
  <si>
    <t>close_rota|关闭旋转，鱼不同路径转动</t>
    <phoneticPr fontId="5" type="noConversion"/>
  </si>
  <si>
    <t>狮子鱼</t>
    <phoneticPr fontId="5" type="noConversion"/>
  </si>
  <si>
    <t>蝴蝶鲤</t>
    <phoneticPr fontId="5" type="noConversion"/>
  </si>
  <si>
    <t>3dby_imgf_fdcl</t>
    <phoneticPr fontId="5" type="noConversion"/>
  </si>
  <si>
    <t>3dby_icon_yu101</t>
  </si>
  <si>
    <t>3dby_icon_yu102</t>
  </si>
  <si>
    <t>3dby_icon_yu103</t>
  </si>
  <si>
    <t>3dby_icon_yu104</t>
  </si>
  <si>
    <t>3dby_icon_yu105</t>
  </si>
  <si>
    <t>3dby_icon_yu106</t>
  </si>
  <si>
    <t>3dby_icon_yu107</t>
  </si>
  <si>
    <t>3dby_icon_yu108</t>
  </si>
  <si>
    <t>3dby_icon_yu109</t>
  </si>
  <si>
    <t>3dby_icon_yu110</t>
  </si>
  <si>
    <t>3dby_icon_yu111</t>
  </si>
  <si>
    <t>3dby_icon_yu112</t>
  </si>
  <si>
    <t>海马</t>
    <phoneticPr fontId="5" type="noConversion"/>
  </si>
  <si>
    <t>魔鬼鱼</t>
    <phoneticPr fontId="5" type="noConversion"/>
  </si>
  <si>
    <t>海龟</t>
    <phoneticPr fontId="5" type="noConversion"/>
  </si>
  <si>
    <t>海豚</t>
    <phoneticPr fontId="5" type="noConversion"/>
  </si>
  <si>
    <t>锤头鲨</t>
    <phoneticPr fontId="5" type="noConversion"/>
  </si>
  <si>
    <t>3dby_icon_yu113</t>
    <phoneticPr fontId="5" type="noConversion"/>
  </si>
  <si>
    <t>Fish3D101</t>
    <phoneticPr fontId="5" type="noConversion"/>
  </si>
  <si>
    <t>Fish3D113</t>
    <phoneticPr fontId="5" type="noConversion"/>
  </si>
  <si>
    <t>Fish3D104</t>
    <phoneticPr fontId="5" type="noConversion"/>
  </si>
  <si>
    <t>Fish3D115</t>
    <phoneticPr fontId="5" type="noConversion"/>
  </si>
  <si>
    <t>Fish3D114</t>
    <phoneticPr fontId="5" type="noConversion"/>
  </si>
  <si>
    <t>fish3d/FishView/Adapt/DieAction/fish_xiaohaima_001/fish_xiaowugui_001</t>
    <phoneticPr fontId="5" type="noConversion"/>
  </si>
  <si>
    <t>fish3d/FishView/Adapt/DieAction/fish_xiaowugui_001/fish_xiaowugui_001 1</t>
    <phoneticPr fontId="5" type="noConversion"/>
  </si>
  <si>
    <t>Fish3D117</t>
  </si>
  <si>
    <t>Fish3D118</t>
  </si>
  <si>
    <t>Fish3D116</t>
    <phoneticPr fontId="5" type="noConversion"/>
  </si>
  <si>
    <t>fish3d/FishView/Adapt/DieAction/fish_fuyu_001/fish_fuyu_001 1</t>
    <phoneticPr fontId="5" type="noConversion"/>
  </si>
  <si>
    <t>fish3d/FishView/Adapt/DieAction/fish_haitun/fish_haitun_001</t>
    <phoneticPr fontId="5" type="noConversion"/>
  </si>
  <si>
    <t>fish3d/FishView/Adapt/DieAction/fish_shuangqisha_001/bone_00001/fish_shuangqisha_001 1</t>
    <phoneticPr fontId="5" type="noConversion"/>
  </si>
  <si>
    <t>rotation</t>
  </si>
  <si>
    <t>Fish3D074</t>
  </si>
  <si>
    <t>3dby_imgf_hj</t>
    <phoneticPr fontId="5" type="noConversion"/>
  </si>
  <si>
    <t>4,11,12</t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</si>
  <si>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</si>
  <si>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t>2,15</t>
    <phoneticPr fontId="5" type="noConversion"/>
  </si>
  <si>
    <t>"bgm_by_siwang15",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</si>
</sst>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5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9" fillId="3" borderId="0" xfId="0" quotePrefix="1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9" fillId="3" borderId="0" xfId="0" quotePrefix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69"/>
  <sheetViews>
    <sheetView tabSelected="1" workbookViewId="0">
      <pane ySplit="1" topLeftCell="A2" activePane="bottomLeft" state="frozen"/>
      <selection pane="bottomLeft" activeCell="A18" sqref="A18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12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5" width="14.375" customWidth="1"/>
    <col min="16" max="17" width="21.125" bestFit="1" customWidth="1"/>
    <col min="18" max="18" width="23.75" customWidth="1"/>
    <col min="19" max="19" width="21.75" customWidth="1"/>
    <col min="20" max="21" width="24.25" customWidth="1"/>
    <col min="22" max="22" width="21.125" customWidth="1"/>
    <col min="23" max="24" width="19.75" customWidth="1"/>
    <col min="25" max="25" width="18.625" customWidth="1"/>
    <col min="26" max="26" width="12.75" customWidth="1"/>
    <col min="27" max="27" width="14.25" customWidth="1"/>
    <col min="28" max="28" width="14.5" customWidth="1"/>
    <col min="29" max="29" width="12.625" customWidth="1"/>
    <col min="30" max="30" width="10.75" customWidth="1"/>
    <col min="31" max="31" width="18.875" customWidth="1"/>
    <col min="33" max="33" width="16.625" bestFit="1" customWidth="1"/>
    <col min="34" max="34" width="41.75" bestFit="1" customWidth="1"/>
    <col min="35" max="35" width="21" bestFit="1" customWidth="1"/>
    <col min="36" max="36" width="30.75" customWidth="1"/>
    <col min="37" max="37" width="83.875" customWidth="1"/>
  </cols>
  <sheetData>
    <row r="1" spans="1:37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79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427</v>
      </c>
      <c r="P1" s="1" t="s">
        <v>12</v>
      </c>
      <c r="Q1" s="1" t="s">
        <v>13</v>
      </c>
      <c r="R1" s="1" t="s">
        <v>14</v>
      </c>
      <c r="S1" s="1" t="s">
        <v>50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392</v>
      </c>
      <c r="AC1" s="1" t="s">
        <v>23</v>
      </c>
      <c r="AD1" s="1" t="s">
        <v>87</v>
      </c>
      <c r="AE1" s="2" t="s">
        <v>88</v>
      </c>
      <c r="AF1" s="2" t="s">
        <v>89</v>
      </c>
      <c r="AG1" s="2" t="s">
        <v>146</v>
      </c>
      <c r="AH1" s="2" t="s">
        <v>145</v>
      </c>
      <c r="AI1" s="1" t="s">
        <v>147</v>
      </c>
      <c r="AJ1" s="2" t="s">
        <v>238</v>
      </c>
      <c r="AK1" s="2" t="s">
        <v>280</v>
      </c>
    </row>
    <row r="2" spans="1:37" s="9" customFormat="1">
      <c r="A2" s="3">
        <v>1</v>
      </c>
      <c r="B2" s="3">
        <v>1</v>
      </c>
      <c r="C2" s="5" t="s">
        <v>414</v>
      </c>
      <c r="D2" s="5" t="s">
        <v>396</v>
      </c>
      <c r="E2" s="5" t="s">
        <v>372</v>
      </c>
      <c r="F2" s="5" t="s">
        <v>76</v>
      </c>
      <c r="G2" s="5" t="s">
        <v>170</v>
      </c>
      <c r="H2" s="5" t="s">
        <v>91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/>
      <c r="P2" s="3">
        <v>1</v>
      </c>
      <c r="Q2" s="3"/>
      <c r="R2" s="5">
        <v>0.5</v>
      </c>
      <c r="S2" s="7">
        <v>1</v>
      </c>
      <c r="T2" s="7">
        <v>0.1</v>
      </c>
      <c r="U2" s="5" t="s">
        <v>24</v>
      </c>
      <c r="V2" s="7">
        <v>0.6</v>
      </c>
      <c r="W2" s="7">
        <v>1</v>
      </c>
      <c r="X2" s="7">
        <v>1</v>
      </c>
      <c r="Y2" s="11" t="s">
        <v>337</v>
      </c>
      <c r="Z2" s="8" t="s">
        <v>25</v>
      </c>
      <c r="AA2" s="8" t="s">
        <v>26</v>
      </c>
      <c r="AD2" s="9">
        <v>9000</v>
      </c>
      <c r="AE2" s="9">
        <v>1.2</v>
      </c>
      <c r="AG2" s="8"/>
      <c r="AH2" s="8"/>
      <c r="AK2" s="8" t="s">
        <v>310</v>
      </c>
    </row>
    <row r="3" spans="1:37" s="9" customFormat="1">
      <c r="A3" s="3">
        <v>2</v>
      </c>
      <c r="B3" s="3">
        <v>2</v>
      </c>
      <c r="C3" s="5" t="s">
        <v>383</v>
      </c>
      <c r="D3" s="5" t="s">
        <v>397</v>
      </c>
      <c r="E3" s="5" t="s">
        <v>373</v>
      </c>
      <c r="F3" s="5" t="s">
        <v>62</v>
      </c>
      <c r="G3" s="5" t="s">
        <v>61</v>
      </c>
      <c r="H3" s="5" t="s">
        <v>81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/>
      <c r="P3" s="3">
        <v>1</v>
      </c>
      <c r="Q3" s="3"/>
      <c r="R3" s="5">
        <v>0.60000000000000009</v>
      </c>
      <c r="S3" s="7">
        <v>1</v>
      </c>
      <c r="T3" s="7">
        <v>0.12</v>
      </c>
      <c r="U3" s="4" t="s">
        <v>24</v>
      </c>
      <c r="V3" s="7">
        <v>0.6</v>
      </c>
      <c r="W3" s="7">
        <v>1</v>
      </c>
      <c r="X3" s="7">
        <v>0.8</v>
      </c>
      <c r="Y3" s="11" t="s">
        <v>337</v>
      </c>
      <c r="Z3" s="8" t="s">
        <v>25</v>
      </c>
      <c r="AA3" s="8" t="s">
        <v>26</v>
      </c>
      <c r="AD3" s="9">
        <v>8900</v>
      </c>
      <c r="AE3" s="9">
        <v>1.2</v>
      </c>
      <c r="AH3" s="8"/>
      <c r="AK3" s="8" t="s">
        <v>310</v>
      </c>
    </row>
    <row r="4" spans="1:37" s="9" customFormat="1">
      <c r="A4" s="3">
        <v>3</v>
      </c>
      <c r="B4" s="3">
        <v>3</v>
      </c>
      <c r="C4" s="5" t="s">
        <v>384</v>
      </c>
      <c r="D4" s="5" t="s">
        <v>398</v>
      </c>
      <c r="E4" s="5" t="s">
        <v>374</v>
      </c>
      <c r="F4" s="5" t="s">
        <v>64</v>
      </c>
      <c r="G4" s="5" t="s">
        <v>61</v>
      </c>
      <c r="H4" s="5" t="s">
        <v>80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/>
      <c r="P4" s="3">
        <v>1</v>
      </c>
      <c r="Q4" s="3"/>
      <c r="R4" s="5">
        <v>0.7</v>
      </c>
      <c r="S4" s="7">
        <v>1</v>
      </c>
      <c r="T4" s="7">
        <v>0.32</v>
      </c>
      <c r="U4" s="4" t="s">
        <v>24</v>
      </c>
      <c r="V4" s="7">
        <v>0.6</v>
      </c>
      <c r="W4" s="7">
        <v>1</v>
      </c>
      <c r="X4" s="7">
        <v>0.35</v>
      </c>
      <c r="Y4" s="11" t="s">
        <v>338</v>
      </c>
      <c r="Z4" s="8" t="s">
        <v>27</v>
      </c>
      <c r="AA4" s="8" t="s">
        <v>28</v>
      </c>
      <c r="AD4" s="9">
        <v>8800</v>
      </c>
      <c r="AE4" s="9">
        <v>1.2</v>
      </c>
      <c r="AG4" s="8"/>
      <c r="AH4" s="8"/>
      <c r="AK4" s="8" t="s">
        <v>310</v>
      </c>
    </row>
    <row r="5" spans="1:37" s="9" customFormat="1">
      <c r="A5" s="3">
        <v>4</v>
      </c>
      <c r="B5" s="3">
        <v>4</v>
      </c>
      <c r="C5" s="5" t="s">
        <v>416</v>
      </c>
      <c r="D5" s="5" t="s">
        <v>399</v>
      </c>
      <c r="E5" s="5" t="s">
        <v>375</v>
      </c>
      <c r="F5" s="5" t="s">
        <v>63</v>
      </c>
      <c r="G5" s="5" t="s">
        <v>61</v>
      </c>
      <c r="H5" s="5" t="s">
        <v>80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/>
      <c r="P5" s="3">
        <v>1</v>
      </c>
      <c r="Q5" s="3"/>
      <c r="R5" s="5">
        <v>0.60000000000000009</v>
      </c>
      <c r="S5" s="7">
        <v>1.2</v>
      </c>
      <c r="T5" s="7">
        <v>0.18</v>
      </c>
      <c r="U5" s="4" t="s">
        <v>24</v>
      </c>
      <c r="V5" s="7">
        <v>0.6</v>
      </c>
      <c r="W5" s="7">
        <v>1</v>
      </c>
      <c r="X5" s="7">
        <v>0.6</v>
      </c>
      <c r="Y5" s="11" t="s">
        <v>339</v>
      </c>
      <c r="Z5" s="8" t="s">
        <v>25</v>
      </c>
      <c r="AA5" s="8" t="s">
        <v>26</v>
      </c>
      <c r="AD5" s="9">
        <v>8700</v>
      </c>
      <c r="AE5" s="9">
        <v>1.2</v>
      </c>
      <c r="AH5" s="8"/>
      <c r="AK5" s="8" t="s">
        <v>310</v>
      </c>
    </row>
    <row r="6" spans="1:37" s="47" customFormat="1">
      <c r="A6" s="40">
        <v>5</v>
      </c>
      <c r="B6" s="40">
        <v>5</v>
      </c>
      <c r="C6" s="41" t="s">
        <v>417</v>
      </c>
      <c r="D6" s="41" t="s">
        <v>400</v>
      </c>
      <c r="E6" s="41" t="s">
        <v>408</v>
      </c>
      <c r="F6" s="41" t="s">
        <v>261</v>
      </c>
      <c r="G6" s="41" t="s">
        <v>72</v>
      </c>
      <c r="H6" s="41" t="s">
        <v>92</v>
      </c>
      <c r="I6" s="41">
        <v>0.74</v>
      </c>
      <c r="J6" s="41">
        <v>0.86</v>
      </c>
      <c r="K6" s="40">
        <v>1.5</v>
      </c>
      <c r="L6" s="40">
        <v>30</v>
      </c>
      <c r="M6" s="42">
        <v>1</v>
      </c>
      <c r="N6" s="40">
        <v>25</v>
      </c>
      <c r="O6" s="40"/>
      <c r="P6" s="40">
        <v>2</v>
      </c>
      <c r="Q6" s="40"/>
      <c r="R6" s="41">
        <v>0.8</v>
      </c>
      <c r="S6" s="43">
        <v>1</v>
      </c>
      <c r="T6" s="43">
        <v>0.26</v>
      </c>
      <c r="U6" s="44" t="s">
        <v>29</v>
      </c>
      <c r="V6" s="43">
        <v>0.8</v>
      </c>
      <c r="W6" s="43">
        <v>1</v>
      </c>
      <c r="X6" s="43">
        <v>0.4</v>
      </c>
      <c r="Y6" s="45" t="s">
        <v>334</v>
      </c>
      <c r="Z6" s="46" t="s">
        <v>30</v>
      </c>
      <c r="AA6" s="46" t="s">
        <v>28</v>
      </c>
      <c r="AD6" s="47">
        <v>7500</v>
      </c>
      <c r="AE6" s="47">
        <v>1.5</v>
      </c>
      <c r="AF6" s="47">
        <v>2</v>
      </c>
      <c r="AG6" s="46"/>
      <c r="AH6" s="46" t="s">
        <v>419</v>
      </c>
      <c r="AK6" s="46" t="s">
        <v>283</v>
      </c>
    </row>
    <row r="7" spans="1:37" s="9" customFormat="1">
      <c r="A7" s="3">
        <v>6</v>
      </c>
      <c r="B7" s="3">
        <v>6</v>
      </c>
      <c r="C7" s="5" t="s">
        <v>385</v>
      </c>
      <c r="D7" s="5" t="s">
        <v>401</v>
      </c>
      <c r="E7" s="5" t="s">
        <v>376</v>
      </c>
      <c r="F7" s="5" t="s">
        <v>72</v>
      </c>
      <c r="G7" s="5" t="s">
        <v>72</v>
      </c>
      <c r="H7" s="5" t="s">
        <v>83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/>
      <c r="P7" s="3">
        <v>1</v>
      </c>
      <c r="Q7" s="3"/>
      <c r="R7" s="5">
        <v>0.60000000000000009</v>
      </c>
      <c r="S7" s="7">
        <v>1</v>
      </c>
      <c r="T7" s="7">
        <v>0.26</v>
      </c>
      <c r="U7" s="4" t="s">
        <v>29</v>
      </c>
      <c r="V7" s="7">
        <v>0.8</v>
      </c>
      <c r="W7" s="7">
        <v>1</v>
      </c>
      <c r="X7" s="7">
        <v>0.4</v>
      </c>
      <c r="Y7" s="11" t="s">
        <v>338</v>
      </c>
      <c r="Z7" s="8" t="s">
        <v>30</v>
      </c>
      <c r="AA7" s="8" t="s">
        <v>28</v>
      </c>
      <c r="AD7" s="9">
        <v>8500</v>
      </c>
      <c r="AE7" s="9">
        <v>1.5</v>
      </c>
      <c r="AF7" s="9">
        <v>2</v>
      </c>
      <c r="AH7" s="8"/>
      <c r="AK7" s="8" t="s">
        <v>310</v>
      </c>
    </row>
    <row r="8" spans="1:37" s="9" customFormat="1">
      <c r="A8" s="3">
        <v>7</v>
      </c>
      <c r="B8" s="3">
        <v>7</v>
      </c>
      <c r="C8" s="5" t="s">
        <v>386</v>
      </c>
      <c r="D8" s="5" t="s">
        <v>402</v>
      </c>
      <c r="E8" s="5" t="s">
        <v>377</v>
      </c>
      <c r="F8" s="5" t="s">
        <v>129</v>
      </c>
      <c r="G8" s="5" t="s">
        <v>61</v>
      </c>
      <c r="H8" s="5" t="s">
        <v>83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/>
      <c r="P8" s="3">
        <v>1</v>
      </c>
      <c r="Q8" s="3"/>
      <c r="R8" s="5">
        <v>0.7</v>
      </c>
      <c r="S8" s="7">
        <v>1</v>
      </c>
      <c r="T8" s="7">
        <v>0.32</v>
      </c>
      <c r="U8" s="4" t="s">
        <v>24</v>
      </c>
      <c r="V8" s="7">
        <v>0.6</v>
      </c>
      <c r="W8" s="7">
        <v>1</v>
      </c>
      <c r="X8" s="7">
        <v>0.35</v>
      </c>
      <c r="Y8" s="11" t="s">
        <v>338</v>
      </c>
      <c r="Z8" s="8" t="s">
        <v>27</v>
      </c>
      <c r="AA8" s="8" t="s">
        <v>28</v>
      </c>
      <c r="AB8" s="9">
        <v>1</v>
      </c>
      <c r="AD8" s="9">
        <f>AD7-100</f>
        <v>8400</v>
      </c>
      <c r="AE8" s="9">
        <v>1.2</v>
      </c>
      <c r="AK8" s="8" t="s">
        <v>310</v>
      </c>
    </row>
    <row r="9" spans="1:37" s="9" customFormat="1">
      <c r="A9" s="3">
        <v>8</v>
      </c>
      <c r="B9" s="3">
        <v>8</v>
      </c>
      <c r="C9" s="5" t="s">
        <v>387</v>
      </c>
      <c r="D9" s="5" t="s">
        <v>403</v>
      </c>
      <c r="E9" s="5" t="s">
        <v>393</v>
      </c>
      <c r="F9" s="5" t="s">
        <v>71</v>
      </c>
      <c r="G9" s="5" t="s">
        <v>72</v>
      </c>
      <c r="H9" s="5" t="s">
        <v>83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/>
      <c r="P9" s="3">
        <v>1</v>
      </c>
      <c r="Q9" s="3"/>
      <c r="R9" s="5">
        <v>0.60000000000000009</v>
      </c>
      <c r="S9" s="7">
        <v>1</v>
      </c>
      <c r="T9" s="7">
        <v>0.26</v>
      </c>
      <c r="U9" s="4" t="s">
        <v>29</v>
      </c>
      <c r="V9" s="7">
        <v>0.8</v>
      </c>
      <c r="W9" s="7">
        <v>1</v>
      </c>
      <c r="X9" s="7">
        <v>0.4</v>
      </c>
      <c r="Y9" s="11" t="s">
        <v>339</v>
      </c>
      <c r="Z9" s="8" t="s">
        <v>30</v>
      </c>
      <c r="AA9" s="8" t="s">
        <v>28</v>
      </c>
      <c r="AD9" s="9">
        <f t="shared" ref="AD9:AD14" si="0">AD8-100</f>
        <v>8300</v>
      </c>
      <c r="AE9" s="9">
        <v>1.5</v>
      </c>
      <c r="AF9" s="9">
        <v>2</v>
      </c>
      <c r="AH9" s="8"/>
      <c r="AK9" s="8" t="s">
        <v>310</v>
      </c>
    </row>
    <row r="10" spans="1:37" s="9" customFormat="1">
      <c r="A10" s="3">
        <v>9</v>
      </c>
      <c r="B10" s="3">
        <v>9</v>
      </c>
      <c r="C10" s="5" t="s">
        <v>388</v>
      </c>
      <c r="D10" s="5" t="s">
        <v>404</v>
      </c>
      <c r="E10" s="5" t="s">
        <v>394</v>
      </c>
      <c r="F10" s="5" t="s">
        <v>66</v>
      </c>
      <c r="G10" s="5" t="s">
        <v>72</v>
      </c>
      <c r="H10" s="5" t="s">
        <v>83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/>
      <c r="P10" s="3">
        <v>1</v>
      </c>
      <c r="Q10" s="3"/>
      <c r="R10" s="5">
        <v>0.5</v>
      </c>
      <c r="S10" s="7">
        <v>1</v>
      </c>
      <c r="T10" s="7">
        <v>0.22</v>
      </c>
      <c r="U10" s="4" t="s">
        <v>29</v>
      </c>
      <c r="V10" s="7">
        <v>0.8</v>
      </c>
      <c r="W10" s="7">
        <v>1</v>
      </c>
      <c r="X10" s="7">
        <v>0.45</v>
      </c>
      <c r="Y10" s="11" t="s">
        <v>339</v>
      </c>
      <c r="Z10" s="10" t="s">
        <v>31</v>
      </c>
      <c r="AA10" s="8" t="s">
        <v>28</v>
      </c>
      <c r="AD10" s="9">
        <f t="shared" si="0"/>
        <v>8200</v>
      </c>
      <c r="AE10" s="9">
        <v>1.5</v>
      </c>
      <c r="AF10" s="9">
        <v>2</v>
      </c>
      <c r="AK10" s="8" t="s">
        <v>310</v>
      </c>
    </row>
    <row r="11" spans="1:37" s="9" customFormat="1">
      <c r="A11" s="3">
        <v>10</v>
      </c>
      <c r="B11" s="3">
        <v>10</v>
      </c>
      <c r="C11" s="5" t="s">
        <v>389</v>
      </c>
      <c r="D11" s="5" t="s">
        <v>405</v>
      </c>
      <c r="E11" s="5" t="s">
        <v>378</v>
      </c>
      <c r="F11" s="5" t="s">
        <v>67</v>
      </c>
      <c r="G11" s="5" t="s">
        <v>72</v>
      </c>
      <c r="H11" s="5" t="s">
        <v>86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/>
      <c r="P11" s="3">
        <v>2</v>
      </c>
      <c r="Q11" s="3"/>
      <c r="R11" s="5">
        <v>0.55000000000000004</v>
      </c>
      <c r="S11" s="7">
        <v>1.2</v>
      </c>
      <c r="T11" s="7">
        <v>0.4</v>
      </c>
      <c r="U11" s="4" t="s">
        <v>29</v>
      </c>
      <c r="V11" s="7">
        <v>1</v>
      </c>
      <c r="W11" s="7">
        <v>1</v>
      </c>
      <c r="X11" s="7">
        <v>0.5</v>
      </c>
      <c r="Y11" s="11" t="s">
        <v>339</v>
      </c>
      <c r="Z11" s="8" t="s">
        <v>32</v>
      </c>
      <c r="AA11" s="8" t="s">
        <v>33</v>
      </c>
      <c r="AD11" s="9">
        <f t="shared" si="0"/>
        <v>8100</v>
      </c>
      <c r="AE11" s="9">
        <v>1.5</v>
      </c>
      <c r="AF11" s="9">
        <v>2</v>
      </c>
      <c r="AH11" s="8"/>
      <c r="AK11" s="8" t="s">
        <v>283</v>
      </c>
    </row>
    <row r="12" spans="1:37" s="9" customFormat="1">
      <c r="A12" s="3">
        <v>11</v>
      </c>
      <c r="B12" s="3">
        <v>11</v>
      </c>
      <c r="C12" s="5" t="s">
        <v>390</v>
      </c>
      <c r="D12" s="5" t="s">
        <v>406</v>
      </c>
      <c r="E12" s="5" t="s">
        <v>379</v>
      </c>
      <c r="F12" s="5" t="s">
        <v>68</v>
      </c>
      <c r="G12" s="5" t="s">
        <v>72</v>
      </c>
      <c r="H12" s="5" t="s">
        <v>82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/>
      <c r="P12" s="3">
        <v>2</v>
      </c>
      <c r="Q12" s="3"/>
      <c r="R12" s="5">
        <v>0.8</v>
      </c>
      <c r="S12" s="7">
        <v>1</v>
      </c>
      <c r="T12" s="7">
        <v>0.6</v>
      </c>
      <c r="U12" s="5" t="s">
        <v>34</v>
      </c>
      <c r="V12" s="7">
        <v>0.7</v>
      </c>
      <c r="W12" s="7">
        <v>1</v>
      </c>
      <c r="X12" s="7">
        <v>0.35</v>
      </c>
      <c r="Y12" s="11" t="s">
        <v>340</v>
      </c>
      <c r="Z12" s="8" t="s">
        <v>32</v>
      </c>
      <c r="AA12" s="8" t="s">
        <v>33</v>
      </c>
      <c r="AD12" s="9">
        <f t="shared" si="0"/>
        <v>8000</v>
      </c>
      <c r="AE12" s="9">
        <v>1.5</v>
      </c>
      <c r="AF12" s="9">
        <v>2</v>
      </c>
      <c r="AH12" s="8"/>
      <c r="AK12" s="8" t="s">
        <v>283</v>
      </c>
    </row>
    <row r="13" spans="1:37" s="9" customFormat="1">
      <c r="A13" s="3">
        <v>12</v>
      </c>
      <c r="B13" s="3">
        <v>12</v>
      </c>
      <c r="C13" s="5" t="s">
        <v>391</v>
      </c>
      <c r="D13" s="5" t="s">
        <v>407</v>
      </c>
      <c r="E13" s="5" t="s">
        <v>380</v>
      </c>
      <c r="F13" s="5" t="s">
        <v>69</v>
      </c>
      <c r="G13" s="5" t="s">
        <v>72</v>
      </c>
      <c r="H13" s="5" t="s">
        <v>82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/>
      <c r="P13" s="3">
        <v>3</v>
      </c>
      <c r="Q13" s="3"/>
      <c r="R13" s="5">
        <v>0.7</v>
      </c>
      <c r="S13" s="7">
        <v>1</v>
      </c>
      <c r="T13" s="7">
        <v>0.74</v>
      </c>
      <c r="U13" s="5" t="s">
        <v>34</v>
      </c>
      <c r="V13" s="7">
        <v>1</v>
      </c>
      <c r="W13" s="7">
        <v>0.7</v>
      </c>
      <c r="X13" s="7">
        <v>0.35</v>
      </c>
      <c r="Y13" s="11" t="s">
        <v>338</v>
      </c>
      <c r="Z13" s="8" t="s">
        <v>35</v>
      </c>
      <c r="AA13" s="8" t="s">
        <v>36</v>
      </c>
      <c r="AD13" s="9">
        <f t="shared" si="0"/>
        <v>7900</v>
      </c>
      <c r="AE13" s="9">
        <v>1.5</v>
      </c>
      <c r="AF13" s="9">
        <v>2</v>
      </c>
      <c r="AH13" s="8"/>
      <c r="AK13" s="8" t="s">
        <v>283</v>
      </c>
    </row>
    <row r="14" spans="1:37" s="9" customFormat="1">
      <c r="A14" s="3">
        <v>13</v>
      </c>
      <c r="B14" s="3">
        <v>13</v>
      </c>
      <c r="C14" s="5" t="s">
        <v>415</v>
      </c>
      <c r="D14" s="5" t="s">
        <v>413</v>
      </c>
      <c r="E14" s="5" t="s">
        <v>381</v>
      </c>
      <c r="F14" s="5" t="s">
        <v>78</v>
      </c>
      <c r="G14" s="5" t="s">
        <v>72</v>
      </c>
      <c r="H14" s="5" t="s">
        <v>82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/>
      <c r="P14" s="3">
        <v>3</v>
      </c>
      <c r="Q14" s="3"/>
      <c r="R14" s="5">
        <v>0.7</v>
      </c>
      <c r="S14" s="7">
        <v>1</v>
      </c>
      <c r="T14" s="7">
        <v>0.8</v>
      </c>
      <c r="U14" s="5" t="s">
        <v>34</v>
      </c>
      <c r="V14" s="7">
        <v>0.7</v>
      </c>
      <c r="W14" s="7">
        <v>1</v>
      </c>
      <c r="X14" s="7">
        <v>0.35</v>
      </c>
      <c r="Y14" s="11" t="s">
        <v>341</v>
      </c>
      <c r="Z14" s="8" t="s">
        <v>37</v>
      </c>
      <c r="AA14" s="8" t="s">
        <v>36</v>
      </c>
      <c r="AD14" s="9">
        <f t="shared" si="0"/>
        <v>7800</v>
      </c>
      <c r="AE14" s="9">
        <v>1.5</v>
      </c>
      <c r="AF14" s="9">
        <v>2</v>
      </c>
      <c r="AG14" s="8"/>
      <c r="AH14" s="8"/>
      <c r="AK14" s="8" t="s">
        <v>283</v>
      </c>
    </row>
    <row r="15" spans="1:37" s="47" customFormat="1">
      <c r="A15" s="40">
        <v>14</v>
      </c>
      <c r="B15" s="40">
        <v>14</v>
      </c>
      <c r="C15" s="41" t="s">
        <v>418</v>
      </c>
      <c r="D15" s="41" t="s">
        <v>75</v>
      </c>
      <c r="E15" s="41" t="s">
        <v>410</v>
      </c>
      <c r="F15" s="41" t="s">
        <v>261</v>
      </c>
      <c r="G15" s="41" t="s">
        <v>395</v>
      </c>
      <c r="H15" s="41" t="s">
        <v>92</v>
      </c>
      <c r="I15" s="41">
        <v>0.74</v>
      </c>
      <c r="J15" s="41">
        <v>0.86</v>
      </c>
      <c r="K15" s="40">
        <v>1.5</v>
      </c>
      <c r="L15" s="40">
        <v>30</v>
      </c>
      <c r="M15" s="42">
        <v>1</v>
      </c>
      <c r="N15" s="40">
        <v>25</v>
      </c>
      <c r="O15" s="40"/>
      <c r="P15" s="40">
        <v>2</v>
      </c>
      <c r="Q15" s="40"/>
      <c r="R15" s="41">
        <v>0.8</v>
      </c>
      <c r="S15" s="43">
        <v>1</v>
      </c>
      <c r="T15" s="43">
        <v>0.26</v>
      </c>
      <c r="U15" s="44" t="s">
        <v>29</v>
      </c>
      <c r="V15" s="43">
        <v>0.8</v>
      </c>
      <c r="W15" s="43">
        <v>1</v>
      </c>
      <c r="X15" s="43">
        <v>0.4</v>
      </c>
      <c r="Y15" s="45" t="s">
        <v>334</v>
      </c>
      <c r="Z15" s="46" t="s">
        <v>30</v>
      </c>
      <c r="AA15" s="46" t="s">
        <v>28</v>
      </c>
      <c r="AD15" s="47">
        <v>7500</v>
      </c>
      <c r="AE15" s="47">
        <v>1.5</v>
      </c>
      <c r="AF15" s="47">
        <v>2</v>
      </c>
      <c r="AG15" s="46"/>
      <c r="AH15" s="46" t="s">
        <v>420</v>
      </c>
      <c r="AK15" s="46" t="s">
        <v>283</v>
      </c>
    </row>
    <row r="16" spans="1:37" s="47" customFormat="1">
      <c r="A16" s="40">
        <v>15</v>
      </c>
      <c r="B16" s="40">
        <v>15</v>
      </c>
      <c r="C16" s="41" t="s">
        <v>423</v>
      </c>
      <c r="D16" s="41" t="s">
        <v>200</v>
      </c>
      <c r="E16" s="41" t="s">
        <v>409</v>
      </c>
      <c r="F16" s="41" t="s">
        <v>260</v>
      </c>
      <c r="G16" s="41" t="s">
        <v>395</v>
      </c>
      <c r="H16" s="41" t="s">
        <v>92</v>
      </c>
      <c r="I16" s="41">
        <v>1.53</v>
      </c>
      <c r="J16" s="41">
        <v>1.48</v>
      </c>
      <c r="K16" s="40">
        <v>1.5</v>
      </c>
      <c r="L16" s="40">
        <v>30</v>
      </c>
      <c r="M16" s="42">
        <v>1</v>
      </c>
      <c r="N16" s="40">
        <v>30</v>
      </c>
      <c r="O16" s="40"/>
      <c r="P16" s="40">
        <v>4</v>
      </c>
      <c r="Q16" s="40"/>
      <c r="R16" s="41">
        <v>0.7</v>
      </c>
      <c r="S16" s="43">
        <v>1</v>
      </c>
      <c r="T16" s="43">
        <v>0.6</v>
      </c>
      <c r="U16" s="41" t="s">
        <v>34</v>
      </c>
      <c r="V16" s="43">
        <v>0.7</v>
      </c>
      <c r="W16" s="43">
        <v>1</v>
      </c>
      <c r="X16" s="43">
        <v>0.35</v>
      </c>
      <c r="Y16" s="45" t="s">
        <v>335</v>
      </c>
      <c r="Z16" s="46" t="s">
        <v>32</v>
      </c>
      <c r="AA16" s="46" t="s">
        <v>33</v>
      </c>
      <c r="AD16" s="47">
        <v>7400</v>
      </c>
      <c r="AE16" s="47">
        <v>1.5</v>
      </c>
      <c r="AF16" s="47">
        <v>2</v>
      </c>
      <c r="AH16" s="46" t="s">
        <v>424</v>
      </c>
      <c r="AK16" s="46" t="s">
        <v>283</v>
      </c>
    </row>
    <row r="17" spans="1:37" s="47" customFormat="1">
      <c r="A17" s="40">
        <v>16</v>
      </c>
      <c r="B17" s="40">
        <v>16</v>
      </c>
      <c r="C17" s="41" t="s">
        <v>421</v>
      </c>
      <c r="D17" s="41" t="s">
        <v>163</v>
      </c>
      <c r="E17" s="41" t="s">
        <v>411</v>
      </c>
      <c r="F17" s="41" t="s">
        <v>262</v>
      </c>
      <c r="G17" s="41" t="s">
        <v>395</v>
      </c>
      <c r="H17" s="41" t="s">
        <v>92</v>
      </c>
      <c r="I17" s="41">
        <v>0.8</v>
      </c>
      <c r="J17" s="41">
        <v>1.3</v>
      </c>
      <c r="K17" s="40">
        <v>1.5</v>
      </c>
      <c r="L17" s="40">
        <v>30</v>
      </c>
      <c r="M17" s="42">
        <v>1</v>
      </c>
      <c r="N17" s="40">
        <v>35</v>
      </c>
      <c r="O17" s="40"/>
      <c r="P17" s="40">
        <v>3</v>
      </c>
      <c r="Q17" s="40"/>
      <c r="R17" s="41">
        <v>0.8</v>
      </c>
      <c r="S17" s="43">
        <v>1</v>
      </c>
      <c r="T17" s="43">
        <v>0.4</v>
      </c>
      <c r="U17" s="44" t="s">
        <v>29</v>
      </c>
      <c r="V17" s="43">
        <v>1</v>
      </c>
      <c r="W17" s="43">
        <v>1</v>
      </c>
      <c r="X17" s="43">
        <v>0.5</v>
      </c>
      <c r="Y17" s="45" t="s">
        <v>335</v>
      </c>
      <c r="Z17" s="46" t="s">
        <v>32</v>
      </c>
      <c r="AA17" s="46" t="s">
        <v>33</v>
      </c>
      <c r="AD17" s="47">
        <v>7300</v>
      </c>
      <c r="AE17" s="47">
        <v>1.5</v>
      </c>
      <c r="AF17" s="47">
        <v>2</v>
      </c>
      <c r="AH17" s="46" t="s">
        <v>425</v>
      </c>
      <c r="AK17" s="46" t="s">
        <v>283</v>
      </c>
    </row>
    <row r="18" spans="1:37" s="47" customFormat="1">
      <c r="A18" s="40">
        <v>17</v>
      </c>
      <c r="B18" s="40">
        <v>17</v>
      </c>
      <c r="C18" s="41" t="s">
        <v>422</v>
      </c>
      <c r="D18" s="41" t="s">
        <v>164</v>
      </c>
      <c r="E18" s="41" t="s">
        <v>412</v>
      </c>
      <c r="F18" s="44" t="s">
        <v>65</v>
      </c>
      <c r="G18" s="41" t="s">
        <v>251</v>
      </c>
      <c r="H18" s="41" t="s">
        <v>93</v>
      </c>
      <c r="I18" s="41">
        <v>1.53</v>
      </c>
      <c r="J18" s="41">
        <v>1.48</v>
      </c>
      <c r="K18" s="40">
        <v>0.8</v>
      </c>
      <c r="L18" s="40">
        <v>30</v>
      </c>
      <c r="M18" s="42">
        <v>1</v>
      </c>
      <c r="N18" s="40">
        <v>40</v>
      </c>
      <c r="O18" s="40"/>
      <c r="P18" s="40">
        <v>4</v>
      </c>
      <c r="Q18" s="40"/>
      <c r="R18" s="41">
        <v>0.7</v>
      </c>
      <c r="S18" s="43">
        <v>1</v>
      </c>
      <c r="T18" s="43">
        <v>0.6</v>
      </c>
      <c r="U18" s="41" t="s">
        <v>34</v>
      </c>
      <c r="V18" s="43">
        <v>1.2</v>
      </c>
      <c r="W18" s="43">
        <v>1</v>
      </c>
      <c r="X18" s="43">
        <v>0.35</v>
      </c>
      <c r="Y18" s="45" t="s">
        <v>335</v>
      </c>
      <c r="Z18" s="46" t="s">
        <v>32</v>
      </c>
      <c r="AA18" s="46" t="s">
        <v>33</v>
      </c>
      <c r="AD18" s="47">
        <v>7200</v>
      </c>
      <c r="AE18" s="47">
        <v>1.5</v>
      </c>
      <c r="AF18" s="47">
        <v>2</v>
      </c>
      <c r="AH18" s="46" t="s">
        <v>426</v>
      </c>
      <c r="AK18" s="46" t="s">
        <v>283</v>
      </c>
    </row>
    <row r="19" spans="1:37" s="9" customFormat="1">
      <c r="A19" s="3">
        <v>18</v>
      </c>
      <c r="B19" s="3">
        <v>18</v>
      </c>
      <c r="C19" s="5" t="s">
        <v>428</v>
      </c>
      <c r="D19" s="5" t="s">
        <v>165</v>
      </c>
      <c r="E19" s="5" t="s">
        <v>45</v>
      </c>
      <c r="F19" s="4" t="s">
        <v>68</v>
      </c>
      <c r="G19" s="5" t="s">
        <v>429</v>
      </c>
      <c r="H19" s="5" t="s">
        <v>432</v>
      </c>
      <c r="I19" s="5">
        <v>0.66</v>
      </c>
      <c r="J19" s="5">
        <v>0.89</v>
      </c>
      <c r="K19" s="3">
        <v>1.5</v>
      </c>
      <c r="L19" s="3">
        <v>30</v>
      </c>
      <c r="M19" s="6">
        <v>1</v>
      </c>
      <c r="N19" s="3">
        <v>60</v>
      </c>
      <c r="O19" s="3">
        <v>4</v>
      </c>
      <c r="P19" s="3"/>
      <c r="Q19" s="5">
        <v>0.8</v>
      </c>
      <c r="R19" s="7">
        <v>1</v>
      </c>
      <c r="S19" s="7">
        <v>0.74</v>
      </c>
      <c r="T19" s="5" t="s">
        <v>34</v>
      </c>
      <c r="U19" s="7">
        <v>0.7</v>
      </c>
      <c r="V19" s="7">
        <v>1</v>
      </c>
      <c r="W19" s="7">
        <v>0.35</v>
      </c>
      <c r="X19" s="11" t="s">
        <v>430</v>
      </c>
      <c r="Y19" s="8" t="s">
        <v>35</v>
      </c>
      <c r="Z19" s="8" t="s">
        <v>36</v>
      </c>
      <c r="AC19" s="9">
        <v>7100</v>
      </c>
      <c r="AD19" s="9">
        <v>1.5</v>
      </c>
      <c r="AE19" s="9">
        <v>2</v>
      </c>
      <c r="AG19" s="8" t="s">
        <v>431</v>
      </c>
      <c r="AJ19" s="8" t="s">
        <v>433</v>
      </c>
    </row>
    <row r="20" spans="1:37" s="20" customFormat="1">
      <c r="A20" s="13">
        <v>19</v>
      </c>
      <c r="B20" s="13">
        <v>19</v>
      </c>
      <c r="C20" s="14" t="s">
        <v>117</v>
      </c>
      <c r="D20" s="14" t="s">
        <v>231</v>
      </c>
      <c r="E20" s="14" t="s">
        <v>38</v>
      </c>
      <c r="F20" s="14" t="s">
        <v>234</v>
      </c>
      <c r="G20" s="14" t="s">
        <v>60</v>
      </c>
      <c r="H20" s="14" t="s">
        <v>93</v>
      </c>
      <c r="I20" s="14">
        <v>2.2799999999999998</v>
      </c>
      <c r="J20" s="14">
        <v>3.46</v>
      </c>
      <c r="K20" s="13">
        <v>1.5</v>
      </c>
      <c r="L20" s="13">
        <v>30</v>
      </c>
      <c r="M20" s="15">
        <v>1</v>
      </c>
      <c r="N20" s="13">
        <v>60</v>
      </c>
      <c r="O20" s="13"/>
      <c r="P20" s="13">
        <v>4</v>
      </c>
      <c r="Q20" s="13"/>
      <c r="R20" s="14">
        <v>0.7</v>
      </c>
      <c r="S20" s="16">
        <v>1</v>
      </c>
      <c r="T20" s="16">
        <v>0.74</v>
      </c>
      <c r="U20" s="14" t="s">
        <v>34</v>
      </c>
      <c r="V20" s="16">
        <v>1</v>
      </c>
      <c r="W20" s="16">
        <v>1</v>
      </c>
      <c r="X20" s="16">
        <v>0.35</v>
      </c>
      <c r="Y20" s="18" t="s">
        <v>342</v>
      </c>
      <c r="Z20" s="19" t="s">
        <v>37</v>
      </c>
      <c r="AA20" s="19" t="s">
        <v>40</v>
      </c>
      <c r="AD20" s="20">
        <v>7000</v>
      </c>
      <c r="AE20" s="20">
        <v>2</v>
      </c>
      <c r="AF20" s="20">
        <v>1</v>
      </c>
      <c r="AK20" s="19" t="s">
        <v>286</v>
      </c>
    </row>
    <row r="21" spans="1:37" s="47" customFormat="1">
      <c r="A21" s="40">
        <v>20</v>
      </c>
      <c r="B21" s="40">
        <v>20</v>
      </c>
      <c r="C21" s="41" t="s">
        <v>133</v>
      </c>
      <c r="D21" s="41" t="s">
        <v>201</v>
      </c>
      <c r="E21" s="41" t="s">
        <v>125</v>
      </c>
      <c r="F21" s="41" t="s">
        <v>257</v>
      </c>
      <c r="G21" s="41" t="s">
        <v>257</v>
      </c>
      <c r="H21" s="41" t="s">
        <v>94</v>
      </c>
      <c r="I21" s="41">
        <v>2.72</v>
      </c>
      <c r="J21" s="41">
        <v>2.62</v>
      </c>
      <c r="K21" s="40">
        <v>1</v>
      </c>
      <c r="L21" s="40">
        <v>30</v>
      </c>
      <c r="M21" s="42">
        <v>1</v>
      </c>
      <c r="N21" s="40">
        <v>120</v>
      </c>
      <c r="O21" s="40"/>
      <c r="P21" s="40">
        <v>1</v>
      </c>
      <c r="R21" s="41">
        <v>0.8</v>
      </c>
      <c r="S21" s="43">
        <v>1</v>
      </c>
      <c r="T21" s="43">
        <v>0.74</v>
      </c>
      <c r="U21" s="41" t="s">
        <v>24</v>
      </c>
      <c r="V21" s="43">
        <v>1</v>
      </c>
      <c r="W21" s="43">
        <v>1</v>
      </c>
      <c r="X21" s="43">
        <v>0.35</v>
      </c>
      <c r="Y21" s="45" t="s">
        <v>343</v>
      </c>
      <c r="Z21" s="46" t="s">
        <v>42</v>
      </c>
      <c r="AA21" s="46" t="s">
        <v>43</v>
      </c>
      <c r="AD21" s="47">
        <v>6500</v>
      </c>
      <c r="AE21" s="47">
        <v>2</v>
      </c>
      <c r="AF21" s="47">
        <v>1</v>
      </c>
      <c r="AG21" s="46" t="s">
        <v>102</v>
      </c>
      <c r="AH21" s="46" t="s">
        <v>137</v>
      </c>
      <c r="AK21" s="46" t="s">
        <v>285</v>
      </c>
    </row>
    <row r="22" spans="1:37" s="47" customFormat="1">
      <c r="A22" s="40">
        <v>21</v>
      </c>
      <c r="B22" s="40">
        <v>21</v>
      </c>
      <c r="C22" s="41" t="s">
        <v>55</v>
      </c>
      <c r="D22" s="41" t="s">
        <v>204</v>
      </c>
      <c r="E22" s="41" t="s">
        <v>56</v>
      </c>
      <c r="F22" s="41" t="s">
        <v>271</v>
      </c>
      <c r="G22" s="41" t="s">
        <v>235</v>
      </c>
      <c r="H22" s="48" t="s">
        <v>95</v>
      </c>
      <c r="I22" s="41">
        <v>1.29</v>
      </c>
      <c r="J22" s="41">
        <v>1.8</v>
      </c>
      <c r="K22" s="40">
        <v>1</v>
      </c>
      <c r="L22" s="40">
        <v>30</v>
      </c>
      <c r="M22" s="42">
        <v>1</v>
      </c>
      <c r="N22" s="40">
        <v>55</v>
      </c>
      <c r="O22" s="40"/>
      <c r="P22" s="40">
        <v>3</v>
      </c>
      <c r="Q22" s="40"/>
      <c r="R22" s="41">
        <v>0.8</v>
      </c>
      <c r="S22" s="43">
        <v>1</v>
      </c>
      <c r="T22" s="43">
        <v>0.8</v>
      </c>
      <c r="U22" s="41" t="s">
        <v>34</v>
      </c>
      <c r="V22" s="43">
        <v>1.5</v>
      </c>
      <c r="W22" s="43">
        <v>1</v>
      </c>
      <c r="X22" s="43">
        <v>0.35</v>
      </c>
      <c r="Y22" s="45" t="s">
        <v>344</v>
      </c>
      <c r="Z22" s="46" t="s">
        <v>39</v>
      </c>
      <c r="AA22" s="46" t="s">
        <v>40</v>
      </c>
      <c r="AD22" s="47">
        <v>6400</v>
      </c>
      <c r="AE22" s="47">
        <v>2</v>
      </c>
      <c r="AF22" s="47">
        <v>1</v>
      </c>
      <c r="AK22" s="46" t="s">
        <v>287</v>
      </c>
    </row>
    <row r="23" spans="1:37" s="47" customFormat="1">
      <c r="A23" s="40">
        <v>22</v>
      </c>
      <c r="B23" s="40">
        <v>22</v>
      </c>
      <c r="C23" s="41" t="s">
        <v>134</v>
      </c>
      <c r="D23" s="41" t="s">
        <v>205</v>
      </c>
      <c r="E23" s="41" t="s">
        <v>118</v>
      </c>
      <c r="F23" s="41" t="s">
        <v>259</v>
      </c>
      <c r="G23" s="41" t="s">
        <v>259</v>
      </c>
      <c r="H23" s="48" t="s">
        <v>94</v>
      </c>
      <c r="I23" s="41">
        <v>1.29</v>
      </c>
      <c r="J23" s="41">
        <v>1.8</v>
      </c>
      <c r="K23" s="40">
        <v>1</v>
      </c>
      <c r="L23" s="40">
        <v>30</v>
      </c>
      <c r="M23" s="42">
        <v>1</v>
      </c>
      <c r="N23" s="40">
        <v>120</v>
      </c>
      <c r="O23" s="40"/>
      <c r="P23" s="40">
        <v>3</v>
      </c>
      <c r="Q23" s="40"/>
      <c r="R23" s="41">
        <v>0.8</v>
      </c>
      <c r="S23" s="43">
        <v>1</v>
      </c>
      <c r="T23" s="43">
        <v>0.8</v>
      </c>
      <c r="U23" s="41" t="s">
        <v>34</v>
      </c>
      <c r="V23" s="43">
        <v>1.5</v>
      </c>
      <c r="W23" s="43">
        <v>1</v>
      </c>
      <c r="X23" s="43">
        <v>0.35</v>
      </c>
      <c r="Y23" s="45" t="s">
        <v>345</v>
      </c>
      <c r="Z23" s="46" t="s">
        <v>39</v>
      </c>
      <c r="AA23" s="46" t="s">
        <v>40</v>
      </c>
      <c r="AD23" s="47">
        <v>6300</v>
      </c>
      <c r="AE23" s="47">
        <v>2</v>
      </c>
      <c r="AF23" s="47">
        <v>1</v>
      </c>
      <c r="AH23" s="46" t="s">
        <v>136</v>
      </c>
      <c r="AK23" s="46" t="s">
        <v>288</v>
      </c>
    </row>
    <row r="24" spans="1:37" s="47" customFormat="1">
      <c r="A24" s="40">
        <v>23</v>
      </c>
      <c r="B24" s="40">
        <v>23</v>
      </c>
      <c r="C24" s="41" t="s">
        <v>96</v>
      </c>
      <c r="D24" s="41" t="s">
        <v>206</v>
      </c>
      <c r="E24" s="41" t="s">
        <v>99</v>
      </c>
      <c r="F24" s="41" t="s">
        <v>267</v>
      </c>
      <c r="G24" s="41" t="s">
        <v>267</v>
      </c>
      <c r="H24" s="48" t="s">
        <v>94</v>
      </c>
      <c r="I24" s="41">
        <v>0.94</v>
      </c>
      <c r="J24" s="41">
        <v>1.9</v>
      </c>
      <c r="K24" s="40">
        <v>1</v>
      </c>
      <c r="L24" s="40">
        <v>30</v>
      </c>
      <c r="M24" s="42">
        <v>1</v>
      </c>
      <c r="N24" s="40">
        <v>120</v>
      </c>
      <c r="O24" s="40"/>
      <c r="P24" s="40">
        <v>1</v>
      </c>
      <c r="Q24" s="40"/>
      <c r="R24" s="41">
        <v>0.60000000000000009</v>
      </c>
      <c r="S24" s="43">
        <v>1</v>
      </c>
      <c r="T24" s="43">
        <v>0.12</v>
      </c>
      <c r="U24" s="44" t="s">
        <v>24</v>
      </c>
      <c r="V24" s="43">
        <v>0.6</v>
      </c>
      <c r="W24" s="43">
        <v>1</v>
      </c>
      <c r="X24" s="43">
        <v>0.8</v>
      </c>
      <c r="Y24" s="45" t="s">
        <v>346</v>
      </c>
      <c r="Z24" s="46" t="s">
        <v>25</v>
      </c>
      <c r="AA24" s="46" t="s">
        <v>26</v>
      </c>
      <c r="AD24" s="47">
        <v>6200</v>
      </c>
      <c r="AE24" s="47">
        <v>1.2</v>
      </c>
      <c r="AG24" s="46" t="s">
        <v>102</v>
      </c>
      <c r="AH24" s="46" t="s">
        <v>104</v>
      </c>
      <c r="AK24" s="46" t="s">
        <v>289</v>
      </c>
    </row>
    <row r="25" spans="1:37" s="47" customFormat="1">
      <c r="A25" s="40">
        <v>24</v>
      </c>
      <c r="B25" s="40">
        <v>24</v>
      </c>
      <c r="C25" s="41" t="s">
        <v>97</v>
      </c>
      <c r="D25" s="41" t="s">
        <v>207</v>
      </c>
      <c r="E25" s="41" t="s">
        <v>119</v>
      </c>
      <c r="F25" s="41" t="s">
        <v>258</v>
      </c>
      <c r="G25" s="41" t="s">
        <v>258</v>
      </c>
      <c r="H25" s="48" t="s">
        <v>94</v>
      </c>
      <c r="I25" s="41">
        <v>1</v>
      </c>
      <c r="J25" s="41">
        <v>0.7</v>
      </c>
      <c r="K25" s="40">
        <v>1</v>
      </c>
      <c r="L25" s="40">
        <v>30</v>
      </c>
      <c r="M25" s="42">
        <v>1</v>
      </c>
      <c r="N25" s="40">
        <v>50</v>
      </c>
      <c r="O25" s="40"/>
      <c r="P25" s="40">
        <v>1</v>
      </c>
      <c r="Q25" s="40"/>
      <c r="R25" s="41">
        <v>0.5</v>
      </c>
      <c r="S25" s="43">
        <v>1</v>
      </c>
      <c r="T25" s="43">
        <v>0.15</v>
      </c>
      <c r="U25" s="44" t="s">
        <v>24</v>
      </c>
      <c r="V25" s="43">
        <v>0.6</v>
      </c>
      <c r="W25" s="43">
        <v>1</v>
      </c>
      <c r="X25" s="43">
        <v>0.7</v>
      </c>
      <c r="Y25" s="45" t="s">
        <v>346</v>
      </c>
      <c r="Z25" s="46" t="s">
        <v>25</v>
      </c>
      <c r="AA25" s="46" t="s">
        <v>26</v>
      </c>
      <c r="AD25" s="47">
        <v>6100</v>
      </c>
      <c r="AE25" s="47">
        <v>1.2</v>
      </c>
      <c r="AH25" s="46" t="s">
        <v>103</v>
      </c>
      <c r="AK25" s="46" t="s">
        <v>290</v>
      </c>
    </row>
    <row r="26" spans="1:37" s="47" customFormat="1">
      <c r="A26" s="40">
        <v>25</v>
      </c>
      <c r="B26" s="40">
        <v>25</v>
      </c>
      <c r="C26" s="41" t="s">
        <v>51</v>
      </c>
      <c r="D26" s="41" t="s">
        <v>224</v>
      </c>
      <c r="E26" s="41" t="s">
        <v>120</v>
      </c>
      <c r="F26" s="44" t="s">
        <v>69</v>
      </c>
      <c r="G26" s="41" t="s">
        <v>254</v>
      </c>
      <c r="H26" s="48" t="s">
        <v>94</v>
      </c>
      <c r="I26" s="41">
        <v>1.44</v>
      </c>
      <c r="J26" s="41">
        <v>2.2200000000000002</v>
      </c>
      <c r="K26" s="40">
        <v>1</v>
      </c>
      <c r="L26" s="40">
        <v>30</v>
      </c>
      <c r="M26" s="42">
        <v>1</v>
      </c>
      <c r="N26" s="40">
        <v>160</v>
      </c>
      <c r="O26" s="40"/>
      <c r="P26" s="40">
        <v>2</v>
      </c>
      <c r="Q26" s="45"/>
      <c r="R26" s="41">
        <v>1.1000000000000001</v>
      </c>
      <c r="S26" s="43">
        <v>1</v>
      </c>
      <c r="T26" s="43">
        <v>0.74</v>
      </c>
      <c r="U26" s="41" t="s">
        <v>34</v>
      </c>
      <c r="V26" s="43">
        <v>1</v>
      </c>
      <c r="W26" s="43">
        <v>1</v>
      </c>
      <c r="X26" s="43">
        <v>0.35</v>
      </c>
      <c r="Y26" s="45" t="s">
        <v>346</v>
      </c>
      <c r="Z26" s="46" t="s">
        <v>46</v>
      </c>
      <c r="AA26" s="46" t="s">
        <v>47</v>
      </c>
      <c r="AC26" s="46"/>
      <c r="AD26" s="47">
        <v>6000</v>
      </c>
      <c r="AE26" s="47">
        <v>2</v>
      </c>
      <c r="AF26" s="47">
        <v>1</v>
      </c>
      <c r="AK26" s="46" t="s">
        <v>291</v>
      </c>
    </row>
    <row r="27" spans="1:37" s="47" customFormat="1">
      <c r="A27" s="40">
        <v>26</v>
      </c>
      <c r="B27" s="40">
        <v>26</v>
      </c>
      <c r="C27" s="41" t="s">
        <v>111</v>
      </c>
      <c r="D27" s="41" t="s">
        <v>208</v>
      </c>
      <c r="E27" s="41" t="s">
        <v>121</v>
      </c>
      <c r="F27" s="44" t="s">
        <v>67</v>
      </c>
      <c r="G27" s="41" t="s">
        <v>268</v>
      </c>
      <c r="H27" s="48" t="s">
        <v>94</v>
      </c>
      <c r="I27" s="41">
        <v>3.77</v>
      </c>
      <c r="J27" s="41">
        <v>2.8</v>
      </c>
      <c r="K27" s="40">
        <v>1</v>
      </c>
      <c r="L27" s="40">
        <v>30</v>
      </c>
      <c r="M27" s="42">
        <v>1</v>
      </c>
      <c r="N27" s="40">
        <v>200</v>
      </c>
      <c r="O27" s="40"/>
      <c r="P27" s="40">
        <v>4</v>
      </c>
      <c r="Q27" s="45"/>
      <c r="R27" s="41">
        <v>0.7</v>
      </c>
      <c r="S27" s="43">
        <v>1</v>
      </c>
      <c r="T27" s="43">
        <v>0.74</v>
      </c>
      <c r="U27" s="41" t="s">
        <v>34</v>
      </c>
      <c r="V27" s="43">
        <v>1</v>
      </c>
      <c r="W27" s="43">
        <v>1</v>
      </c>
      <c r="X27" s="43">
        <v>0.35</v>
      </c>
      <c r="Y27" s="45" t="s">
        <v>346</v>
      </c>
      <c r="Z27" s="46" t="s">
        <v>37</v>
      </c>
      <c r="AA27" s="46" t="s">
        <v>44</v>
      </c>
      <c r="AC27" s="46"/>
      <c r="AD27" s="47">
        <v>5900</v>
      </c>
      <c r="AE27" s="47">
        <v>2</v>
      </c>
      <c r="AF27" s="47">
        <v>1</v>
      </c>
      <c r="AG27" s="46" t="s">
        <v>152</v>
      </c>
      <c r="AH27" s="46" t="s">
        <v>153</v>
      </c>
      <c r="AK27" s="46" t="s">
        <v>292</v>
      </c>
    </row>
    <row r="28" spans="1:37" s="47" customFormat="1">
      <c r="A28" s="40">
        <v>27</v>
      </c>
      <c r="B28" s="40">
        <v>27</v>
      </c>
      <c r="C28" s="41" t="s">
        <v>110</v>
      </c>
      <c r="D28" s="41" t="s">
        <v>209</v>
      </c>
      <c r="E28" s="41" t="s">
        <v>122</v>
      </c>
      <c r="F28" s="48" t="s">
        <v>73</v>
      </c>
      <c r="G28" s="48" t="s">
        <v>253</v>
      </c>
      <c r="H28" s="48" t="s">
        <v>94</v>
      </c>
      <c r="I28" s="41">
        <v>2.64</v>
      </c>
      <c r="J28" s="41">
        <v>2.38</v>
      </c>
      <c r="K28" s="40">
        <v>1</v>
      </c>
      <c r="L28" s="40">
        <v>30</v>
      </c>
      <c r="M28" s="49">
        <v>1</v>
      </c>
      <c r="N28" s="40">
        <v>200</v>
      </c>
      <c r="O28" s="40"/>
      <c r="P28" s="40">
        <v>4</v>
      </c>
      <c r="Q28" s="45"/>
      <c r="R28" s="41">
        <v>1.2</v>
      </c>
      <c r="S28" s="43">
        <v>0.73333333333333328</v>
      </c>
      <c r="T28" s="43">
        <v>0.74</v>
      </c>
      <c r="U28" s="41" t="s">
        <v>57</v>
      </c>
      <c r="V28" s="43">
        <v>1</v>
      </c>
      <c r="W28" s="43">
        <v>0.8</v>
      </c>
      <c r="X28" s="43">
        <v>0.1</v>
      </c>
      <c r="Y28" s="45" t="s">
        <v>343</v>
      </c>
      <c r="Z28" s="46" t="s">
        <v>58</v>
      </c>
      <c r="AA28" s="46" t="s">
        <v>59</v>
      </c>
      <c r="AB28" s="46"/>
      <c r="AC28" s="46"/>
      <c r="AD28" s="47">
        <v>5800</v>
      </c>
      <c r="AE28" s="47">
        <v>2</v>
      </c>
      <c r="AF28" s="47">
        <v>1</v>
      </c>
      <c r="AH28" s="47" t="s">
        <v>114</v>
      </c>
      <c r="AK28" s="46" t="s">
        <v>293</v>
      </c>
    </row>
    <row r="29" spans="1:37" s="20" customFormat="1">
      <c r="A29" s="13">
        <v>28</v>
      </c>
      <c r="B29" s="13">
        <v>28</v>
      </c>
      <c r="C29" s="14" t="s">
        <v>126</v>
      </c>
      <c r="D29" s="14" t="s">
        <v>210</v>
      </c>
      <c r="E29" s="18" t="s">
        <v>191</v>
      </c>
      <c r="F29" s="21" t="s">
        <v>236</v>
      </c>
      <c r="G29" s="21" t="s">
        <v>236</v>
      </c>
      <c r="H29" s="14" t="s">
        <v>82</v>
      </c>
      <c r="I29" s="17">
        <v>2.1</v>
      </c>
      <c r="J29" s="13">
        <v>0.8</v>
      </c>
      <c r="K29" s="13">
        <v>0.8</v>
      </c>
      <c r="L29" s="13">
        <v>30</v>
      </c>
      <c r="M29" s="15">
        <v>1</v>
      </c>
      <c r="N29" s="13">
        <v>0</v>
      </c>
      <c r="O29" s="13"/>
      <c r="P29" s="13">
        <v>4</v>
      </c>
      <c r="Q29" s="13"/>
      <c r="R29" s="14">
        <v>0.7</v>
      </c>
      <c r="S29" s="16">
        <v>1</v>
      </c>
      <c r="T29" s="16">
        <v>0.74</v>
      </c>
      <c r="U29" s="14" t="s">
        <v>34</v>
      </c>
      <c r="V29" s="16">
        <v>1</v>
      </c>
      <c r="W29" s="16">
        <v>1</v>
      </c>
      <c r="X29" s="16">
        <v>0.35</v>
      </c>
      <c r="Y29" s="13"/>
      <c r="Z29" s="19" t="s">
        <v>37</v>
      </c>
      <c r="AA29" s="19" t="s">
        <v>47</v>
      </c>
      <c r="AC29" s="19"/>
      <c r="AD29" s="20">
        <v>5000</v>
      </c>
      <c r="AE29" s="20">
        <v>2</v>
      </c>
      <c r="AF29" s="20">
        <v>1</v>
      </c>
      <c r="AH29" s="19" t="s">
        <v>128</v>
      </c>
      <c r="AK29" s="19" t="s">
        <v>294</v>
      </c>
    </row>
    <row r="30" spans="1:37" s="20" customFormat="1">
      <c r="A30" s="13">
        <v>29</v>
      </c>
      <c r="B30" s="13">
        <v>29</v>
      </c>
      <c r="C30" s="14" t="s">
        <v>52</v>
      </c>
      <c r="D30" s="14" t="s">
        <v>225</v>
      </c>
      <c r="E30" s="14" t="s">
        <v>53</v>
      </c>
      <c r="F30" s="14" t="s">
        <v>195</v>
      </c>
      <c r="G30" s="14" t="s">
        <v>195</v>
      </c>
      <c r="H30" s="14" t="s">
        <v>82</v>
      </c>
      <c r="I30" s="14">
        <v>1.68</v>
      </c>
      <c r="J30" s="14">
        <v>2.84</v>
      </c>
      <c r="K30" s="13">
        <v>0.8</v>
      </c>
      <c r="L30" s="13">
        <v>30</v>
      </c>
      <c r="M30" s="15">
        <v>1</v>
      </c>
      <c r="N30" s="13">
        <v>0</v>
      </c>
      <c r="O30" s="13"/>
      <c r="P30" s="13">
        <v>3</v>
      </c>
      <c r="Q30" s="18"/>
      <c r="R30" s="14">
        <v>0.7</v>
      </c>
      <c r="S30" s="16">
        <v>1</v>
      </c>
      <c r="T30" s="16">
        <v>0.74</v>
      </c>
      <c r="U30" s="14" t="s">
        <v>34</v>
      </c>
      <c r="V30" s="16">
        <v>1</v>
      </c>
      <c r="W30" s="16">
        <v>1</v>
      </c>
      <c r="X30" s="16">
        <v>0.35</v>
      </c>
      <c r="Y30" s="18" t="s">
        <v>347</v>
      </c>
      <c r="Z30" s="19" t="s">
        <v>39</v>
      </c>
      <c r="AA30" s="19" t="s">
        <v>40</v>
      </c>
      <c r="AB30" s="20">
        <v>1</v>
      </c>
      <c r="AD30" s="20">
        <v>9200</v>
      </c>
      <c r="AE30" s="20">
        <v>2</v>
      </c>
      <c r="AI30" s="19" t="s">
        <v>150</v>
      </c>
      <c r="AK30" s="19" t="s">
        <v>295</v>
      </c>
    </row>
    <row r="31" spans="1:37" s="20" customFormat="1">
      <c r="A31" s="13">
        <v>30</v>
      </c>
      <c r="B31" s="13">
        <v>30</v>
      </c>
      <c r="C31" s="14" t="s">
        <v>176</v>
      </c>
      <c r="D31" s="14" t="s">
        <v>226</v>
      </c>
      <c r="E31" s="14" t="s">
        <v>54</v>
      </c>
      <c r="F31" s="21" t="s">
        <v>196</v>
      </c>
      <c r="G31" s="21" t="s">
        <v>196</v>
      </c>
      <c r="H31" s="14" t="s">
        <v>82</v>
      </c>
      <c r="I31" s="17">
        <v>1.48</v>
      </c>
      <c r="J31" s="13">
        <v>2.77</v>
      </c>
      <c r="K31" s="13">
        <v>0.8</v>
      </c>
      <c r="L31" s="13">
        <v>30</v>
      </c>
      <c r="M31" s="15">
        <v>1</v>
      </c>
      <c r="N31" s="13">
        <v>0</v>
      </c>
      <c r="O31" s="13"/>
      <c r="P31" s="13">
        <v>4</v>
      </c>
      <c r="R31" s="14">
        <v>0.7</v>
      </c>
      <c r="S31" s="16">
        <v>1</v>
      </c>
      <c r="T31" s="16">
        <v>0.74</v>
      </c>
      <c r="U31" s="14" t="s">
        <v>34</v>
      </c>
      <c r="V31" s="16">
        <v>1</v>
      </c>
      <c r="W31" s="16">
        <v>1</v>
      </c>
      <c r="X31" s="16">
        <v>0.35</v>
      </c>
      <c r="Y31" s="18" t="s">
        <v>348</v>
      </c>
      <c r="Z31" s="19" t="s">
        <v>37</v>
      </c>
      <c r="AA31" s="19" t="s">
        <v>47</v>
      </c>
      <c r="AB31" s="20">
        <v>1</v>
      </c>
      <c r="AC31" s="19"/>
      <c r="AD31" s="20">
        <v>9200</v>
      </c>
      <c r="AE31" s="20">
        <v>2</v>
      </c>
      <c r="AI31" s="19" t="s">
        <v>149</v>
      </c>
      <c r="AK31" s="19" t="s">
        <v>295</v>
      </c>
    </row>
    <row r="32" spans="1:37" s="20" customFormat="1">
      <c r="A32" s="13">
        <v>31</v>
      </c>
      <c r="B32" s="13">
        <v>31</v>
      </c>
      <c r="C32" s="14" t="s">
        <v>177</v>
      </c>
      <c r="D32" s="14" t="s">
        <v>227</v>
      </c>
      <c r="E32" s="14" t="s">
        <v>228</v>
      </c>
      <c r="F32" s="21" t="s">
        <v>233</v>
      </c>
      <c r="G32" s="21" t="s">
        <v>233</v>
      </c>
      <c r="H32" s="14" t="s">
        <v>82</v>
      </c>
      <c r="I32" s="17">
        <v>1.48</v>
      </c>
      <c r="J32" s="13">
        <v>1.96</v>
      </c>
      <c r="K32" s="13">
        <v>0.8</v>
      </c>
      <c r="L32" s="13">
        <v>30</v>
      </c>
      <c r="M32" s="15">
        <v>1</v>
      </c>
      <c r="N32" s="13">
        <v>0</v>
      </c>
      <c r="O32" s="13"/>
      <c r="P32" s="13">
        <v>4</v>
      </c>
      <c r="Q32" s="13"/>
      <c r="R32" s="14">
        <v>0.7</v>
      </c>
      <c r="S32" s="16">
        <v>1</v>
      </c>
      <c r="T32" s="16">
        <v>0.74</v>
      </c>
      <c r="U32" s="14" t="s">
        <v>34</v>
      </c>
      <c r="V32" s="16">
        <v>1</v>
      </c>
      <c r="W32" s="16">
        <v>1</v>
      </c>
      <c r="X32" s="16">
        <v>0.35</v>
      </c>
      <c r="Y32" s="18" t="s">
        <v>349</v>
      </c>
      <c r="Z32" s="19" t="s">
        <v>37</v>
      </c>
      <c r="AA32" s="19" t="s">
        <v>47</v>
      </c>
      <c r="AB32" s="20">
        <v>1</v>
      </c>
      <c r="AC32" s="19"/>
      <c r="AD32" s="20">
        <v>9200</v>
      </c>
      <c r="AE32" s="20">
        <v>2</v>
      </c>
      <c r="AF32" s="20">
        <v>1</v>
      </c>
      <c r="AI32" s="19" t="s">
        <v>150</v>
      </c>
      <c r="AK32" s="19" t="s">
        <v>295</v>
      </c>
    </row>
    <row r="33" spans="1:37" s="20" customFormat="1">
      <c r="A33" s="13">
        <v>32</v>
      </c>
      <c r="B33" s="13">
        <v>32</v>
      </c>
      <c r="C33" s="14" t="s">
        <v>183</v>
      </c>
      <c r="D33" s="14" t="s">
        <v>229</v>
      </c>
      <c r="E33" s="14" t="s">
        <v>181</v>
      </c>
      <c r="F33" s="21" t="s">
        <v>192</v>
      </c>
      <c r="G33" s="21" t="s">
        <v>192</v>
      </c>
      <c r="H33" s="14" t="s">
        <v>82</v>
      </c>
      <c r="I33" s="14">
        <v>1.56</v>
      </c>
      <c r="J33" s="14">
        <v>2.27</v>
      </c>
      <c r="K33" s="13">
        <v>0.8</v>
      </c>
      <c r="L33" s="13">
        <v>30</v>
      </c>
      <c r="M33" s="15">
        <v>1</v>
      </c>
      <c r="N33" s="13">
        <v>0</v>
      </c>
      <c r="O33" s="13"/>
      <c r="P33" s="13">
        <v>4</v>
      </c>
      <c r="Q33" s="18"/>
      <c r="R33" s="14">
        <v>0.89999999999999991</v>
      </c>
      <c r="S33" s="16">
        <v>1</v>
      </c>
      <c r="T33" s="16">
        <v>0.74</v>
      </c>
      <c r="U33" s="14" t="s">
        <v>34</v>
      </c>
      <c r="V33" s="16">
        <v>1</v>
      </c>
      <c r="W33" s="16">
        <v>1</v>
      </c>
      <c r="X33" s="16">
        <v>0.35</v>
      </c>
      <c r="Y33" s="13"/>
      <c r="Z33" s="19" t="s">
        <v>37</v>
      </c>
      <c r="AA33" s="19" t="s">
        <v>47</v>
      </c>
      <c r="AC33" s="19"/>
      <c r="AD33" s="20">
        <v>4600</v>
      </c>
      <c r="AE33" s="20">
        <v>2</v>
      </c>
      <c r="AF33" s="20">
        <v>1</v>
      </c>
      <c r="AJ33" s="23"/>
      <c r="AK33" s="19" t="s">
        <v>296</v>
      </c>
    </row>
    <row r="34" spans="1:37" s="20" customFormat="1">
      <c r="A34" s="13">
        <v>33</v>
      </c>
      <c r="B34" s="13">
        <v>33</v>
      </c>
      <c r="C34" s="14" t="s">
        <v>182</v>
      </c>
      <c r="D34" s="14" t="s">
        <v>230</v>
      </c>
      <c r="E34" s="14" t="s">
        <v>162</v>
      </c>
      <c r="F34" s="14" t="s">
        <v>198</v>
      </c>
      <c r="G34" s="14" t="s">
        <v>198</v>
      </c>
      <c r="H34" s="14" t="s">
        <v>82</v>
      </c>
      <c r="I34" s="14">
        <v>4.9000000000000004</v>
      </c>
      <c r="J34" s="14">
        <v>3</v>
      </c>
      <c r="K34" s="13">
        <v>0.8</v>
      </c>
      <c r="L34" s="13">
        <v>30</v>
      </c>
      <c r="M34" s="15">
        <v>1</v>
      </c>
      <c r="N34" s="13">
        <v>0</v>
      </c>
      <c r="O34" s="13"/>
      <c r="P34" s="13">
        <v>1</v>
      </c>
      <c r="Q34" s="18"/>
      <c r="R34" s="14">
        <v>0.7</v>
      </c>
      <c r="S34" s="16">
        <v>1</v>
      </c>
      <c r="T34" s="16">
        <v>0.74</v>
      </c>
      <c r="U34" s="14" t="s">
        <v>34</v>
      </c>
      <c r="V34" s="16">
        <v>1</v>
      </c>
      <c r="W34" s="16">
        <v>1</v>
      </c>
      <c r="X34" s="16">
        <v>0.35</v>
      </c>
      <c r="Y34" s="18" t="s">
        <v>336</v>
      </c>
      <c r="Z34" s="19" t="s">
        <v>37</v>
      </c>
      <c r="AA34" s="19" t="s">
        <v>47</v>
      </c>
      <c r="AC34" s="19"/>
      <c r="AD34" s="20">
        <v>4500</v>
      </c>
      <c r="AE34" s="20">
        <v>2</v>
      </c>
      <c r="AF34" s="20">
        <v>1</v>
      </c>
      <c r="AJ34" s="24"/>
      <c r="AK34" s="19" t="s">
        <v>297</v>
      </c>
    </row>
    <row r="35" spans="1:37" s="20" customFormat="1">
      <c r="A35" s="13">
        <v>34</v>
      </c>
      <c r="B35" s="13">
        <v>34</v>
      </c>
      <c r="C35" s="14" t="s">
        <v>188</v>
      </c>
      <c r="D35" s="14" t="s">
        <v>214</v>
      </c>
      <c r="E35" s="14" t="s">
        <v>158</v>
      </c>
      <c r="F35" s="14" t="s">
        <v>199</v>
      </c>
      <c r="G35" s="14" t="s">
        <v>255</v>
      </c>
      <c r="H35" s="14" t="s">
        <v>82</v>
      </c>
      <c r="I35" s="14">
        <v>1.1299999999999999</v>
      </c>
      <c r="J35" s="14">
        <v>0.84</v>
      </c>
      <c r="K35" s="13">
        <v>0.8</v>
      </c>
      <c r="L35" s="13">
        <v>30</v>
      </c>
      <c r="M35" s="15">
        <v>1</v>
      </c>
      <c r="N35" s="13">
        <v>0</v>
      </c>
      <c r="O35" s="13"/>
      <c r="P35" s="13">
        <v>1</v>
      </c>
      <c r="Q35" s="13"/>
      <c r="R35" s="14">
        <v>0.60000000000000009</v>
      </c>
      <c r="S35" s="16">
        <v>1</v>
      </c>
      <c r="T35" s="16">
        <v>0.25</v>
      </c>
      <c r="U35" s="17" t="s">
        <v>24</v>
      </c>
      <c r="V35" s="16">
        <v>0.6</v>
      </c>
      <c r="W35" s="16">
        <v>1</v>
      </c>
      <c r="X35" s="16">
        <v>0.45</v>
      </c>
      <c r="Y35" s="13"/>
      <c r="Z35" s="19" t="s">
        <v>25</v>
      </c>
      <c r="AA35" s="19" t="s">
        <v>26</v>
      </c>
      <c r="AD35" s="20">
        <v>4400</v>
      </c>
      <c r="AE35" s="20">
        <v>1.2</v>
      </c>
      <c r="AH35" s="19" t="s">
        <v>109</v>
      </c>
      <c r="AJ35" s="24"/>
      <c r="AK35" s="19" t="s">
        <v>298</v>
      </c>
    </row>
    <row r="36" spans="1:37" s="20" customFormat="1">
      <c r="A36" s="13">
        <v>35</v>
      </c>
      <c r="B36" s="13">
        <v>35</v>
      </c>
      <c r="C36" s="14" t="s">
        <v>189</v>
      </c>
      <c r="D36" s="14" t="s">
        <v>215</v>
      </c>
      <c r="E36" s="14" t="s">
        <v>172</v>
      </c>
      <c r="F36" s="14" t="s">
        <v>197</v>
      </c>
      <c r="G36" s="14" t="s">
        <v>197</v>
      </c>
      <c r="H36" s="14" t="s">
        <v>82</v>
      </c>
      <c r="I36" s="14">
        <v>0.78</v>
      </c>
      <c r="J36" s="14">
        <v>0.72</v>
      </c>
      <c r="K36" s="13">
        <v>0.8</v>
      </c>
      <c r="L36" s="13">
        <v>30</v>
      </c>
      <c r="M36" s="15">
        <v>1</v>
      </c>
      <c r="N36" s="13">
        <v>0</v>
      </c>
      <c r="O36" s="13"/>
      <c r="P36" s="13">
        <v>1</v>
      </c>
      <c r="Q36" s="13"/>
      <c r="R36" s="14">
        <v>0.7</v>
      </c>
      <c r="S36" s="16">
        <v>1</v>
      </c>
      <c r="T36" s="16">
        <v>0.32</v>
      </c>
      <c r="U36" s="17" t="s">
        <v>24</v>
      </c>
      <c r="V36" s="16">
        <v>0.6</v>
      </c>
      <c r="W36" s="16">
        <v>1</v>
      </c>
      <c r="X36" s="16">
        <v>0.35</v>
      </c>
      <c r="Y36" s="13"/>
      <c r="Z36" s="19" t="s">
        <v>27</v>
      </c>
      <c r="AA36" s="19" t="s">
        <v>28</v>
      </c>
      <c r="AB36" s="20">
        <v>1</v>
      </c>
      <c r="AD36" s="20">
        <v>4300</v>
      </c>
      <c r="AE36" s="20">
        <v>1.2</v>
      </c>
      <c r="AH36" s="19" t="s">
        <v>108</v>
      </c>
      <c r="AJ36" s="24"/>
      <c r="AK36" s="19" t="s">
        <v>302</v>
      </c>
    </row>
    <row r="37" spans="1:37" s="20" customFormat="1">
      <c r="A37" s="13">
        <v>36</v>
      </c>
      <c r="B37" s="13">
        <v>36</v>
      </c>
      <c r="C37" s="14" t="s">
        <v>187</v>
      </c>
      <c r="D37" s="14" t="s">
        <v>212</v>
      </c>
      <c r="E37" s="14" t="s">
        <v>100</v>
      </c>
      <c r="F37" s="14" t="s">
        <v>193</v>
      </c>
      <c r="G37" s="14" t="s">
        <v>193</v>
      </c>
      <c r="H37" s="14" t="s">
        <v>82</v>
      </c>
      <c r="I37" s="14">
        <v>1.76</v>
      </c>
      <c r="J37" s="14">
        <v>2.74</v>
      </c>
      <c r="K37" s="13">
        <v>1.5</v>
      </c>
      <c r="L37" s="13">
        <v>30</v>
      </c>
      <c r="M37" s="15">
        <v>1</v>
      </c>
      <c r="N37" s="13">
        <v>0</v>
      </c>
      <c r="O37" s="13"/>
      <c r="P37" s="13">
        <v>1</v>
      </c>
      <c r="Q37" s="13"/>
      <c r="R37" s="14">
        <v>0.60000000000000009</v>
      </c>
      <c r="S37" s="16">
        <v>1</v>
      </c>
      <c r="T37" s="16">
        <v>0.26</v>
      </c>
      <c r="U37" s="17" t="s">
        <v>29</v>
      </c>
      <c r="V37" s="16">
        <v>0.8</v>
      </c>
      <c r="W37" s="16">
        <v>1</v>
      </c>
      <c r="X37" s="16">
        <v>0.4</v>
      </c>
      <c r="Y37" s="13"/>
      <c r="Z37" s="19" t="s">
        <v>30</v>
      </c>
      <c r="AA37" s="19" t="s">
        <v>28</v>
      </c>
      <c r="AD37" s="20">
        <v>4200</v>
      </c>
      <c r="AE37" s="20">
        <v>1.5</v>
      </c>
      <c r="AF37" s="20">
        <v>2</v>
      </c>
      <c r="AG37" s="19" t="s">
        <v>154</v>
      </c>
      <c r="AH37" s="19" t="s">
        <v>155</v>
      </c>
      <c r="AJ37" s="24"/>
      <c r="AK37" s="19" t="s">
        <v>300</v>
      </c>
    </row>
    <row r="38" spans="1:37" s="29" customFormat="1">
      <c r="A38" s="25">
        <v>37</v>
      </c>
      <c r="B38" s="25">
        <v>37</v>
      </c>
      <c r="C38" s="26" t="s">
        <v>130</v>
      </c>
      <c r="D38" s="26" t="s">
        <v>211</v>
      </c>
      <c r="E38" s="26" t="s">
        <v>85</v>
      </c>
      <c r="F38" s="27" t="s">
        <v>194</v>
      </c>
      <c r="G38" s="27" t="s">
        <v>194</v>
      </c>
      <c r="H38" s="26" t="s">
        <v>82</v>
      </c>
      <c r="I38" s="26">
        <v>2.64</v>
      </c>
      <c r="J38" s="26">
        <v>2.38</v>
      </c>
      <c r="K38" s="25">
        <v>1</v>
      </c>
      <c r="L38" s="25">
        <v>30</v>
      </c>
      <c r="M38" s="26">
        <v>1</v>
      </c>
      <c r="N38" s="25">
        <v>0</v>
      </c>
      <c r="O38" s="25"/>
      <c r="P38" s="25">
        <v>4</v>
      </c>
      <c r="Q38" s="25"/>
      <c r="R38" s="26">
        <v>1.2</v>
      </c>
      <c r="S38" s="28">
        <v>0.73333333333333328</v>
      </c>
      <c r="T38" s="28">
        <v>0.74</v>
      </c>
      <c r="U38" s="26" t="s">
        <v>281</v>
      </c>
      <c r="V38" s="28">
        <v>1</v>
      </c>
      <c r="W38" s="28">
        <v>0.8</v>
      </c>
      <c r="X38" s="28">
        <v>0.1</v>
      </c>
      <c r="Y38" s="25"/>
      <c r="Z38" s="29" t="s">
        <v>282</v>
      </c>
      <c r="AA38" s="29" t="s">
        <v>59</v>
      </c>
      <c r="AB38" s="29">
        <v>1</v>
      </c>
      <c r="AD38" s="29">
        <v>4100</v>
      </c>
      <c r="AE38" s="29">
        <v>2</v>
      </c>
      <c r="AF38" s="29">
        <v>1</v>
      </c>
      <c r="AH38" s="29" t="s">
        <v>135</v>
      </c>
      <c r="AJ38" s="30"/>
      <c r="AK38" s="30"/>
    </row>
    <row r="39" spans="1:37" s="35" customFormat="1">
      <c r="A39" s="31">
        <v>38</v>
      </c>
      <c r="B39" s="31">
        <v>38</v>
      </c>
      <c r="C39" s="32" t="s">
        <v>175</v>
      </c>
      <c r="D39" s="32" t="s">
        <v>203</v>
      </c>
      <c r="E39" s="32" t="s">
        <v>161</v>
      </c>
      <c r="F39" s="33" t="s">
        <v>74</v>
      </c>
      <c r="G39" s="32" t="s">
        <v>248</v>
      </c>
      <c r="H39" s="32" t="s">
        <v>84</v>
      </c>
      <c r="I39" s="32">
        <v>10</v>
      </c>
      <c r="J39" s="31">
        <v>10</v>
      </c>
      <c r="K39" s="31">
        <v>1</v>
      </c>
      <c r="L39" s="31">
        <v>30</v>
      </c>
      <c r="M39" s="32">
        <v>1</v>
      </c>
      <c r="N39" s="31">
        <v>300</v>
      </c>
      <c r="O39" s="31"/>
      <c r="P39" s="31">
        <v>4</v>
      </c>
      <c r="Q39" s="31"/>
      <c r="R39" s="32">
        <v>1.2</v>
      </c>
      <c r="S39" s="34">
        <v>1</v>
      </c>
      <c r="T39" s="34">
        <v>0.74</v>
      </c>
      <c r="U39" s="32" t="s">
        <v>315</v>
      </c>
      <c r="V39" s="34">
        <v>1</v>
      </c>
      <c r="W39" s="34">
        <v>1</v>
      </c>
      <c r="X39" s="34">
        <v>0.35</v>
      </c>
      <c r="Y39" s="31"/>
      <c r="Z39" s="35" t="s">
        <v>245</v>
      </c>
      <c r="AA39" s="35" t="s">
        <v>47</v>
      </c>
      <c r="AD39" s="35">
        <v>3500</v>
      </c>
      <c r="AE39" s="35">
        <v>2</v>
      </c>
      <c r="AF39" s="35">
        <v>1</v>
      </c>
      <c r="AJ39" s="36" t="s">
        <v>272</v>
      </c>
      <c r="AK39" s="19" t="s">
        <v>301</v>
      </c>
    </row>
    <row r="40" spans="1:37" s="35" customFormat="1">
      <c r="A40" s="31">
        <v>39</v>
      </c>
      <c r="B40" s="31">
        <v>39</v>
      </c>
      <c r="C40" s="32" t="s">
        <v>112</v>
      </c>
      <c r="D40" s="32" t="s">
        <v>216</v>
      </c>
      <c r="E40" s="32" t="s">
        <v>90</v>
      </c>
      <c r="F40" s="32" t="s">
        <v>73</v>
      </c>
      <c r="G40" s="32" t="s">
        <v>247</v>
      </c>
      <c r="H40" s="32" t="s">
        <v>84</v>
      </c>
      <c r="I40" s="32">
        <v>1.68</v>
      </c>
      <c r="J40" s="32">
        <v>2.84</v>
      </c>
      <c r="K40" s="31">
        <v>1</v>
      </c>
      <c r="L40" s="31">
        <v>30</v>
      </c>
      <c r="M40" s="32">
        <v>1</v>
      </c>
      <c r="N40" s="31">
        <v>200</v>
      </c>
      <c r="O40" s="31"/>
      <c r="P40" s="31">
        <v>3</v>
      </c>
      <c r="Q40" s="31"/>
      <c r="R40" s="32">
        <v>0.7</v>
      </c>
      <c r="S40" s="34">
        <v>1</v>
      </c>
      <c r="T40" s="34">
        <v>0.74</v>
      </c>
      <c r="U40" s="32" t="s">
        <v>24</v>
      </c>
      <c r="V40" s="34">
        <v>1</v>
      </c>
      <c r="W40" s="34">
        <v>1</v>
      </c>
      <c r="X40" s="34">
        <v>0.35</v>
      </c>
      <c r="Y40" s="31"/>
      <c r="Z40" s="35" t="s">
        <v>239</v>
      </c>
      <c r="AA40" s="35" t="s">
        <v>40</v>
      </c>
      <c r="AD40" s="35">
        <v>9100</v>
      </c>
      <c r="AE40" s="35">
        <v>2</v>
      </c>
      <c r="AF40" s="35">
        <v>1</v>
      </c>
      <c r="AG40" s="35" t="s">
        <v>138</v>
      </c>
      <c r="AH40" s="35" t="s">
        <v>139</v>
      </c>
      <c r="AJ40" s="36" t="s">
        <v>273</v>
      </c>
      <c r="AK40" s="19" t="s">
        <v>299</v>
      </c>
    </row>
    <row r="41" spans="1:37" s="35" customFormat="1">
      <c r="A41" s="31">
        <v>40</v>
      </c>
      <c r="B41" s="31">
        <v>40</v>
      </c>
      <c r="C41" s="32" t="s">
        <v>186</v>
      </c>
      <c r="D41" s="32" t="s">
        <v>232</v>
      </c>
      <c r="E41" s="32" t="s">
        <v>237</v>
      </c>
      <c r="F41" s="32" t="s">
        <v>70</v>
      </c>
      <c r="G41" s="32" t="s">
        <v>249</v>
      </c>
      <c r="H41" s="32" t="s">
        <v>84</v>
      </c>
      <c r="I41" s="32">
        <v>7.28</v>
      </c>
      <c r="J41" s="32">
        <v>7.53</v>
      </c>
      <c r="K41" s="31">
        <v>0.8</v>
      </c>
      <c r="L41" s="31">
        <v>30</v>
      </c>
      <c r="M41" s="32">
        <v>1</v>
      </c>
      <c r="N41" s="31">
        <v>600</v>
      </c>
      <c r="O41" s="31"/>
      <c r="P41" s="31">
        <v>1</v>
      </c>
      <c r="Q41" s="31"/>
      <c r="R41" s="32">
        <v>1.4</v>
      </c>
      <c r="S41" s="34">
        <v>1</v>
      </c>
      <c r="T41" s="34">
        <v>0.74</v>
      </c>
      <c r="U41" s="32" t="s">
        <v>24</v>
      </c>
      <c r="V41" s="34">
        <v>1</v>
      </c>
      <c r="W41" s="34">
        <v>1</v>
      </c>
      <c r="X41" s="34">
        <v>0.35</v>
      </c>
      <c r="Y41" s="31"/>
      <c r="Z41" s="35" t="s">
        <v>48</v>
      </c>
      <c r="AA41" s="35" t="s">
        <v>49</v>
      </c>
      <c r="AD41" s="35">
        <v>9100</v>
      </c>
      <c r="AE41" s="35">
        <v>2</v>
      </c>
      <c r="AF41" s="35">
        <v>1</v>
      </c>
      <c r="AJ41" s="36" t="s">
        <v>274</v>
      </c>
      <c r="AK41" s="19" t="s">
        <v>303</v>
      </c>
    </row>
    <row r="42" spans="1:37" s="35" customFormat="1">
      <c r="A42" s="31">
        <v>41</v>
      </c>
      <c r="B42" s="31">
        <v>41</v>
      </c>
      <c r="C42" s="32" t="s">
        <v>184</v>
      </c>
      <c r="D42" s="32" t="s">
        <v>246</v>
      </c>
      <c r="E42" s="32" t="s">
        <v>159</v>
      </c>
      <c r="F42" s="32" t="s">
        <v>269</v>
      </c>
      <c r="G42" s="32" t="s">
        <v>270</v>
      </c>
      <c r="H42" s="32" t="s">
        <v>84</v>
      </c>
      <c r="I42" s="32">
        <v>1</v>
      </c>
      <c r="J42" s="32">
        <v>1.5</v>
      </c>
      <c r="K42" s="31">
        <v>1</v>
      </c>
      <c r="L42" s="31">
        <v>30</v>
      </c>
      <c r="M42" s="32">
        <v>1</v>
      </c>
      <c r="N42" s="31">
        <v>300</v>
      </c>
      <c r="O42" s="31"/>
      <c r="P42" s="31">
        <v>2</v>
      </c>
      <c r="Q42" s="31"/>
      <c r="R42" s="32">
        <v>0.55000000000000004</v>
      </c>
      <c r="S42" s="34">
        <v>1.2</v>
      </c>
      <c r="T42" s="34">
        <v>0.4</v>
      </c>
      <c r="U42" s="32" t="s">
        <v>29</v>
      </c>
      <c r="V42" s="34">
        <v>1</v>
      </c>
      <c r="W42" s="34">
        <v>1</v>
      </c>
      <c r="X42" s="34">
        <v>0.5</v>
      </c>
      <c r="Y42" s="31"/>
      <c r="Z42" s="35" t="s">
        <v>240</v>
      </c>
      <c r="AA42" s="35" t="s">
        <v>33</v>
      </c>
      <c r="AD42" s="35">
        <v>3200</v>
      </c>
      <c r="AE42" s="35">
        <v>1.5</v>
      </c>
      <c r="AF42" s="35">
        <v>2</v>
      </c>
      <c r="AH42" s="35" t="s">
        <v>157</v>
      </c>
      <c r="AJ42" s="36" t="s">
        <v>275</v>
      </c>
      <c r="AK42" s="19" t="s">
        <v>304</v>
      </c>
    </row>
    <row r="43" spans="1:37" s="29" customFormat="1">
      <c r="A43" s="25">
        <v>42</v>
      </c>
      <c r="B43" s="25">
        <v>42</v>
      </c>
      <c r="C43" s="26" t="s">
        <v>131</v>
      </c>
      <c r="D43" s="26" t="s">
        <v>223</v>
      </c>
      <c r="E43" s="26" t="s">
        <v>124</v>
      </c>
      <c r="F43" s="26" t="s">
        <v>67</v>
      </c>
      <c r="G43" s="26" t="s">
        <v>72</v>
      </c>
      <c r="H43" s="26" t="s">
        <v>84</v>
      </c>
      <c r="I43" s="26">
        <v>1</v>
      </c>
      <c r="J43" s="26">
        <v>1.5</v>
      </c>
      <c r="K43" s="25">
        <v>1</v>
      </c>
      <c r="L43" s="25">
        <v>30</v>
      </c>
      <c r="M43" s="26">
        <v>1</v>
      </c>
      <c r="N43" s="25">
        <v>0</v>
      </c>
      <c r="O43" s="25"/>
      <c r="P43" s="25">
        <v>2</v>
      </c>
      <c r="Q43" s="25"/>
      <c r="R43" s="26">
        <v>0.55000000000000004</v>
      </c>
      <c r="S43" s="28">
        <v>1.2</v>
      </c>
      <c r="T43" s="28">
        <v>0.4</v>
      </c>
      <c r="U43" s="26" t="s">
        <v>29</v>
      </c>
      <c r="V43" s="28">
        <v>1</v>
      </c>
      <c r="W43" s="28">
        <v>1</v>
      </c>
      <c r="X43" s="28">
        <v>0.5</v>
      </c>
      <c r="Y43" s="25"/>
      <c r="Z43" s="29" t="s">
        <v>240</v>
      </c>
      <c r="AA43" s="29" t="s">
        <v>33</v>
      </c>
      <c r="AB43" s="29">
        <v>1</v>
      </c>
      <c r="AD43" s="29">
        <v>3100</v>
      </c>
      <c r="AE43" s="29">
        <v>1.5</v>
      </c>
      <c r="AF43" s="29">
        <v>2</v>
      </c>
      <c r="AH43" s="29" t="s">
        <v>142</v>
      </c>
      <c r="AJ43" s="30"/>
      <c r="AK43" s="30"/>
    </row>
    <row r="44" spans="1:37" s="35" customFormat="1">
      <c r="A44" s="31">
        <v>43</v>
      </c>
      <c r="B44" s="31">
        <v>43</v>
      </c>
      <c r="C44" s="32" t="s">
        <v>185</v>
      </c>
      <c r="D44" s="32" t="s">
        <v>217</v>
      </c>
      <c r="E44" s="32" t="s">
        <v>171</v>
      </c>
      <c r="F44" s="32" t="s">
        <v>69</v>
      </c>
      <c r="G44" s="32" t="s">
        <v>250</v>
      </c>
      <c r="H44" s="32" t="s">
        <v>84</v>
      </c>
      <c r="I44" s="32">
        <v>0.96</v>
      </c>
      <c r="J44" s="32">
        <v>0.83</v>
      </c>
      <c r="K44" s="31">
        <v>1</v>
      </c>
      <c r="L44" s="31">
        <v>30</v>
      </c>
      <c r="M44" s="32">
        <v>1</v>
      </c>
      <c r="N44" s="31">
        <v>500</v>
      </c>
      <c r="O44" s="31"/>
      <c r="P44" s="31">
        <v>3</v>
      </c>
      <c r="Q44" s="31"/>
      <c r="R44" s="32">
        <v>0.7</v>
      </c>
      <c r="S44" s="34">
        <v>1</v>
      </c>
      <c r="T44" s="34">
        <v>0.74</v>
      </c>
      <c r="U44" s="32" t="s">
        <v>24</v>
      </c>
      <c r="V44" s="34">
        <v>1</v>
      </c>
      <c r="W44" s="34">
        <v>0.7</v>
      </c>
      <c r="X44" s="34">
        <v>0.35</v>
      </c>
      <c r="Y44" s="31"/>
      <c r="Z44" s="35" t="s">
        <v>241</v>
      </c>
      <c r="AA44" s="35" t="s">
        <v>36</v>
      </c>
      <c r="AD44" s="35">
        <v>9100</v>
      </c>
      <c r="AE44" s="35">
        <v>1.5</v>
      </c>
      <c r="AF44" s="35">
        <v>2</v>
      </c>
      <c r="AH44" s="35" t="s">
        <v>107</v>
      </c>
      <c r="AJ44" s="36" t="s">
        <v>276</v>
      </c>
      <c r="AK44" s="19" t="s">
        <v>305</v>
      </c>
    </row>
    <row r="45" spans="1:37" s="29" customFormat="1">
      <c r="A45" s="25">
        <v>44</v>
      </c>
      <c r="B45" s="25">
        <v>44</v>
      </c>
      <c r="C45" s="26" t="s">
        <v>132</v>
      </c>
      <c r="D45" s="26" t="s">
        <v>218</v>
      </c>
      <c r="E45" s="26" t="s">
        <v>123</v>
      </c>
      <c r="F45" s="26" t="s">
        <v>67</v>
      </c>
      <c r="G45" s="26" t="s">
        <v>72</v>
      </c>
      <c r="H45" s="26" t="s">
        <v>84</v>
      </c>
      <c r="I45" s="26">
        <v>1</v>
      </c>
      <c r="J45" s="26">
        <v>1.5</v>
      </c>
      <c r="K45" s="25">
        <v>1</v>
      </c>
      <c r="L45" s="25">
        <v>30</v>
      </c>
      <c r="M45" s="26">
        <v>1</v>
      </c>
      <c r="N45" s="25">
        <v>0</v>
      </c>
      <c r="O45" s="25"/>
      <c r="P45" s="25">
        <v>2</v>
      </c>
      <c r="Q45" s="25"/>
      <c r="R45" s="26">
        <v>0.55000000000000004</v>
      </c>
      <c r="S45" s="28">
        <v>1.2</v>
      </c>
      <c r="T45" s="28">
        <v>0.4</v>
      </c>
      <c r="U45" s="26" t="s">
        <v>29</v>
      </c>
      <c r="V45" s="28">
        <v>1</v>
      </c>
      <c r="W45" s="28">
        <v>1</v>
      </c>
      <c r="X45" s="28">
        <v>0.5</v>
      </c>
      <c r="Y45" s="25"/>
      <c r="Z45" s="29" t="s">
        <v>240</v>
      </c>
      <c r="AA45" s="29" t="s">
        <v>33</v>
      </c>
      <c r="AB45" s="29">
        <v>1</v>
      </c>
      <c r="AD45" s="29">
        <v>2900</v>
      </c>
      <c r="AE45" s="29">
        <v>1.5</v>
      </c>
      <c r="AF45" s="29">
        <v>2</v>
      </c>
      <c r="AH45" s="29" t="s">
        <v>141</v>
      </c>
      <c r="AJ45" s="30"/>
      <c r="AK45" s="30"/>
    </row>
    <row r="46" spans="1:37" s="29" customFormat="1">
      <c r="A46" s="25">
        <v>45</v>
      </c>
      <c r="B46" s="25">
        <v>45</v>
      </c>
      <c r="C46" s="26" t="s">
        <v>98</v>
      </c>
      <c r="D46" s="26" t="s">
        <v>222</v>
      </c>
      <c r="E46" s="26" t="s">
        <v>101</v>
      </c>
      <c r="F46" s="26" t="s">
        <v>78</v>
      </c>
      <c r="G46" s="26" t="s">
        <v>72</v>
      </c>
      <c r="H46" s="26" t="s">
        <v>84</v>
      </c>
      <c r="I46" s="26">
        <v>0.96</v>
      </c>
      <c r="J46" s="26">
        <v>0.68</v>
      </c>
      <c r="K46" s="25">
        <v>1</v>
      </c>
      <c r="L46" s="25">
        <v>30</v>
      </c>
      <c r="M46" s="26">
        <v>1</v>
      </c>
      <c r="N46" s="25">
        <v>0</v>
      </c>
      <c r="O46" s="25"/>
      <c r="P46" s="25">
        <v>3</v>
      </c>
      <c r="Q46" s="25"/>
      <c r="R46" s="26">
        <v>0.7</v>
      </c>
      <c r="S46" s="28">
        <v>1</v>
      </c>
      <c r="T46" s="28">
        <v>0.8</v>
      </c>
      <c r="U46" s="26" t="s">
        <v>24</v>
      </c>
      <c r="V46" s="28">
        <v>1.5</v>
      </c>
      <c r="W46" s="28">
        <v>1</v>
      </c>
      <c r="X46" s="28">
        <v>0.35</v>
      </c>
      <c r="Y46" s="25"/>
      <c r="Z46" s="29" t="s">
        <v>245</v>
      </c>
      <c r="AA46" s="29" t="s">
        <v>36</v>
      </c>
      <c r="AD46" s="29">
        <v>2800</v>
      </c>
      <c r="AE46" s="29">
        <v>1.5</v>
      </c>
      <c r="AF46" s="29">
        <v>2</v>
      </c>
      <c r="AH46" s="29" t="s">
        <v>106</v>
      </c>
      <c r="AJ46" s="30"/>
      <c r="AK46" s="30"/>
    </row>
    <row r="47" spans="1:37" s="35" customFormat="1">
      <c r="A47" s="31">
        <v>46</v>
      </c>
      <c r="B47" s="31">
        <v>46</v>
      </c>
      <c r="C47" s="32" t="s">
        <v>174</v>
      </c>
      <c r="D47" s="32" t="s">
        <v>221</v>
      </c>
      <c r="E47" s="32" t="s">
        <v>160</v>
      </c>
      <c r="F47" s="32" t="s">
        <v>263</v>
      </c>
      <c r="G47" s="32" t="s">
        <v>263</v>
      </c>
      <c r="H47" s="32" t="s">
        <v>84</v>
      </c>
      <c r="I47" s="32">
        <v>0.74</v>
      </c>
      <c r="J47" s="32">
        <v>0.86</v>
      </c>
      <c r="K47" s="31">
        <v>1</v>
      </c>
      <c r="L47" s="31">
        <v>30</v>
      </c>
      <c r="M47" s="32">
        <v>1</v>
      </c>
      <c r="N47" s="31">
        <v>400</v>
      </c>
      <c r="O47" s="31"/>
      <c r="P47" s="31">
        <v>2</v>
      </c>
      <c r="Q47" s="31"/>
      <c r="R47" s="32">
        <v>0.8</v>
      </c>
      <c r="S47" s="34">
        <v>1</v>
      </c>
      <c r="T47" s="34">
        <v>0.26</v>
      </c>
      <c r="U47" s="32" t="s">
        <v>29</v>
      </c>
      <c r="V47" s="34">
        <v>0.8</v>
      </c>
      <c r="W47" s="34">
        <v>1</v>
      </c>
      <c r="X47" s="34">
        <v>0.4</v>
      </c>
      <c r="Y47" s="31"/>
      <c r="Z47" s="35" t="s">
        <v>242</v>
      </c>
      <c r="AA47" s="35" t="s">
        <v>28</v>
      </c>
      <c r="AD47" s="35">
        <v>9100</v>
      </c>
      <c r="AE47" s="35">
        <v>1.5</v>
      </c>
      <c r="AF47" s="35">
        <v>2</v>
      </c>
      <c r="AG47" s="35" t="s">
        <v>243</v>
      </c>
      <c r="AH47" s="35" t="s">
        <v>140</v>
      </c>
      <c r="AI47" s="35" t="s">
        <v>148</v>
      </c>
      <c r="AJ47" s="36" t="s">
        <v>244</v>
      </c>
      <c r="AK47" s="19" t="s">
        <v>306</v>
      </c>
    </row>
    <row r="48" spans="1:37" s="35" customFormat="1">
      <c r="A48" s="31">
        <v>47</v>
      </c>
      <c r="B48" s="31">
        <v>47</v>
      </c>
      <c r="C48" s="32" t="s">
        <v>178</v>
      </c>
      <c r="D48" s="32" t="s">
        <v>220</v>
      </c>
      <c r="E48" s="32" t="s">
        <v>156</v>
      </c>
      <c r="F48" s="32" t="s">
        <v>264</v>
      </c>
      <c r="G48" s="32" t="s">
        <v>264</v>
      </c>
      <c r="H48" s="32" t="s">
        <v>84</v>
      </c>
      <c r="I48" s="32">
        <v>1</v>
      </c>
      <c r="J48" s="32">
        <v>1.5</v>
      </c>
      <c r="K48" s="31">
        <v>1</v>
      </c>
      <c r="L48" s="31">
        <v>30</v>
      </c>
      <c r="M48" s="32">
        <v>1</v>
      </c>
      <c r="N48" s="31">
        <v>500</v>
      </c>
      <c r="O48" s="31"/>
      <c r="P48" s="31">
        <v>2</v>
      </c>
      <c r="Q48" s="31"/>
      <c r="R48" s="32">
        <v>0.55000000000000004</v>
      </c>
      <c r="S48" s="34">
        <v>1.2</v>
      </c>
      <c r="T48" s="34">
        <v>0.4</v>
      </c>
      <c r="U48" s="32" t="s">
        <v>29</v>
      </c>
      <c r="V48" s="34">
        <v>1</v>
      </c>
      <c r="W48" s="34">
        <v>1</v>
      </c>
      <c r="X48" s="34">
        <v>0.5</v>
      </c>
      <c r="Y48" s="31"/>
      <c r="Z48" s="35" t="s">
        <v>240</v>
      </c>
      <c r="AA48" s="35" t="s">
        <v>33</v>
      </c>
      <c r="AD48" s="35">
        <v>3300</v>
      </c>
      <c r="AE48" s="35">
        <v>1.5</v>
      </c>
      <c r="AF48" s="35">
        <v>2</v>
      </c>
      <c r="AH48" s="35" t="s">
        <v>144</v>
      </c>
      <c r="AJ48" s="36" t="s">
        <v>277</v>
      </c>
      <c r="AK48" s="19" t="s">
        <v>307</v>
      </c>
    </row>
    <row r="49" spans="1:37" s="35" customFormat="1">
      <c r="A49" s="31">
        <v>48</v>
      </c>
      <c r="B49" s="31">
        <v>48</v>
      </c>
      <c r="C49" s="32" t="s">
        <v>179</v>
      </c>
      <c r="D49" s="32" t="s">
        <v>219</v>
      </c>
      <c r="E49" s="32" t="s">
        <v>256</v>
      </c>
      <c r="F49" s="32" t="s">
        <v>265</v>
      </c>
      <c r="G49" s="32" t="s">
        <v>265</v>
      </c>
      <c r="H49" s="32" t="s">
        <v>84</v>
      </c>
      <c r="I49" s="32">
        <v>2</v>
      </c>
      <c r="J49" s="32">
        <v>1.1599999999999999</v>
      </c>
      <c r="K49" s="31">
        <v>1</v>
      </c>
      <c r="L49" s="31">
        <v>30</v>
      </c>
      <c r="M49" s="32">
        <v>1</v>
      </c>
      <c r="N49" s="31">
        <v>600</v>
      </c>
      <c r="O49" s="31"/>
      <c r="P49" s="31">
        <v>3</v>
      </c>
      <c r="Q49" s="31"/>
      <c r="R49" s="32">
        <v>0.66</v>
      </c>
      <c r="S49" s="34">
        <v>1</v>
      </c>
      <c r="T49" s="34">
        <v>0.22</v>
      </c>
      <c r="U49" s="32" t="s">
        <v>29</v>
      </c>
      <c r="V49" s="34">
        <v>0.8</v>
      </c>
      <c r="W49" s="34">
        <v>1</v>
      </c>
      <c r="X49" s="34">
        <v>0.45</v>
      </c>
      <c r="Y49" s="31"/>
      <c r="Z49" s="37" t="s">
        <v>31</v>
      </c>
      <c r="AA49" s="35" t="s">
        <v>28</v>
      </c>
      <c r="AD49" s="35">
        <v>9100</v>
      </c>
      <c r="AE49" s="35">
        <v>1.5</v>
      </c>
      <c r="AF49" s="35">
        <v>2</v>
      </c>
      <c r="AH49" s="35" t="s">
        <v>105</v>
      </c>
      <c r="AJ49" s="36" t="s">
        <v>278</v>
      </c>
      <c r="AK49" s="19" t="s">
        <v>308</v>
      </c>
    </row>
    <row r="50" spans="1:37" s="35" customFormat="1">
      <c r="A50" s="31">
        <v>49</v>
      </c>
      <c r="B50" s="31">
        <v>49</v>
      </c>
      <c r="C50" s="32" t="s">
        <v>180</v>
      </c>
      <c r="D50" s="32" t="s">
        <v>202</v>
      </c>
      <c r="E50" s="32" t="s">
        <v>190</v>
      </c>
      <c r="F50" s="32" t="s">
        <v>266</v>
      </c>
      <c r="G50" s="32" t="s">
        <v>266</v>
      </c>
      <c r="H50" s="32" t="s">
        <v>84</v>
      </c>
      <c r="I50" s="32">
        <v>2</v>
      </c>
      <c r="J50" s="32">
        <v>1.1599999999999999</v>
      </c>
      <c r="K50" s="31">
        <v>1</v>
      </c>
      <c r="L50" s="31">
        <v>30</v>
      </c>
      <c r="M50" s="32">
        <v>1</v>
      </c>
      <c r="N50" s="31">
        <v>800</v>
      </c>
      <c r="O50" s="31"/>
      <c r="P50" s="31">
        <v>3</v>
      </c>
      <c r="Q50" s="31"/>
      <c r="R50" s="32">
        <v>0.66</v>
      </c>
      <c r="S50" s="34">
        <v>1</v>
      </c>
      <c r="T50" s="34">
        <v>0.22</v>
      </c>
      <c r="U50" s="32" t="s">
        <v>29</v>
      </c>
      <c r="V50" s="34">
        <v>0.8</v>
      </c>
      <c r="W50" s="34">
        <v>1</v>
      </c>
      <c r="X50" s="34">
        <v>0.45</v>
      </c>
      <c r="Y50" s="31"/>
      <c r="Z50" s="37" t="s">
        <v>31</v>
      </c>
      <c r="AA50" s="35" t="s">
        <v>28</v>
      </c>
      <c r="AB50" s="35">
        <v>1</v>
      </c>
      <c r="AD50" s="35">
        <v>9400</v>
      </c>
      <c r="AE50" s="35">
        <v>1.5</v>
      </c>
      <c r="AF50" s="35">
        <v>2</v>
      </c>
      <c r="AH50" s="35" t="s">
        <v>173</v>
      </c>
      <c r="AJ50" s="36" t="s">
        <v>279</v>
      </c>
      <c r="AK50" s="19" t="s">
        <v>309</v>
      </c>
    </row>
    <row r="51" spans="1:37" s="35" customFormat="1">
      <c r="A51" s="31">
        <v>50</v>
      </c>
      <c r="B51" s="31">
        <v>50</v>
      </c>
      <c r="C51" s="32" t="s">
        <v>167</v>
      </c>
      <c r="D51" s="32" t="s">
        <v>166</v>
      </c>
      <c r="E51" s="32" t="s">
        <v>168</v>
      </c>
      <c r="F51" s="32" t="s">
        <v>71</v>
      </c>
      <c r="G51" s="32" t="s">
        <v>72</v>
      </c>
      <c r="H51" s="32" t="s">
        <v>169</v>
      </c>
      <c r="I51" s="32">
        <v>2</v>
      </c>
      <c r="J51" s="32">
        <v>1.1599999999999999</v>
      </c>
      <c r="K51" s="31">
        <v>1</v>
      </c>
      <c r="L51" s="31">
        <v>30</v>
      </c>
      <c r="M51" s="32">
        <v>1</v>
      </c>
      <c r="N51" s="31">
        <v>50</v>
      </c>
      <c r="O51" s="31"/>
      <c r="P51" s="31">
        <v>3</v>
      </c>
      <c r="Q51" s="31"/>
      <c r="R51" s="32">
        <v>0.66</v>
      </c>
      <c r="S51" s="34">
        <v>1</v>
      </c>
      <c r="T51" s="34">
        <v>0.22</v>
      </c>
      <c r="U51" s="32" t="s">
        <v>314</v>
      </c>
      <c r="V51" s="34">
        <v>0.8</v>
      </c>
      <c r="W51" s="34">
        <v>1</v>
      </c>
      <c r="X51" s="34">
        <v>0.45</v>
      </c>
      <c r="Y51" s="31"/>
      <c r="Z51" s="37" t="s">
        <v>31</v>
      </c>
      <c r="AA51" s="35" t="s">
        <v>28</v>
      </c>
      <c r="AB51" s="35">
        <v>1</v>
      </c>
      <c r="AD51" s="35">
        <v>1000</v>
      </c>
      <c r="AE51" s="35">
        <v>1.5</v>
      </c>
      <c r="AJ51" s="36"/>
      <c r="AK51" s="36"/>
    </row>
    <row r="52" spans="1:37" s="20" customFormat="1">
      <c r="A52" s="31">
        <v>51</v>
      </c>
      <c r="B52" s="31">
        <v>51</v>
      </c>
      <c r="C52" s="32" t="s">
        <v>311</v>
      </c>
      <c r="D52" s="32" t="s">
        <v>313</v>
      </c>
      <c r="E52" s="32" t="s">
        <v>312</v>
      </c>
      <c r="F52" s="32" t="s">
        <v>320</v>
      </c>
      <c r="G52" s="32" t="s">
        <v>320</v>
      </c>
      <c r="H52" s="32" t="s">
        <v>319</v>
      </c>
      <c r="I52" s="32">
        <v>2.64</v>
      </c>
      <c r="J52" s="32">
        <v>2.38</v>
      </c>
      <c r="K52" s="31">
        <v>1</v>
      </c>
      <c r="L52" s="31">
        <v>30</v>
      </c>
      <c r="M52" s="32">
        <v>1</v>
      </c>
      <c r="N52" s="31">
        <v>200</v>
      </c>
      <c r="O52" s="31"/>
      <c r="P52" s="31">
        <v>4</v>
      </c>
      <c r="R52" s="32">
        <v>0.64</v>
      </c>
      <c r="S52" s="34">
        <v>0.73</v>
      </c>
      <c r="T52" s="34">
        <v>0.74</v>
      </c>
      <c r="U52" s="32" t="s">
        <v>316</v>
      </c>
      <c r="V52" s="34">
        <v>1</v>
      </c>
      <c r="W52" s="34">
        <v>0.8</v>
      </c>
      <c r="X52" s="34">
        <v>0.1</v>
      </c>
      <c r="Z52" s="37" t="s">
        <v>317</v>
      </c>
      <c r="AA52" s="35" t="s">
        <v>318</v>
      </c>
      <c r="AB52" s="35">
        <v>1</v>
      </c>
      <c r="AD52" s="35">
        <v>1000</v>
      </c>
      <c r="AE52" s="35">
        <v>1.5</v>
      </c>
      <c r="AF52" s="35"/>
    </row>
    <row r="53" spans="1:37" s="20" customFormat="1">
      <c r="A53" s="31">
        <v>52</v>
      </c>
      <c r="B53" s="31">
        <v>52</v>
      </c>
      <c r="C53" s="32" t="s">
        <v>322</v>
      </c>
      <c r="D53" s="32" t="s">
        <v>323</v>
      </c>
      <c r="E53" s="32" t="s">
        <v>321</v>
      </c>
      <c r="F53" s="32" t="s">
        <v>324</v>
      </c>
      <c r="G53" s="32" t="s">
        <v>325</v>
      </c>
      <c r="H53" s="32" t="s">
        <v>169</v>
      </c>
      <c r="I53" s="32">
        <v>2.64</v>
      </c>
      <c r="J53" s="32">
        <v>2.38</v>
      </c>
      <c r="K53" s="31">
        <v>1</v>
      </c>
      <c r="L53" s="31">
        <v>30</v>
      </c>
      <c r="M53" s="32">
        <v>1</v>
      </c>
      <c r="N53" s="31">
        <v>0</v>
      </c>
      <c r="O53" s="31"/>
      <c r="P53" s="31">
        <v>4</v>
      </c>
      <c r="R53" s="32">
        <v>0.64</v>
      </c>
      <c r="S53" s="34">
        <v>0.73</v>
      </c>
      <c r="T53" s="34">
        <v>0.74</v>
      </c>
      <c r="U53" s="32" t="s">
        <v>281</v>
      </c>
      <c r="V53" s="34">
        <v>1</v>
      </c>
      <c r="W53" s="34">
        <v>0.8</v>
      </c>
      <c r="X53" s="34">
        <v>0.1</v>
      </c>
      <c r="Z53" s="37" t="s">
        <v>282</v>
      </c>
      <c r="AA53" s="35" t="s">
        <v>318</v>
      </c>
      <c r="AB53" s="35">
        <v>1</v>
      </c>
      <c r="AD53" s="35">
        <v>1000</v>
      </c>
      <c r="AE53" s="35">
        <v>1.5</v>
      </c>
    </row>
    <row r="54" spans="1:37" s="20" customFormat="1">
      <c r="A54" s="13">
        <v>53</v>
      </c>
      <c r="B54" s="13">
        <v>53</v>
      </c>
      <c r="C54" s="14" t="s">
        <v>326</v>
      </c>
      <c r="D54" s="14" t="s">
        <v>213</v>
      </c>
      <c r="E54" s="14" t="s">
        <v>115</v>
      </c>
      <c r="F54" s="14" t="s">
        <v>78</v>
      </c>
      <c r="G54" s="14" t="s">
        <v>72</v>
      </c>
      <c r="H54" s="14" t="s">
        <v>82</v>
      </c>
      <c r="I54" s="14">
        <v>0.96</v>
      </c>
      <c r="J54" s="14">
        <v>0.68</v>
      </c>
      <c r="K54" s="13">
        <v>2</v>
      </c>
      <c r="L54" s="13">
        <v>30</v>
      </c>
      <c r="M54" s="15">
        <v>1</v>
      </c>
      <c r="N54" s="13">
        <v>20</v>
      </c>
      <c r="O54" s="13"/>
      <c r="P54" s="13">
        <v>3</v>
      </c>
      <c r="Q54" s="13"/>
      <c r="R54" s="14">
        <v>0.7</v>
      </c>
      <c r="S54" s="16">
        <v>1</v>
      </c>
      <c r="T54" s="16">
        <v>0.8</v>
      </c>
      <c r="U54" s="14" t="s">
        <v>34</v>
      </c>
      <c r="V54" s="16">
        <v>0.7</v>
      </c>
      <c r="W54" s="16">
        <v>1</v>
      </c>
      <c r="X54" s="16">
        <v>0.35</v>
      </c>
      <c r="Y54" s="13"/>
      <c r="Z54" s="19" t="s">
        <v>37</v>
      </c>
      <c r="AA54" s="19" t="s">
        <v>36</v>
      </c>
      <c r="AD54" s="20">
        <v>7800</v>
      </c>
      <c r="AE54" s="20">
        <v>1.5</v>
      </c>
      <c r="AF54" s="20">
        <v>2</v>
      </c>
      <c r="AG54" s="19" t="s">
        <v>138</v>
      </c>
      <c r="AH54" s="19" t="s">
        <v>151</v>
      </c>
      <c r="AK54" s="19" t="s">
        <v>283</v>
      </c>
    </row>
    <row r="55" spans="1:37" s="20" customFormat="1">
      <c r="A55" s="13">
        <v>54</v>
      </c>
      <c r="B55" s="13">
        <v>54</v>
      </c>
      <c r="C55" s="14" t="s">
        <v>329</v>
      </c>
      <c r="D55" s="14" t="s">
        <v>200</v>
      </c>
      <c r="E55" s="14" t="s">
        <v>116</v>
      </c>
      <c r="F55" s="14" t="s">
        <v>260</v>
      </c>
      <c r="G55" s="14" t="s">
        <v>72</v>
      </c>
      <c r="H55" s="14" t="s">
        <v>92</v>
      </c>
      <c r="I55" s="14">
        <v>1.53</v>
      </c>
      <c r="J55" s="14">
        <v>1.48</v>
      </c>
      <c r="K55" s="13">
        <v>1.5</v>
      </c>
      <c r="L55" s="13">
        <v>30</v>
      </c>
      <c r="M55" s="15">
        <v>1</v>
      </c>
      <c r="N55" s="13">
        <v>30</v>
      </c>
      <c r="O55" s="13"/>
      <c r="P55" s="13">
        <v>4</v>
      </c>
      <c r="Q55" s="13"/>
      <c r="R55" s="14">
        <v>0.7</v>
      </c>
      <c r="S55" s="16">
        <v>1</v>
      </c>
      <c r="T55" s="16">
        <v>0.6</v>
      </c>
      <c r="U55" s="14" t="s">
        <v>34</v>
      </c>
      <c r="V55" s="16">
        <v>0.7</v>
      </c>
      <c r="W55" s="16">
        <v>1</v>
      </c>
      <c r="X55" s="16">
        <v>0.35</v>
      </c>
      <c r="Y55" s="13"/>
      <c r="Z55" s="19" t="s">
        <v>32</v>
      </c>
      <c r="AA55" s="19" t="s">
        <v>33</v>
      </c>
      <c r="AD55" s="20">
        <v>7400</v>
      </c>
      <c r="AE55" s="20">
        <v>1.5</v>
      </c>
      <c r="AF55" s="20">
        <v>2</v>
      </c>
      <c r="AH55" s="20" t="s">
        <v>113</v>
      </c>
      <c r="AK55" s="19" t="s">
        <v>283</v>
      </c>
    </row>
    <row r="56" spans="1:37" s="20" customFormat="1">
      <c r="A56" s="13">
        <v>55</v>
      </c>
      <c r="B56" s="13">
        <v>55</v>
      </c>
      <c r="C56" s="14" t="s">
        <v>327</v>
      </c>
      <c r="D56" s="14" t="s">
        <v>164</v>
      </c>
      <c r="E56" s="17" t="s">
        <v>41</v>
      </c>
      <c r="F56" s="17" t="s">
        <v>65</v>
      </c>
      <c r="G56" s="14" t="s">
        <v>251</v>
      </c>
      <c r="H56" s="14" t="s">
        <v>93</v>
      </c>
      <c r="I56" s="14">
        <v>1.53</v>
      </c>
      <c r="J56" s="14">
        <v>1.48</v>
      </c>
      <c r="K56" s="13">
        <v>0.8</v>
      </c>
      <c r="L56" s="13">
        <v>30</v>
      </c>
      <c r="M56" s="15">
        <v>1</v>
      </c>
      <c r="N56" s="13">
        <v>40</v>
      </c>
      <c r="O56" s="13"/>
      <c r="P56" s="13">
        <v>4</v>
      </c>
      <c r="Q56" s="13"/>
      <c r="R56" s="14">
        <v>0.7</v>
      </c>
      <c r="S56" s="16">
        <v>1</v>
      </c>
      <c r="T56" s="16">
        <v>0.6</v>
      </c>
      <c r="U56" s="14" t="s">
        <v>34</v>
      </c>
      <c r="V56" s="16">
        <v>1.4</v>
      </c>
      <c r="W56" s="16">
        <v>1</v>
      </c>
      <c r="X56" s="16">
        <v>0.35</v>
      </c>
      <c r="Y56" s="13"/>
      <c r="Z56" s="19" t="s">
        <v>32</v>
      </c>
      <c r="AA56" s="19" t="s">
        <v>33</v>
      </c>
      <c r="AD56" s="20">
        <v>7200</v>
      </c>
      <c r="AE56" s="20">
        <v>1.5</v>
      </c>
      <c r="AF56" s="20">
        <v>2</v>
      </c>
      <c r="AH56" s="19" t="s">
        <v>143</v>
      </c>
      <c r="AK56" s="19" t="s">
        <v>283</v>
      </c>
    </row>
    <row r="57" spans="1:37" s="20" customFormat="1">
      <c r="A57" s="13">
        <v>56</v>
      </c>
      <c r="B57" s="13">
        <v>56</v>
      </c>
      <c r="C57" s="14" t="s">
        <v>328</v>
      </c>
      <c r="D57" s="14" t="s">
        <v>165</v>
      </c>
      <c r="E57" s="14" t="s">
        <v>45</v>
      </c>
      <c r="F57" s="17" t="s">
        <v>68</v>
      </c>
      <c r="G57" s="14" t="s">
        <v>252</v>
      </c>
      <c r="H57" s="14" t="s">
        <v>93</v>
      </c>
      <c r="I57" s="14">
        <v>0.66</v>
      </c>
      <c r="J57" s="14">
        <v>0.89</v>
      </c>
      <c r="K57" s="13">
        <v>1.5</v>
      </c>
      <c r="L57" s="13">
        <v>30</v>
      </c>
      <c r="M57" s="15">
        <v>1</v>
      </c>
      <c r="N57" s="13">
        <v>60</v>
      </c>
      <c r="O57" s="13"/>
      <c r="P57" s="13">
        <v>4</v>
      </c>
      <c r="Q57" s="13"/>
      <c r="R57" s="14">
        <v>0.8</v>
      </c>
      <c r="S57" s="16">
        <v>1</v>
      </c>
      <c r="T57" s="16">
        <v>0.74</v>
      </c>
      <c r="U57" s="14" t="s">
        <v>34</v>
      </c>
      <c r="V57" s="16">
        <v>0.7</v>
      </c>
      <c r="W57" s="16">
        <v>1</v>
      </c>
      <c r="X57" s="16">
        <v>0.35</v>
      </c>
      <c r="Y57" s="13"/>
      <c r="Z57" s="19" t="s">
        <v>35</v>
      </c>
      <c r="AA57" s="19" t="s">
        <v>36</v>
      </c>
      <c r="AD57" s="20">
        <v>7100</v>
      </c>
      <c r="AE57" s="20">
        <v>1.5</v>
      </c>
      <c r="AF57" s="20">
        <v>2</v>
      </c>
      <c r="AH57" s="19" t="s">
        <v>127</v>
      </c>
      <c r="AK57" s="19" t="s">
        <v>284</v>
      </c>
    </row>
    <row r="58" spans="1:37" s="20" customFormat="1">
      <c r="A58" s="31">
        <v>57</v>
      </c>
      <c r="B58" s="31">
        <v>57</v>
      </c>
      <c r="C58" s="32" t="s">
        <v>330</v>
      </c>
      <c r="D58" s="32" t="s">
        <v>331</v>
      </c>
      <c r="E58" s="32" t="s">
        <v>333</v>
      </c>
      <c r="F58" s="32" t="s">
        <v>332</v>
      </c>
      <c r="G58" s="32" t="s">
        <v>332</v>
      </c>
      <c r="H58" s="32" t="s">
        <v>169</v>
      </c>
      <c r="I58" s="32">
        <v>2.64</v>
      </c>
      <c r="J58" s="32">
        <v>2.38</v>
      </c>
      <c r="K58" s="31">
        <v>1</v>
      </c>
      <c r="L58" s="31">
        <v>30</v>
      </c>
      <c r="M58" s="32">
        <v>1</v>
      </c>
      <c r="N58" s="31">
        <v>0</v>
      </c>
      <c r="O58" s="31"/>
      <c r="P58" s="31">
        <v>4</v>
      </c>
      <c r="R58" s="32">
        <v>0.64</v>
      </c>
      <c r="S58" s="34">
        <v>0.73</v>
      </c>
      <c r="T58" s="34">
        <v>0.74</v>
      </c>
      <c r="U58" s="32" t="s">
        <v>281</v>
      </c>
      <c r="V58" s="34">
        <v>1</v>
      </c>
      <c r="W58" s="34">
        <v>0.8</v>
      </c>
      <c r="X58" s="34">
        <v>0.1</v>
      </c>
      <c r="Z58" s="37" t="s">
        <v>282</v>
      </c>
      <c r="AA58" s="35" t="s">
        <v>318</v>
      </c>
      <c r="AB58" s="35">
        <v>1</v>
      </c>
      <c r="AD58" s="35">
        <v>1000</v>
      </c>
      <c r="AE58" s="35">
        <v>1.5</v>
      </c>
    </row>
    <row r="59" spans="1:37" s="20" customFormat="1">
      <c r="A59" s="31">
        <v>58</v>
      </c>
      <c r="B59" s="31">
        <v>58</v>
      </c>
      <c r="C59" s="32" t="s">
        <v>350</v>
      </c>
      <c r="D59" s="32" t="s">
        <v>353</v>
      </c>
      <c r="E59" s="32" t="s">
        <v>352</v>
      </c>
      <c r="F59" s="32" t="s">
        <v>351</v>
      </c>
      <c r="G59" s="32" t="s">
        <v>351</v>
      </c>
      <c r="H59" s="32" t="s">
        <v>169</v>
      </c>
      <c r="I59" s="32">
        <v>2.64</v>
      </c>
      <c r="J59" s="32">
        <v>2.38</v>
      </c>
      <c r="K59" s="31">
        <v>1</v>
      </c>
      <c r="L59" s="31">
        <v>30</v>
      </c>
      <c r="M59" s="32">
        <v>1</v>
      </c>
      <c r="N59" s="31">
        <v>0</v>
      </c>
      <c r="O59" s="31"/>
      <c r="P59" s="31">
        <v>4</v>
      </c>
      <c r="R59" s="32">
        <v>0.64</v>
      </c>
      <c r="S59" s="34">
        <v>0.73</v>
      </c>
      <c r="T59" s="34">
        <v>0.74</v>
      </c>
      <c r="U59" s="32" t="s">
        <v>281</v>
      </c>
      <c r="V59" s="34">
        <v>1</v>
      </c>
      <c r="W59" s="34">
        <v>0.8</v>
      </c>
      <c r="X59" s="34">
        <v>0.1</v>
      </c>
      <c r="Z59" s="37" t="s">
        <v>282</v>
      </c>
      <c r="AA59" s="35" t="s">
        <v>318</v>
      </c>
      <c r="AB59" s="35">
        <v>1</v>
      </c>
      <c r="AD59" s="35">
        <v>1000</v>
      </c>
      <c r="AE59" s="35">
        <v>1.5</v>
      </c>
    </row>
    <row r="60" spans="1:37" s="20" customFormat="1">
      <c r="A60" s="31">
        <v>59</v>
      </c>
      <c r="B60" s="31">
        <v>59</v>
      </c>
      <c r="C60" s="32" t="s">
        <v>354</v>
      </c>
      <c r="D60" s="32" t="s">
        <v>356</v>
      </c>
      <c r="E60" s="32" t="s">
        <v>355</v>
      </c>
      <c r="F60" s="32" t="s">
        <v>357</v>
      </c>
      <c r="G60" s="32" t="s">
        <v>358</v>
      </c>
      <c r="H60" s="32" t="s">
        <v>169</v>
      </c>
      <c r="I60" s="32">
        <v>2.64</v>
      </c>
      <c r="J60" s="32">
        <v>2.38</v>
      </c>
      <c r="K60" s="31">
        <v>1</v>
      </c>
      <c r="L60" s="31">
        <v>30</v>
      </c>
      <c r="M60" s="32">
        <v>1</v>
      </c>
      <c r="N60" s="31">
        <v>0</v>
      </c>
      <c r="O60" s="31"/>
      <c r="P60" s="31">
        <v>4</v>
      </c>
      <c r="R60" s="32">
        <v>0.64</v>
      </c>
      <c r="S60" s="34">
        <v>0.73</v>
      </c>
      <c r="T60" s="34">
        <v>0.74</v>
      </c>
      <c r="U60" s="32" t="s">
        <v>281</v>
      </c>
      <c r="V60" s="34">
        <v>1</v>
      </c>
      <c r="W60" s="34">
        <v>0.8</v>
      </c>
      <c r="X60" s="34">
        <v>0.1</v>
      </c>
      <c r="Z60" s="37" t="s">
        <v>282</v>
      </c>
      <c r="AA60" s="35" t="s">
        <v>318</v>
      </c>
      <c r="AB60" s="35">
        <v>1</v>
      </c>
      <c r="AD60" s="35">
        <v>1000</v>
      </c>
      <c r="AE60" s="35">
        <v>1.5</v>
      </c>
    </row>
    <row r="61" spans="1:37" s="20" customFormat="1">
      <c r="A61" s="31">
        <v>60</v>
      </c>
      <c r="B61" s="31">
        <v>60</v>
      </c>
      <c r="C61" s="32" t="s">
        <v>359</v>
      </c>
      <c r="D61" s="32" t="s">
        <v>360</v>
      </c>
      <c r="E61" s="32" t="s">
        <v>361</v>
      </c>
      <c r="F61" s="32" t="s">
        <v>357</v>
      </c>
      <c r="G61" s="32" t="s">
        <v>360</v>
      </c>
      <c r="H61" s="32" t="s">
        <v>169</v>
      </c>
      <c r="I61" s="32">
        <v>2.64</v>
      </c>
      <c r="J61" s="32">
        <v>2.38</v>
      </c>
      <c r="K61" s="31">
        <v>1</v>
      </c>
      <c r="L61" s="31">
        <v>30</v>
      </c>
      <c r="M61" s="32">
        <v>1</v>
      </c>
      <c r="N61" s="31">
        <v>0</v>
      </c>
      <c r="O61" s="31"/>
      <c r="P61" s="31">
        <v>4</v>
      </c>
      <c r="R61" s="32">
        <v>0.64</v>
      </c>
      <c r="S61" s="34">
        <v>0.73</v>
      </c>
      <c r="T61" s="34">
        <v>0.74</v>
      </c>
      <c r="U61" s="32" t="s">
        <v>281</v>
      </c>
      <c r="V61" s="34">
        <v>1</v>
      </c>
      <c r="W61" s="34">
        <v>0.8</v>
      </c>
      <c r="X61" s="34">
        <v>0.1</v>
      </c>
      <c r="Z61" s="37" t="s">
        <v>282</v>
      </c>
      <c r="AA61" s="35" t="s">
        <v>59</v>
      </c>
      <c r="AB61" s="35">
        <v>1</v>
      </c>
      <c r="AD61" s="35">
        <v>1000</v>
      </c>
      <c r="AE61" s="35">
        <v>1.5</v>
      </c>
    </row>
    <row r="62" spans="1:37" s="13" customFormat="1" ht="16.5">
      <c r="A62" s="31">
        <v>61</v>
      </c>
      <c r="B62" s="31">
        <v>61</v>
      </c>
      <c r="C62" s="14" t="s">
        <v>382</v>
      </c>
      <c r="D62" s="38" t="s">
        <v>363</v>
      </c>
      <c r="E62" s="32" t="s">
        <v>366</v>
      </c>
      <c r="F62" s="38" t="s">
        <v>365</v>
      </c>
      <c r="G62" s="38" t="s">
        <v>364</v>
      </c>
      <c r="H62" s="32" t="s">
        <v>169</v>
      </c>
      <c r="I62" s="32">
        <v>2.64</v>
      </c>
      <c r="J62" s="32">
        <v>2.38</v>
      </c>
      <c r="K62" s="31">
        <v>1</v>
      </c>
      <c r="L62" s="31">
        <v>30</v>
      </c>
      <c r="M62" s="32">
        <v>1</v>
      </c>
      <c r="N62" s="31">
        <v>0</v>
      </c>
      <c r="O62" s="31"/>
      <c r="P62" s="31">
        <v>4</v>
      </c>
      <c r="R62" s="32">
        <v>0.64</v>
      </c>
      <c r="S62" s="34">
        <v>0.73</v>
      </c>
      <c r="T62" s="34">
        <v>0.74</v>
      </c>
      <c r="U62" s="32" t="s">
        <v>281</v>
      </c>
      <c r="V62" s="34">
        <v>1</v>
      </c>
      <c r="W62" s="34">
        <v>0.8</v>
      </c>
      <c r="X62" s="34">
        <v>0.1</v>
      </c>
      <c r="Y62" s="13" t="s">
        <v>362</v>
      </c>
      <c r="Z62" s="39" t="s">
        <v>282</v>
      </c>
      <c r="AA62" s="31" t="s">
        <v>59</v>
      </c>
      <c r="AB62" s="31">
        <v>1</v>
      </c>
      <c r="AD62" s="31">
        <v>1000</v>
      </c>
      <c r="AE62" s="31">
        <v>1.5</v>
      </c>
    </row>
    <row r="63" spans="1:37" s="20" customFormat="1">
      <c r="A63" s="31">
        <v>62</v>
      </c>
      <c r="B63" s="31">
        <v>62</v>
      </c>
      <c r="C63" s="32" t="s">
        <v>367</v>
      </c>
      <c r="D63" s="32" t="s">
        <v>368</v>
      </c>
      <c r="E63" s="32" t="s">
        <v>371</v>
      </c>
      <c r="F63" s="32" t="s">
        <v>369</v>
      </c>
      <c r="G63" s="32" t="s">
        <v>370</v>
      </c>
      <c r="H63" s="32" t="s">
        <v>169</v>
      </c>
      <c r="I63" s="32">
        <v>2.64</v>
      </c>
      <c r="J63" s="32">
        <v>2.38</v>
      </c>
      <c r="K63" s="31">
        <v>1</v>
      </c>
      <c r="L63" s="31">
        <v>30</v>
      </c>
      <c r="M63" s="32">
        <v>1</v>
      </c>
      <c r="N63" s="31">
        <v>0</v>
      </c>
      <c r="O63" s="31"/>
      <c r="P63" s="31">
        <v>4</v>
      </c>
      <c r="R63" s="32">
        <v>0.64</v>
      </c>
      <c r="S63" s="34">
        <v>0.73</v>
      </c>
      <c r="T63" s="34">
        <v>0.74</v>
      </c>
      <c r="U63" s="32" t="s">
        <v>281</v>
      </c>
      <c r="V63" s="34">
        <v>1</v>
      </c>
      <c r="W63" s="34">
        <v>0.8</v>
      </c>
      <c r="X63" s="34">
        <v>0.1</v>
      </c>
      <c r="Z63" s="37" t="s">
        <v>282</v>
      </c>
      <c r="AA63" s="35" t="s">
        <v>59</v>
      </c>
      <c r="AB63" s="35">
        <v>1</v>
      </c>
      <c r="AD63" s="35">
        <v>1000</v>
      </c>
      <c r="AE63" s="35">
        <v>1.5</v>
      </c>
    </row>
    <row r="64" spans="1:37" s="20" customFormat="1">
      <c r="A64" s="13">
        <v>63</v>
      </c>
      <c r="B64" s="13">
        <v>63</v>
      </c>
      <c r="C64" s="14" t="s">
        <v>133</v>
      </c>
      <c r="D64" s="14" t="s">
        <v>201</v>
      </c>
      <c r="E64" s="14" t="s">
        <v>125</v>
      </c>
      <c r="F64" s="14" t="s">
        <v>257</v>
      </c>
      <c r="G64" s="14" t="s">
        <v>257</v>
      </c>
      <c r="H64" s="14" t="s">
        <v>94</v>
      </c>
      <c r="I64" s="14">
        <v>2.72</v>
      </c>
      <c r="J64" s="14">
        <v>2.62</v>
      </c>
      <c r="K64" s="13">
        <v>1</v>
      </c>
      <c r="L64" s="13">
        <v>30</v>
      </c>
      <c r="M64" s="15">
        <v>1</v>
      </c>
      <c r="N64" s="13">
        <v>120</v>
      </c>
      <c r="O64" s="13"/>
      <c r="P64" s="13">
        <v>1</v>
      </c>
      <c r="R64" s="14">
        <v>0.8</v>
      </c>
      <c r="S64" s="16">
        <v>1</v>
      </c>
      <c r="T64" s="16">
        <v>0.74</v>
      </c>
      <c r="U64" s="14" t="s">
        <v>24</v>
      </c>
      <c r="V64" s="16">
        <v>1</v>
      </c>
      <c r="W64" s="16">
        <v>1</v>
      </c>
      <c r="X64" s="16">
        <v>0.35</v>
      </c>
      <c r="Y64" s="18" t="s">
        <v>343</v>
      </c>
      <c r="Z64" s="19" t="s">
        <v>42</v>
      </c>
      <c r="AA64" s="19" t="s">
        <v>43</v>
      </c>
      <c r="AD64" s="20">
        <v>6500</v>
      </c>
      <c r="AE64" s="20">
        <v>2</v>
      </c>
      <c r="AF64" s="20">
        <v>1</v>
      </c>
      <c r="AG64" s="19" t="s">
        <v>102</v>
      </c>
      <c r="AH64" s="19" t="s">
        <v>137</v>
      </c>
      <c r="AK64" s="19" t="s">
        <v>285</v>
      </c>
    </row>
    <row r="65" spans="1:37" s="20" customFormat="1">
      <c r="A65" s="13">
        <v>64</v>
      </c>
      <c r="B65" s="13">
        <v>64</v>
      </c>
      <c r="C65" s="14" t="s">
        <v>134</v>
      </c>
      <c r="D65" s="14" t="s">
        <v>205</v>
      </c>
      <c r="E65" s="14" t="s">
        <v>118</v>
      </c>
      <c r="F65" s="14" t="s">
        <v>259</v>
      </c>
      <c r="G65" s="14" t="s">
        <v>259</v>
      </c>
      <c r="H65" s="21" t="s">
        <v>94</v>
      </c>
      <c r="I65" s="14">
        <v>1.29</v>
      </c>
      <c r="J65" s="14">
        <v>1.8</v>
      </c>
      <c r="K65" s="13">
        <v>1</v>
      </c>
      <c r="L65" s="13">
        <v>30</v>
      </c>
      <c r="M65" s="15">
        <v>1</v>
      </c>
      <c r="N65" s="13">
        <v>120</v>
      </c>
      <c r="O65" s="13"/>
      <c r="P65" s="13">
        <v>3</v>
      </c>
      <c r="Q65" s="13"/>
      <c r="R65" s="14">
        <v>0.8</v>
      </c>
      <c r="S65" s="16">
        <v>1</v>
      </c>
      <c r="T65" s="16">
        <v>0.8</v>
      </c>
      <c r="U65" s="14" t="s">
        <v>34</v>
      </c>
      <c r="V65" s="16">
        <v>1.5</v>
      </c>
      <c r="W65" s="16">
        <v>1</v>
      </c>
      <c r="X65" s="16">
        <v>0.35</v>
      </c>
      <c r="Y65" s="18" t="s">
        <v>345</v>
      </c>
      <c r="Z65" s="19" t="s">
        <v>39</v>
      </c>
      <c r="AA65" s="19" t="s">
        <v>40</v>
      </c>
      <c r="AD65" s="20">
        <v>6300</v>
      </c>
      <c r="AE65" s="20">
        <v>2</v>
      </c>
      <c r="AF65" s="20">
        <v>1</v>
      </c>
      <c r="AH65" s="19" t="s">
        <v>136</v>
      </c>
      <c r="AK65" s="19" t="s">
        <v>288</v>
      </c>
    </row>
    <row r="66" spans="1:37" s="20" customFormat="1">
      <c r="A66" s="13">
        <v>65</v>
      </c>
      <c r="B66" s="13">
        <v>65</v>
      </c>
      <c r="C66" s="14" t="s">
        <v>96</v>
      </c>
      <c r="D66" s="14" t="s">
        <v>206</v>
      </c>
      <c r="E66" s="14" t="s">
        <v>99</v>
      </c>
      <c r="F66" s="14" t="s">
        <v>267</v>
      </c>
      <c r="G66" s="14" t="s">
        <v>267</v>
      </c>
      <c r="H66" s="21" t="s">
        <v>94</v>
      </c>
      <c r="I66" s="14">
        <v>0.94</v>
      </c>
      <c r="J66" s="14">
        <v>1.9</v>
      </c>
      <c r="K66" s="13">
        <v>1</v>
      </c>
      <c r="L66" s="13">
        <v>30</v>
      </c>
      <c r="M66" s="15">
        <v>1</v>
      </c>
      <c r="N66" s="13">
        <v>120</v>
      </c>
      <c r="O66" s="13"/>
      <c r="P66" s="13">
        <v>1</v>
      </c>
      <c r="Q66" s="13"/>
      <c r="R66" s="14">
        <v>0.60000000000000009</v>
      </c>
      <c r="S66" s="16">
        <v>1</v>
      </c>
      <c r="T66" s="16">
        <v>0.12</v>
      </c>
      <c r="U66" s="17" t="s">
        <v>24</v>
      </c>
      <c r="V66" s="16">
        <v>0.6</v>
      </c>
      <c r="W66" s="16">
        <v>1</v>
      </c>
      <c r="X66" s="16">
        <v>0.8</v>
      </c>
      <c r="Y66" s="18" t="s">
        <v>343</v>
      </c>
      <c r="Z66" s="19" t="s">
        <v>25</v>
      </c>
      <c r="AA66" s="19" t="s">
        <v>26</v>
      </c>
      <c r="AD66" s="20">
        <v>6200</v>
      </c>
      <c r="AE66" s="20">
        <v>1.2</v>
      </c>
      <c r="AG66" s="19" t="s">
        <v>102</v>
      </c>
      <c r="AH66" s="19" t="s">
        <v>104</v>
      </c>
      <c r="AK66" s="19" t="s">
        <v>289</v>
      </c>
    </row>
    <row r="67" spans="1:37" s="20" customFormat="1">
      <c r="A67" s="13">
        <v>66</v>
      </c>
      <c r="B67" s="13">
        <v>66</v>
      </c>
      <c r="C67" s="14" t="s">
        <v>51</v>
      </c>
      <c r="D67" s="14" t="s">
        <v>224</v>
      </c>
      <c r="E67" s="14" t="s">
        <v>120</v>
      </c>
      <c r="F67" s="17" t="s">
        <v>69</v>
      </c>
      <c r="G67" s="14" t="s">
        <v>254</v>
      </c>
      <c r="H67" s="21" t="s">
        <v>94</v>
      </c>
      <c r="I67" s="14">
        <v>1.44</v>
      </c>
      <c r="J67" s="14">
        <v>2.2200000000000002</v>
      </c>
      <c r="K67" s="13">
        <v>1</v>
      </c>
      <c r="L67" s="13">
        <v>30</v>
      </c>
      <c r="M67" s="15">
        <v>1</v>
      </c>
      <c r="N67" s="13">
        <v>160</v>
      </c>
      <c r="O67" s="13"/>
      <c r="P67" s="13">
        <v>2</v>
      </c>
      <c r="Q67" s="18"/>
      <c r="R67" s="14">
        <v>1.1000000000000001</v>
      </c>
      <c r="S67" s="16">
        <v>1</v>
      </c>
      <c r="T67" s="16">
        <v>0.74</v>
      </c>
      <c r="U67" s="14" t="s">
        <v>34</v>
      </c>
      <c r="V67" s="16">
        <v>1</v>
      </c>
      <c r="W67" s="16">
        <v>1</v>
      </c>
      <c r="X67" s="16">
        <v>0.35</v>
      </c>
      <c r="Y67" s="18" t="s">
        <v>343</v>
      </c>
      <c r="Z67" s="19" t="s">
        <v>46</v>
      </c>
      <c r="AA67" s="19" t="s">
        <v>47</v>
      </c>
      <c r="AC67" s="19"/>
      <c r="AD67" s="20">
        <v>6000</v>
      </c>
      <c r="AE67" s="20">
        <v>2</v>
      </c>
      <c r="AF67" s="20">
        <v>1</v>
      </c>
      <c r="AK67" s="19" t="s">
        <v>291</v>
      </c>
    </row>
    <row r="68" spans="1:37" s="20" customFormat="1">
      <c r="A68" s="13">
        <v>67</v>
      </c>
      <c r="B68" s="13">
        <v>67</v>
      </c>
      <c r="C68" s="14" t="s">
        <v>111</v>
      </c>
      <c r="D68" s="14" t="s">
        <v>208</v>
      </c>
      <c r="E68" s="14" t="s">
        <v>121</v>
      </c>
      <c r="F68" s="17" t="s">
        <v>67</v>
      </c>
      <c r="G68" s="14" t="s">
        <v>268</v>
      </c>
      <c r="H68" s="21" t="s">
        <v>94</v>
      </c>
      <c r="I68" s="14">
        <v>3.77</v>
      </c>
      <c r="J68" s="14">
        <v>2.8</v>
      </c>
      <c r="K68" s="13">
        <v>1</v>
      </c>
      <c r="L68" s="13">
        <v>30</v>
      </c>
      <c r="M68" s="15">
        <v>1</v>
      </c>
      <c r="N68" s="13">
        <v>200</v>
      </c>
      <c r="O68" s="13"/>
      <c r="P68" s="13">
        <v>4</v>
      </c>
      <c r="Q68" s="18"/>
      <c r="R68" s="14">
        <v>0.7</v>
      </c>
      <c r="S68" s="16">
        <v>1</v>
      </c>
      <c r="T68" s="16">
        <v>0.74</v>
      </c>
      <c r="U68" s="14" t="s">
        <v>34</v>
      </c>
      <c r="V68" s="16">
        <v>1</v>
      </c>
      <c r="W68" s="16">
        <v>1</v>
      </c>
      <c r="X68" s="16">
        <v>0.35</v>
      </c>
      <c r="Y68" s="18" t="s">
        <v>343</v>
      </c>
      <c r="Z68" s="19" t="s">
        <v>37</v>
      </c>
      <c r="AA68" s="19" t="s">
        <v>44</v>
      </c>
      <c r="AC68" s="19"/>
      <c r="AD68" s="20">
        <v>5900</v>
      </c>
      <c r="AE68" s="20">
        <v>2</v>
      </c>
      <c r="AF68" s="20">
        <v>1</v>
      </c>
      <c r="AG68" s="19" t="s">
        <v>102</v>
      </c>
      <c r="AH68" s="19" t="s">
        <v>153</v>
      </c>
      <c r="AK68" s="19" t="s">
        <v>292</v>
      </c>
    </row>
    <row r="69" spans="1:37" s="20" customFormat="1">
      <c r="A69" s="13">
        <v>68</v>
      </c>
      <c r="B69" s="13">
        <v>68</v>
      </c>
      <c r="C69" s="14" t="s">
        <v>110</v>
      </c>
      <c r="D69" s="14" t="s">
        <v>209</v>
      </c>
      <c r="E69" s="14" t="s">
        <v>122</v>
      </c>
      <c r="F69" s="21" t="s">
        <v>73</v>
      </c>
      <c r="G69" s="21" t="s">
        <v>253</v>
      </c>
      <c r="H69" s="21" t="s">
        <v>94</v>
      </c>
      <c r="I69" s="14">
        <v>2.64</v>
      </c>
      <c r="J69" s="14">
        <v>2.38</v>
      </c>
      <c r="K69" s="13">
        <v>1</v>
      </c>
      <c r="L69" s="13">
        <v>30</v>
      </c>
      <c r="M69" s="22">
        <v>1</v>
      </c>
      <c r="N69" s="13">
        <v>200</v>
      </c>
      <c r="O69" s="13"/>
      <c r="P69" s="13">
        <v>4</v>
      </c>
      <c r="Q69" s="18"/>
      <c r="R69" s="14">
        <v>1.2</v>
      </c>
      <c r="S69" s="16">
        <v>0.73333333333333328</v>
      </c>
      <c r="T69" s="16">
        <v>0.74</v>
      </c>
      <c r="U69" s="14" t="s">
        <v>57</v>
      </c>
      <c r="V69" s="16">
        <v>1</v>
      </c>
      <c r="W69" s="16">
        <v>0.8</v>
      </c>
      <c r="X69" s="16">
        <v>0.1</v>
      </c>
      <c r="Y69" s="18" t="s">
        <v>343</v>
      </c>
      <c r="Z69" s="19" t="s">
        <v>58</v>
      </c>
      <c r="AA69" s="19" t="s">
        <v>59</v>
      </c>
      <c r="AB69" s="19"/>
      <c r="AC69" s="19"/>
      <c r="AD69" s="20">
        <v>5800</v>
      </c>
      <c r="AE69" s="20">
        <v>2</v>
      </c>
      <c r="AF69" s="20">
        <v>1</v>
      </c>
      <c r="AH69" s="20" t="s">
        <v>114</v>
      </c>
      <c r="AK69" s="19" t="s">
        <v>293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2021-05-06T07:22:24Z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