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JyQipai_doc\config_Release\"/>
    </mc:Choice>
  </mc:AlternateContent>
  <bookViews>
    <workbookView xWindow="0" yWindow="0" windowWidth="28695" windowHeight="13050" tabRatio="597" activeTab="2"/>
  </bookViews>
  <sheets>
    <sheet name="Common|通用" sheetId="8" r:id="rId1"/>
    <sheet name="lottery|抽奖配置" sheetId="7" r:id="rId2"/>
    <sheet name="award|奖品配置" sheetId="9" r:id="rId3"/>
  </sheets>
  <calcPr calcId="162913"/>
</workbook>
</file>

<file path=xl/calcChain.xml><?xml version="1.0" encoding="utf-8"?>
<calcChain xmlns="http://schemas.openxmlformats.org/spreadsheetml/2006/main">
  <c r="B21" i="9" l="1"/>
  <c r="B27" i="9" s="1"/>
  <c r="B33" i="9" s="1"/>
  <c r="B39" i="9" s="1"/>
  <c r="B45" i="9" s="1"/>
  <c r="B51" i="9" s="1"/>
  <c r="B57" i="9" s="1"/>
  <c r="B63" i="9" s="1"/>
  <c r="B69" i="9" s="1"/>
  <c r="B75" i="9" s="1"/>
  <c r="B81" i="9" s="1"/>
  <c r="B87" i="9" s="1"/>
  <c r="B93" i="9" s="1"/>
  <c r="B99" i="9" s="1"/>
  <c r="B105" i="9" s="1"/>
  <c r="B22" i="9"/>
  <c r="B28" i="9" s="1"/>
  <c r="B34" i="9" s="1"/>
  <c r="B40" i="9" s="1"/>
  <c r="B46" i="9" s="1"/>
  <c r="B52" i="9" s="1"/>
  <c r="B58" i="9" s="1"/>
  <c r="B64" i="9" s="1"/>
  <c r="B70" i="9" s="1"/>
  <c r="B76" i="9" s="1"/>
  <c r="B82" i="9" s="1"/>
  <c r="B88" i="9" s="1"/>
  <c r="B94" i="9" s="1"/>
  <c r="B100" i="9" s="1"/>
  <c r="B106" i="9" s="1"/>
  <c r="B23" i="9"/>
  <c r="B24" i="9"/>
  <c r="B25" i="9"/>
  <c r="B31" i="9" s="1"/>
  <c r="B37" i="9" s="1"/>
  <c r="B43" i="9" s="1"/>
  <c r="B49" i="9" s="1"/>
  <c r="B55" i="9" s="1"/>
  <c r="B61" i="9" s="1"/>
  <c r="B67" i="9" s="1"/>
  <c r="B73" i="9" s="1"/>
  <c r="B79" i="9" s="1"/>
  <c r="B85" i="9" s="1"/>
  <c r="B91" i="9" s="1"/>
  <c r="B97" i="9" s="1"/>
  <c r="B103" i="9" s="1"/>
  <c r="B109" i="9" s="1"/>
  <c r="B26" i="9"/>
  <c r="B32" i="9" s="1"/>
  <c r="B38" i="9" s="1"/>
  <c r="B44" i="9" s="1"/>
  <c r="B50" i="9" s="1"/>
  <c r="B56" i="9" s="1"/>
  <c r="B62" i="9" s="1"/>
  <c r="B68" i="9" s="1"/>
  <c r="B74" i="9" s="1"/>
  <c r="B80" i="9" s="1"/>
  <c r="B86" i="9" s="1"/>
  <c r="B92" i="9" s="1"/>
  <c r="B98" i="9" s="1"/>
  <c r="B104" i="9" s="1"/>
  <c r="B29" i="9"/>
  <c r="B35" i="9" s="1"/>
  <c r="B41" i="9" s="1"/>
  <c r="B47" i="9" s="1"/>
  <c r="B53" i="9" s="1"/>
  <c r="B59" i="9" s="1"/>
  <c r="B65" i="9" s="1"/>
  <c r="B71" i="9" s="1"/>
  <c r="B77" i="9" s="1"/>
  <c r="B83" i="9" s="1"/>
  <c r="B89" i="9" s="1"/>
  <c r="B95" i="9" s="1"/>
  <c r="B101" i="9" s="1"/>
  <c r="B107" i="9" s="1"/>
  <c r="B30" i="9"/>
  <c r="B36" i="9" s="1"/>
  <c r="B42" i="9" s="1"/>
  <c r="B48" i="9" s="1"/>
  <c r="B54" i="9" s="1"/>
  <c r="B60" i="9" s="1"/>
  <c r="B66" i="9" s="1"/>
  <c r="B72" i="9" s="1"/>
  <c r="B78" i="9" s="1"/>
  <c r="B84" i="9" s="1"/>
  <c r="B90" i="9" s="1"/>
  <c r="B96" i="9" s="1"/>
  <c r="B102" i="9" s="1"/>
  <c r="B108" i="9" s="1"/>
  <c r="B20" i="9"/>
</calcChain>
</file>

<file path=xl/sharedStrings.xml><?xml version="1.0" encoding="utf-8"?>
<sst xmlns="http://schemas.openxmlformats.org/spreadsheetml/2006/main" count="474" uniqueCount="211">
  <si>
    <t>line|行号</t>
    <phoneticPr fontId="5" type="noConversion"/>
  </si>
  <si>
    <t>name|名字</t>
    <phoneticPr fontId="4" type="noConversion"/>
  </si>
  <si>
    <t>item|物品id</t>
    <phoneticPr fontId="4" type="noConversion"/>
  </si>
  <si>
    <t>num|数量</t>
    <phoneticPr fontId="4" type="noConversion"/>
  </si>
  <si>
    <t>weight|权重</t>
    <phoneticPr fontId="5" type="noConversion"/>
  </si>
  <si>
    <t>lottery_reset_time|抽奖重置时间</t>
    <phoneticPr fontId="4" type="noConversion"/>
  </si>
  <si>
    <t>score_percent|奖励分比例</t>
    <phoneticPr fontId="4" type="noConversion"/>
  </si>
  <si>
    <t>award_config_id|奖品配置id</t>
    <phoneticPr fontId="4" type="noConversion"/>
  </si>
  <si>
    <t>score_limit|奖励分限制</t>
    <phoneticPr fontId="4" type="noConversion"/>
  </si>
  <si>
    <t>config_id|奖品配置id</t>
    <phoneticPr fontId="5" type="noConversion"/>
  </si>
  <si>
    <t>type|类型</t>
    <phoneticPr fontId="4" type="noConversion"/>
  </si>
  <si>
    <t>caijin_fish_id|彩金鱼id</t>
    <phoneticPr fontId="4" type="noConversion"/>
  </si>
  <si>
    <t>index|序号</t>
    <phoneticPr fontId="4" type="noConversion"/>
  </si>
  <si>
    <t>name|名字</t>
    <phoneticPr fontId="5" type="noConversion"/>
  </si>
  <si>
    <t>icon|图标</t>
    <phoneticPr fontId="5" type="noConversion"/>
  </si>
  <si>
    <t>game_id|场次id</t>
    <phoneticPr fontId="4" type="noConversion"/>
  </si>
  <si>
    <t>line|行号</t>
    <phoneticPr fontId="4" type="noConversion"/>
  </si>
  <si>
    <t>begin_time|开始时间</t>
    <phoneticPr fontId="4" type="noConversion"/>
  </si>
  <si>
    <t>end_time|结束时间</t>
  </si>
  <si>
    <t>铂金抽奖</t>
    <phoneticPr fontId="4" type="noConversion"/>
  </si>
  <si>
    <t>普通抽奖</t>
  </si>
  <si>
    <t>青铜抽奖</t>
  </si>
  <si>
    <t>白银抽奖</t>
  </si>
  <si>
    <t>黄金抽奖</t>
  </si>
  <si>
    <t>至尊抽奖</t>
    <phoneticPr fontId="4" type="noConversion"/>
  </si>
  <si>
    <t>1000</t>
  </si>
  <si>
    <t>6000</t>
  </si>
  <si>
    <t>12000</t>
  </si>
  <si>
    <t>3000</t>
  </si>
  <si>
    <t>60000</t>
  </si>
  <si>
    <t>110000</t>
  </si>
  <si>
    <t>shop_gold_sum</t>
    <phoneticPr fontId="5" type="noConversion"/>
  </si>
  <si>
    <t>50</t>
    <phoneticPr fontId="5" type="noConversion"/>
  </si>
  <si>
    <t>话费碎片*10</t>
  </si>
  <si>
    <t>锁定*5</t>
  </si>
  <si>
    <t>0.5红包券</t>
    <phoneticPr fontId="5" type="noConversion"/>
  </si>
  <si>
    <t>5红包</t>
  </si>
  <si>
    <t>话费碎片*40</t>
  </si>
  <si>
    <t>20红包</t>
  </si>
  <si>
    <t>话费碎片*140</t>
  </si>
  <si>
    <t>80红包</t>
  </si>
  <si>
    <t>话费碎片*450</t>
  </si>
  <si>
    <t>300红包</t>
  </si>
  <si>
    <t>话费碎片*1800</t>
  </si>
  <si>
    <t>1500红包</t>
  </si>
  <si>
    <t>话费碎片*9000</t>
  </si>
  <si>
    <t>prop_web_chip_huafei</t>
    <phoneticPr fontId="5" type="noConversion"/>
  </si>
  <si>
    <t>com_award_icon_hfsp</t>
    <phoneticPr fontId="5" type="noConversion"/>
  </si>
  <si>
    <t>com_award_icon_money</t>
    <phoneticPr fontId="5" type="noConversion"/>
  </si>
  <si>
    <t>discount_fish_coin</t>
    <phoneticPr fontId="5" type="noConversion"/>
  </si>
  <si>
    <t>com_icon_yb</t>
    <phoneticPr fontId="5" type="noConversion"/>
  </si>
  <si>
    <t>prop_fish_lock</t>
    <phoneticPr fontId="5" type="noConversion"/>
  </si>
  <si>
    <t>by_btn_sd</t>
    <phoneticPr fontId="5" type="noConversion"/>
  </si>
  <si>
    <t>10</t>
  </si>
  <si>
    <t>10</t>
    <phoneticPr fontId="5" type="noConversion"/>
  </si>
  <si>
    <t>3000</t>
    <phoneticPr fontId="5" type="noConversion"/>
  </si>
  <si>
    <t>18000</t>
  </si>
  <si>
    <t>9000</t>
  </si>
  <si>
    <t>1000</t>
    <phoneticPr fontId="5" type="noConversion"/>
  </si>
  <si>
    <t>500</t>
    <phoneticPr fontId="5" type="noConversion"/>
  </si>
  <si>
    <t>5</t>
    <phoneticPr fontId="5" type="noConversion"/>
  </si>
  <si>
    <t>40</t>
  </si>
  <si>
    <t>40</t>
    <phoneticPr fontId="5" type="noConversion"/>
  </si>
  <si>
    <t>9000</t>
    <phoneticPr fontId="5" type="noConversion"/>
  </si>
  <si>
    <t>3000</t>
    <phoneticPr fontId="5" type="noConversion"/>
  </si>
  <si>
    <t>1500</t>
    <phoneticPr fontId="5" type="noConversion"/>
  </si>
  <si>
    <t>500</t>
    <phoneticPr fontId="5" type="noConversion"/>
  </si>
  <si>
    <t>2000</t>
  </si>
  <si>
    <t>2000</t>
    <phoneticPr fontId="5" type="noConversion"/>
  </si>
  <si>
    <t>140</t>
    <phoneticPr fontId="5" type="noConversion"/>
  </si>
  <si>
    <t>32000</t>
    <phoneticPr fontId="5" type="noConversion"/>
  </si>
  <si>
    <t>10000</t>
    <phoneticPr fontId="5" type="noConversion"/>
  </si>
  <si>
    <t>4500</t>
    <phoneticPr fontId="5" type="noConversion"/>
  </si>
  <si>
    <t>8000</t>
  </si>
  <si>
    <t>8000</t>
    <phoneticPr fontId="5" type="noConversion"/>
  </si>
  <si>
    <t>450</t>
    <phoneticPr fontId="5" type="noConversion"/>
  </si>
  <si>
    <t>100000</t>
    <phoneticPr fontId="5" type="noConversion"/>
  </si>
  <si>
    <t>30000</t>
    <phoneticPr fontId="5" type="noConversion"/>
  </si>
  <si>
    <t>14000</t>
    <phoneticPr fontId="5" type="noConversion"/>
  </si>
  <si>
    <t>4500</t>
    <phoneticPr fontId="5" type="noConversion"/>
  </si>
  <si>
    <t>3000</t>
    <phoneticPr fontId="5" type="noConversion"/>
  </si>
  <si>
    <t>1800</t>
    <phoneticPr fontId="5" type="noConversion"/>
  </si>
  <si>
    <t>400000</t>
    <phoneticPr fontId="5" type="noConversion"/>
  </si>
  <si>
    <t>120000</t>
    <phoneticPr fontId="5" type="noConversion"/>
  </si>
  <si>
    <t>55000</t>
    <phoneticPr fontId="5" type="noConversion"/>
  </si>
  <si>
    <t>18000</t>
    <phoneticPr fontId="5" type="noConversion"/>
  </si>
  <si>
    <t>150000</t>
    <phoneticPr fontId="5" type="noConversion"/>
  </si>
  <si>
    <t>9000</t>
    <phoneticPr fontId="5" type="noConversion"/>
  </si>
  <si>
    <t>2000000</t>
    <phoneticPr fontId="5" type="noConversion"/>
  </si>
  <si>
    <t>600000</t>
    <phoneticPr fontId="5" type="noConversion"/>
  </si>
  <si>
    <t>280000</t>
    <phoneticPr fontId="5" type="noConversion"/>
  </si>
  <si>
    <t>90000</t>
    <phoneticPr fontId="5" type="noConversion"/>
  </si>
  <si>
    <t>1红包</t>
  </si>
  <si>
    <t>话费碎片*20</t>
  </si>
  <si>
    <t>锁定*10</t>
  </si>
  <si>
    <t>10红包</t>
  </si>
  <si>
    <t>话费碎片*80</t>
  </si>
  <si>
    <t>40红包</t>
  </si>
  <si>
    <t>话费碎片*280</t>
  </si>
  <si>
    <t>160红包</t>
  </si>
  <si>
    <t>话费碎片*900</t>
  </si>
  <si>
    <t>600红包</t>
  </si>
  <si>
    <t>话费碎片*3600</t>
  </si>
  <si>
    <t>3000红包</t>
  </si>
  <si>
    <t>话费碎片*18000</t>
  </si>
  <si>
    <t>1</t>
    <phoneticPr fontId="5" type="noConversion"/>
  </si>
  <si>
    <t>20</t>
    <phoneticPr fontId="5" type="noConversion"/>
  </si>
  <si>
    <t>80</t>
  </si>
  <si>
    <t>280</t>
  </si>
  <si>
    <t>64000</t>
  </si>
  <si>
    <t>20000</t>
  </si>
  <si>
    <t>160</t>
  </si>
  <si>
    <t>900</t>
  </si>
  <si>
    <t>200000</t>
  </si>
  <si>
    <t>28000</t>
  </si>
  <si>
    <t>600</t>
  </si>
  <si>
    <t>3600</t>
  </si>
  <si>
    <t>800000</t>
  </si>
  <si>
    <t>240000</t>
  </si>
  <si>
    <t>36000</t>
  </si>
  <si>
    <t>4000000</t>
  </si>
  <si>
    <t>1200000</t>
  </si>
  <si>
    <t>560000</t>
  </si>
  <si>
    <t>180000</t>
  </si>
  <si>
    <t>4红包</t>
  </si>
  <si>
    <t>锁定*40</t>
  </si>
  <si>
    <t>话费碎片*320</t>
  </si>
  <si>
    <t>话费碎片*1120</t>
  </si>
  <si>
    <t>640红包</t>
  </si>
  <si>
    <t>2400红包</t>
  </si>
  <si>
    <t>话费碎片*13000</t>
  </si>
  <si>
    <t>话费碎片*72000</t>
  </si>
  <si>
    <t>640</t>
  </si>
  <si>
    <t>4</t>
    <phoneticPr fontId="5" type="noConversion"/>
  </si>
  <si>
    <t>80</t>
    <phoneticPr fontId="5" type="noConversion"/>
  </si>
  <si>
    <t>24000</t>
  </si>
  <si>
    <t>4000</t>
  </si>
  <si>
    <t>320</t>
  </si>
  <si>
    <t>72000</t>
  </si>
  <si>
    <t>1120</t>
  </si>
  <si>
    <t>256000</t>
  </si>
  <si>
    <t>80000</t>
  </si>
  <si>
    <t>2400</t>
  </si>
  <si>
    <t>13000</t>
  </si>
  <si>
    <t>3200000</t>
  </si>
  <si>
    <t>960000</t>
  </si>
  <si>
    <t>440000</t>
  </si>
  <si>
    <t>144000</t>
  </si>
  <si>
    <t>16000000</t>
  </si>
  <si>
    <t>4800000</t>
  </si>
  <si>
    <t>2200000</t>
  </si>
  <si>
    <t>720000</t>
  </si>
  <si>
    <t>鱼币*3000</t>
  </si>
  <si>
    <t>鱼币*1000</t>
  </si>
  <si>
    <t>鱼币*500</t>
  </si>
  <si>
    <t>鱼币*9000</t>
  </si>
  <si>
    <t>鱼币*1500</t>
  </si>
  <si>
    <t>鱼币32000</t>
  </si>
  <si>
    <t>鱼币*10000</t>
  </si>
  <si>
    <t>鱼币*4500</t>
  </si>
  <si>
    <t>鱼币*100000</t>
  </si>
  <si>
    <t>鱼币*30000</t>
  </si>
  <si>
    <t>鱼币*14000</t>
  </si>
  <si>
    <t>鱼币*400000</t>
  </si>
  <si>
    <t>鱼币*120000</t>
  </si>
  <si>
    <t>鱼币*55000</t>
  </si>
  <si>
    <t>鱼币*18000</t>
  </si>
  <si>
    <t>鱼币*2000000</t>
  </si>
  <si>
    <t>鱼币*600000</t>
  </si>
  <si>
    <t>鱼币*280000</t>
  </si>
  <si>
    <t>鱼币*90000</t>
  </si>
  <si>
    <t>鱼币*6000</t>
  </si>
  <si>
    <t>鱼币*2000</t>
  </si>
  <si>
    <t>鱼币*64000</t>
  </si>
  <si>
    <t>鱼币*20000</t>
  </si>
  <si>
    <t>鱼币*200000</t>
  </si>
  <si>
    <t>鱼币*60000</t>
  </si>
  <si>
    <t>鱼币*28000</t>
  </si>
  <si>
    <t>鱼币*800000</t>
  </si>
  <si>
    <t>鱼币*240000</t>
  </si>
  <si>
    <t>鱼币*110000</t>
  </si>
  <si>
    <t>鱼币*36000</t>
  </si>
  <si>
    <t>鱼币*4000000</t>
  </si>
  <si>
    <t>鱼币*1200000</t>
  </si>
  <si>
    <t>鱼币*560000</t>
  </si>
  <si>
    <t>鱼币*180000</t>
  </si>
  <si>
    <t>鱼币*24000</t>
  </si>
  <si>
    <t>鱼币*8000</t>
  </si>
  <si>
    <t>鱼币*4000</t>
  </si>
  <si>
    <t>鱼币*72000</t>
  </si>
  <si>
    <t>鱼币*12000</t>
  </si>
  <si>
    <t>鱼币*256000</t>
  </si>
  <si>
    <t>鱼币*80000</t>
  </si>
  <si>
    <t>鱼币*3200000</t>
  </si>
  <si>
    <t>鱼币*960000</t>
  </si>
  <si>
    <t>鱼币*440000</t>
  </si>
  <si>
    <t>鱼币*144000</t>
  </si>
  <si>
    <t>鱼币*16000000</t>
  </si>
  <si>
    <t>鱼币*4800000</t>
  </si>
  <si>
    <t>鱼币*2200000</t>
  </si>
  <si>
    <t>鱼币*720000</t>
  </si>
  <si>
    <t>activity_icon_gift90_pg11</t>
    <phoneticPr fontId="5" type="noConversion"/>
  </si>
  <si>
    <t>com_award_icon_yb1</t>
    <phoneticPr fontId="5" type="noConversion"/>
  </si>
  <si>
    <t>com_award_icon_yb2</t>
    <phoneticPr fontId="5" type="noConversion"/>
  </si>
  <si>
    <t>1587425400</t>
    <phoneticPr fontId="5" type="noConversion"/>
  </si>
  <si>
    <t>real|是否是实物</t>
    <phoneticPr fontId="5" type="noConversion"/>
  </si>
  <si>
    <t>real_img|实物图片</t>
    <phoneticPr fontId="5" type="noConversion"/>
  </si>
  <si>
    <t>activity_icon_gift90_pg11</t>
    <phoneticPr fontId="5" type="noConversion"/>
  </si>
  <si>
    <t>苹果XS_MAX</t>
    <phoneticPr fontId="5" type="noConversion"/>
  </si>
  <si>
    <t>20,21,22,23,24,25,26,27,38,39,40,41,43,46,47,48,49,</t>
    <phoneticPr fontId="5" type="noConversion"/>
  </si>
  <si>
    <t>-1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</si>
</sst>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6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 applyFill="1" applyBorder="1" applyAlignment="1">
      <alignment horizontal="center"/>
    </xf>
    <xf numFmtId="176" fontId="1" fillId="2" borderId="1" xfId="2" applyNumberFormat="1" applyFont="1" applyFill="1" applyBorder="1" applyAlignment="1" applyProtection="1">
      <alignment horizontal="center" vertical="center" wrapText="1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2" sqref="F2"/>
    </sheetView>
  </sheetViews>
  <sheetFormatPr defaultRowHeight="14.25" x14ac:dyDescent="0.2"/>
  <cols>
    <col min="2" max="2" width="45.375" bestFit="1" customWidth="1"/>
    <col min="5" max="5" width="19.375" customWidth="1"/>
    <col min="6" max="6" width="20" customWidth="1"/>
  </cols>
  <sheetData>
    <row r="1" spans="1:6" ht="54" x14ac:dyDescent="0.2">
      <c r="A1" t="s">
        <v>0</v>
      </c>
      <c r="B1" s="2" t="s">
        <v>11</v>
      </c>
      <c r="C1" s="2" t="s">
        <v>6</v>
      </c>
      <c r="D1" s="2" t="s">
        <v>5</v>
      </c>
      <c r="E1" s="2" t="s">
        <v>17</v>
      </c>
      <c r="F1" s="2" t="s">
        <v>18</v>
      </c>
    </row>
    <row r="2" spans="1:6" x14ac:dyDescent="0.2">
      <c r="A2">
        <v>1</v>
      </c>
      <c r="B2" s="4" t="s">
        <v>209</v>
      </c>
      <c r="C2" s="1">
        <v>0.1</v>
      </c>
      <c r="D2" s="3">
        <v>0</v>
      </c>
      <c r="E2" s="8" t="s">
        <v>204</v>
      </c>
      <c r="F2" s="8" t="s">
        <v>210</v>
      </c>
    </row>
    <row r="3" spans="1:6" x14ac:dyDescent="0.2">
      <c r="C3" s="1"/>
      <c r="D3" s="3"/>
    </row>
    <row r="4" spans="1:6" x14ac:dyDescent="0.2">
      <c r="C4" s="1"/>
      <c r="D4" s="3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D2" sqref="D2"/>
    </sheetView>
  </sheetViews>
  <sheetFormatPr defaultRowHeight="14.25" x14ac:dyDescent="0.2"/>
  <cols>
    <col min="6" max="6" width="14.25" style="11" bestFit="1" customWidth="1"/>
    <col min="7" max="7" width="12.75" customWidth="1"/>
  </cols>
  <sheetData>
    <row r="1" spans="1:6" ht="54" x14ac:dyDescent="0.2">
      <c r="A1" s="4" t="s">
        <v>16</v>
      </c>
      <c r="B1" s="2" t="s">
        <v>15</v>
      </c>
      <c r="C1" s="2" t="s">
        <v>10</v>
      </c>
      <c r="D1" s="2" t="s">
        <v>7</v>
      </c>
      <c r="E1" s="2" t="s">
        <v>1</v>
      </c>
      <c r="F1" s="10" t="s">
        <v>8</v>
      </c>
    </row>
    <row r="2" spans="1:6" x14ac:dyDescent="0.2">
      <c r="A2">
        <v>1</v>
      </c>
      <c r="B2">
        <v>1</v>
      </c>
      <c r="C2">
        <v>1</v>
      </c>
      <c r="D2" s="1">
        <v>1</v>
      </c>
      <c r="E2" s="3" t="s">
        <v>20</v>
      </c>
      <c r="F2" s="12">
        <v>10000</v>
      </c>
    </row>
    <row r="3" spans="1:6" x14ac:dyDescent="0.2">
      <c r="A3">
        <v>2</v>
      </c>
      <c r="B3">
        <v>1</v>
      </c>
      <c r="C3">
        <v>2</v>
      </c>
      <c r="D3" s="1">
        <v>2</v>
      </c>
      <c r="E3" s="3" t="s">
        <v>21</v>
      </c>
      <c r="F3" s="12">
        <v>30000</v>
      </c>
    </row>
    <row r="4" spans="1:6" x14ac:dyDescent="0.2">
      <c r="A4">
        <v>3</v>
      </c>
      <c r="B4">
        <v>1</v>
      </c>
      <c r="C4">
        <v>3</v>
      </c>
      <c r="D4" s="1">
        <v>3</v>
      </c>
      <c r="E4" s="3" t="s">
        <v>22</v>
      </c>
      <c r="F4" s="12">
        <v>100000</v>
      </c>
    </row>
    <row r="5" spans="1:6" x14ac:dyDescent="0.2">
      <c r="A5">
        <v>4</v>
      </c>
      <c r="B5">
        <v>1</v>
      </c>
      <c r="C5">
        <v>4</v>
      </c>
      <c r="D5" s="1">
        <v>4</v>
      </c>
      <c r="E5" s="3" t="s">
        <v>23</v>
      </c>
      <c r="F5" s="12">
        <v>300000</v>
      </c>
    </row>
    <row r="6" spans="1:6" x14ac:dyDescent="0.2">
      <c r="A6">
        <v>5</v>
      </c>
      <c r="B6">
        <v>1</v>
      </c>
      <c r="C6">
        <v>5</v>
      </c>
      <c r="D6" s="1">
        <v>5</v>
      </c>
      <c r="E6" s="9" t="s">
        <v>19</v>
      </c>
      <c r="F6" s="12">
        <v>1000000</v>
      </c>
    </row>
    <row r="7" spans="1:6" x14ac:dyDescent="0.2">
      <c r="A7">
        <v>6</v>
      </c>
      <c r="B7">
        <v>1</v>
      </c>
      <c r="C7">
        <v>6</v>
      </c>
      <c r="D7" s="1">
        <v>6</v>
      </c>
      <c r="E7" s="9" t="s">
        <v>24</v>
      </c>
      <c r="F7" s="12">
        <v>5000000</v>
      </c>
    </row>
    <row r="8" spans="1:6" x14ac:dyDescent="0.2">
      <c r="A8">
        <v>7</v>
      </c>
      <c r="B8">
        <v>2</v>
      </c>
      <c r="C8">
        <v>1</v>
      </c>
      <c r="D8" s="1">
        <v>7</v>
      </c>
      <c r="E8" s="3" t="s">
        <v>20</v>
      </c>
      <c r="F8" s="12">
        <v>20000</v>
      </c>
    </row>
    <row r="9" spans="1:6" x14ac:dyDescent="0.2">
      <c r="A9">
        <v>8</v>
      </c>
      <c r="B9">
        <v>2</v>
      </c>
      <c r="C9">
        <v>2</v>
      </c>
      <c r="D9" s="1">
        <v>8</v>
      </c>
      <c r="E9" s="3" t="s">
        <v>21</v>
      </c>
      <c r="F9" s="12">
        <v>60000</v>
      </c>
    </row>
    <row r="10" spans="1:6" x14ac:dyDescent="0.2">
      <c r="A10">
        <v>9</v>
      </c>
      <c r="B10">
        <v>2</v>
      </c>
      <c r="C10">
        <v>3</v>
      </c>
      <c r="D10" s="1">
        <v>9</v>
      </c>
      <c r="E10" s="3" t="s">
        <v>22</v>
      </c>
      <c r="F10" s="12">
        <v>200000</v>
      </c>
    </row>
    <row r="11" spans="1:6" x14ac:dyDescent="0.2">
      <c r="A11">
        <v>10</v>
      </c>
      <c r="B11">
        <v>2</v>
      </c>
      <c r="C11">
        <v>4</v>
      </c>
      <c r="D11" s="1">
        <v>10</v>
      </c>
      <c r="E11" s="3" t="s">
        <v>23</v>
      </c>
      <c r="F11" s="12">
        <v>600000</v>
      </c>
    </row>
    <row r="12" spans="1:6" x14ac:dyDescent="0.2">
      <c r="A12">
        <v>11</v>
      </c>
      <c r="B12">
        <v>2</v>
      </c>
      <c r="C12">
        <v>5</v>
      </c>
      <c r="D12" s="1">
        <v>11</v>
      </c>
      <c r="E12" s="9" t="s">
        <v>19</v>
      </c>
      <c r="F12" s="12">
        <v>2000000</v>
      </c>
    </row>
    <row r="13" spans="1:6" x14ac:dyDescent="0.2">
      <c r="A13">
        <v>12</v>
      </c>
      <c r="B13">
        <v>2</v>
      </c>
      <c r="C13">
        <v>6</v>
      </c>
      <c r="D13" s="1">
        <v>12</v>
      </c>
      <c r="E13" s="9" t="s">
        <v>24</v>
      </c>
      <c r="F13" s="12">
        <v>10000000</v>
      </c>
    </row>
    <row r="14" spans="1:6" x14ac:dyDescent="0.2">
      <c r="A14">
        <v>13</v>
      </c>
      <c r="B14">
        <v>3</v>
      </c>
      <c r="C14">
        <v>1</v>
      </c>
      <c r="D14" s="1">
        <v>13</v>
      </c>
      <c r="E14" s="3" t="s">
        <v>20</v>
      </c>
      <c r="F14" s="12">
        <v>80000</v>
      </c>
    </row>
    <row r="15" spans="1:6" x14ac:dyDescent="0.2">
      <c r="A15">
        <v>14</v>
      </c>
      <c r="B15">
        <v>3</v>
      </c>
      <c r="C15">
        <v>2</v>
      </c>
      <c r="D15" s="1">
        <v>14</v>
      </c>
      <c r="E15" s="3" t="s">
        <v>21</v>
      </c>
      <c r="F15" s="12">
        <v>240000</v>
      </c>
    </row>
    <row r="16" spans="1:6" x14ac:dyDescent="0.2">
      <c r="A16">
        <v>15</v>
      </c>
      <c r="B16">
        <v>3</v>
      </c>
      <c r="C16">
        <v>3</v>
      </c>
      <c r="D16" s="1">
        <v>15</v>
      </c>
      <c r="E16" s="3" t="s">
        <v>22</v>
      </c>
      <c r="F16" s="12">
        <v>800000</v>
      </c>
    </row>
    <row r="17" spans="1:6" x14ac:dyDescent="0.2">
      <c r="A17">
        <v>16</v>
      </c>
      <c r="B17">
        <v>3</v>
      </c>
      <c r="C17">
        <v>4</v>
      </c>
      <c r="D17" s="1">
        <v>16</v>
      </c>
      <c r="E17" s="3" t="s">
        <v>23</v>
      </c>
      <c r="F17" s="12">
        <v>2400000</v>
      </c>
    </row>
    <row r="18" spans="1:6" x14ac:dyDescent="0.2">
      <c r="A18">
        <v>17</v>
      </c>
      <c r="B18">
        <v>3</v>
      </c>
      <c r="C18">
        <v>5</v>
      </c>
      <c r="D18" s="1">
        <v>17</v>
      </c>
      <c r="E18" s="9" t="s">
        <v>19</v>
      </c>
      <c r="F18" s="12">
        <v>8000000</v>
      </c>
    </row>
    <row r="19" spans="1:6" x14ac:dyDescent="0.2">
      <c r="A19">
        <v>18</v>
      </c>
      <c r="B19">
        <v>3</v>
      </c>
      <c r="C19">
        <v>6</v>
      </c>
      <c r="D19" s="1">
        <v>18</v>
      </c>
      <c r="E19" s="9" t="s">
        <v>24</v>
      </c>
      <c r="F19" s="12">
        <v>40000000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"/>
  <sheetViews>
    <sheetView tabSelected="1" workbookViewId="0">
      <selection activeCell="G23" sqref="G23"/>
    </sheetView>
  </sheetViews>
  <sheetFormatPr defaultRowHeight="14.25" x14ac:dyDescent="0.2"/>
  <cols>
    <col min="4" max="4" width="20.5" bestFit="1" customWidth="1"/>
    <col min="5" max="5" width="10.25" style="7" bestFit="1" customWidth="1"/>
    <col min="7" max="7" width="17.5" bestFit="1" customWidth="1"/>
    <col min="8" max="8" width="22.875" bestFit="1" customWidth="1"/>
    <col min="10" max="10" width="22.875" bestFit="1" customWidth="1"/>
  </cols>
  <sheetData>
    <row r="1" spans="1:10" ht="40.5" x14ac:dyDescent="0.2">
      <c r="A1" t="s">
        <v>0</v>
      </c>
      <c r="B1" s="2" t="s">
        <v>9</v>
      </c>
      <c r="C1" s="2" t="s">
        <v>12</v>
      </c>
      <c r="D1" s="2" t="s">
        <v>2</v>
      </c>
      <c r="E1" s="6" t="s">
        <v>3</v>
      </c>
      <c r="F1" s="5" t="s">
        <v>4</v>
      </c>
      <c r="G1" s="5" t="s">
        <v>13</v>
      </c>
      <c r="H1" s="5" t="s">
        <v>14</v>
      </c>
      <c r="I1" s="5" t="s">
        <v>205</v>
      </c>
      <c r="J1" s="5" t="s">
        <v>206</v>
      </c>
    </row>
    <row r="2" spans="1:10" x14ac:dyDescent="0.2">
      <c r="A2">
        <v>1</v>
      </c>
      <c r="B2" s="1">
        <v>1</v>
      </c>
      <c r="C2" s="1">
        <v>1</v>
      </c>
      <c r="D2" s="3" t="s">
        <v>31</v>
      </c>
      <c r="E2" s="8" t="s">
        <v>32</v>
      </c>
      <c r="F2">
        <v>1</v>
      </c>
      <c r="G2" s="4" t="s">
        <v>35</v>
      </c>
      <c r="H2" s="4" t="s">
        <v>48</v>
      </c>
      <c r="I2">
        <v>0</v>
      </c>
    </row>
    <row r="3" spans="1:10" x14ac:dyDescent="0.2">
      <c r="A3">
        <v>2</v>
      </c>
      <c r="B3" s="1">
        <v>1</v>
      </c>
      <c r="C3" s="1">
        <v>2</v>
      </c>
      <c r="D3" s="3" t="s">
        <v>46</v>
      </c>
      <c r="E3" s="8" t="s">
        <v>54</v>
      </c>
      <c r="F3">
        <v>500</v>
      </c>
      <c r="G3" s="4" t="s">
        <v>33</v>
      </c>
      <c r="H3" s="4" t="s">
        <v>47</v>
      </c>
      <c r="I3">
        <v>0</v>
      </c>
    </row>
    <row r="4" spans="1:10" x14ac:dyDescent="0.2">
      <c r="A4">
        <v>3</v>
      </c>
      <c r="B4" s="1">
        <v>1</v>
      </c>
      <c r="C4" s="1">
        <v>3</v>
      </c>
      <c r="D4" s="3" t="s">
        <v>49</v>
      </c>
      <c r="E4" s="8" t="s">
        <v>55</v>
      </c>
      <c r="F4">
        <v>1000</v>
      </c>
      <c r="G4" s="4" t="s">
        <v>152</v>
      </c>
      <c r="H4" s="4" t="s">
        <v>203</v>
      </c>
      <c r="I4">
        <v>0</v>
      </c>
    </row>
    <row r="5" spans="1:10" x14ac:dyDescent="0.2">
      <c r="A5">
        <v>4</v>
      </c>
      <c r="B5" s="1">
        <v>1</v>
      </c>
      <c r="C5" s="1">
        <v>4</v>
      </c>
      <c r="D5" s="3" t="s">
        <v>49</v>
      </c>
      <c r="E5" s="8" t="s">
        <v>58</v>
      </c>
      <c r="F5">
        <v>2000</v>
      </c>
      <c r="G5" s="4" t="s">
        <v>153</v>
      </c>
      <c r="H5" s="4" t="s">
        <v>202</v>
      </c>
      <c r="I5">
        <v>0</v>
      </c>
    </row>
    <row r="6" spans="1:10" x14ac:dyDescent="0.2">
      <c r="A6">
        <v>5</v>
      </c>
      <c r="B6" s="1">
        <v>1</v>
      </c>
      <c r="C6" s="1">
        <v>5</v>
      </c>
      <c r="D6" s="3" t="s">
        <v>49</v>
      </c>
      <c r="E6" s="8" t="s">
        <v>59</v>
      </c>
      <c r="F6">
        <v>2800</v>
      </c>
      <c r="G6" s="4" t="s">
        <v>154</v>
      </c>
      <c r="H6" s="4" t="s">
        <v>50</v>
      </c>
      <c r="I6">
        <v>0</v>
      </c>
    </row>
    <row r="7" spans="1:10" x14ac:dyDescent="0.2">
      <c r="A7">
        <v>6</v>
      </c>
      <c r="B7" s="1">
        <v>1</v>
      </c>
      <c r="C7" s="1">
        <v>6</v>
      </c>
      <c r="D7" s="3" t="s">
        <v>51</v>
      </c>
      <c r="E7" s="8" t="s">
        <v>60</v>
      </c>
      <c r="F7">
        <v>3699</v>
      </c>
      <c r="G7" s="4" t="s">
        <v>34</v>
      </c>
      <c r="H7" s="4" t="s">
        <v>52</v>
      </c>
      <c r="I7">
        <v>0</v>
      </c>
    </row>
    <row r="8" spans="1:10" x14ac:dyDescent="0.2">
      <c r="A8">
        <v>7</v>
      </c>
      <c r="B8" s="1">
        <v>2</v>
      </c>
      <c r="C8" s="1">
        <v>1</v>
      </c>
      <c r="D8" s="3" t="s">
        <v>31</v>
      </c>
      <c r="E8" s="8" t="s">
        <v>59</v>
      </c>
      <c r="F8">
        <v>1</v>
      </c>
      <c r="G8" s="4" t="s">
        <v>36</v>
      </c>
      <c r="H8" s="4" t="s">
        <v>48</v>
      </c>
      <c r="I8">
        <v>0</v>
      </c>
    </row>
    <row r="9" spans="1:10" x14ac:dyDescent="0.2">
      <c r="A9">
        <v>8</v>
      </c>
      <c r="B9" s="1">
        <v>2</v>
      </c>
      <c r="C9" s="1">
        <v>2</v>
      </c>
      <c r="D9" s="3" t="s">
        <v>46</v>
      </c>
      <c r="E9" s="8" t="s">
        <v>62</v>
      </c>
      <c r="F9">
        <v>300</v>
      </c>
      <c r="G9" s="4" t="s">
        <v>37</v>
      </c>
      <c r="H9" s="4" t="s">
        <v>47</v>
      </c>
      <c r="I9">
        <v>0</v>
      </c>
    </row>
    <row r="10" spans="1:10" x14ac:dyDescent="0.2">
      <c r="A10">
        <v>9</v>
      </c>
      <c r="B10" s="1">
        <v>2</v>
      </c>
      <c r="C10" s="1">
        <v>3</v>
      </c>
      <c r="D10" s="3" t="s">
        <v>49</v>
      </c>
      <c r="E10" s="8" t="s">
        <v>63</v>
      </c>
      <c r="F10">
        <v>800</v>
      </c>
      <c r="G10" s="4" t="s">
        <v>155</v>
      </c>
      <c r="H10" s="4" t="s">
        <v>203</v>
      </c>
      <c r="I10">
        <v>0</v>
      </c>
    </row>
    <row r="11" spans="1:10" x14ac:dyDescent="0.2">
      <c r="A11">
        <v>10</v>
      </c>
      <c r="B11" s="1">
        <v>2</v>
      </c>
      <c r="C11" s="1">
        <v>4</v>
      </c>
      <c r="D11" s="3" t="s">
        <v>49</v>
      </c>
      <c r="E11" s="8" t="s">
        <v>64</v>
      </c>
      <c r="F11">
        <v>2000</v>
      </c>
      <c r="G11" s="4" t="s">
        <v>152</v>
      </c>
      <c r="H11" s="4" t="s">
        <v>202</v>
      </c>
      <c r="I11">
        <v>0</v>
      </c>
    </row>
    <row r="12" spans="1:10" x14ac:dyDescent="0.2">
      <c r="A12">
        <v>11</v>
      </c>
      <c r="B12" s="1">
        <v>2</v>
      </c>
      <c r="C12" s="1">
        <v>5</v>
      </c>
      <c r="D12" s="3" t="s">
        <v>49</v>
      </c>
      <c r="E12" s="8" t="s">
        <v>65</v>
      </c>
      <c r="F12">
        <v>3000</v>
      </c>
      <c r="G12" s="4" t="s">
        <v>156</v>
      </c>
      <c r="H12" s="4" t="s">
        <v>50</v>
      </c>
      <c r="I12">
        <v>0</v>
      </c>
    </row>
    <row r="13" spans="1:10" x14ac:dyDescent="0.2">
      <c r="A13">
        <v>12</v>
      </c>
      <c r="B13" s="1">
        <v>2</v>
      </c>
      <c r="C13" s="1">
        <v>6</v>
      </c>
      <c r="D13" s="3" t="s">
        <v>49</v>
      </c>
      <c r="E13" s="8" t="s">
        <v>66</v>
      </c>
      <c r="F13">
        <v>3899</v>
      </c>
      <c r="G13" s="4" t="s">
        <v>154</v>
      </c>
      <c r="H13" s="4" t="s">
        <v>50</v>
      </c>
      <c r="I13">
        <v>0</v>
      </c>
    </row>
    <row r="14" spans="1:10" x14ac:dyDescent="0.2">
      <c r="A14">
        <v>13</v>
      </c>
      <c r="B14" s="1">
        <v>3</v>
      </c>
      <c r="C14" s="1">
        <v>1</v>
      </c>
      <c r="D14" s="3" t="s">
        <v>31</v>
      </c>
      <c r="E14" s="8" t="s">
        <v>68</v>
      </c>
      <c r="F14">
        <v>1</v>
      </c>
      <c r="G14" s="4" t="s">
        <v>38</v>
      </c>
      <c r="H14" s="4" t="s">
        <v>48</v>
      </c>
      <c r="I14">
        <v>0</v>
      </c>
    </row>
    <row r="15" spans="1:10" x14ac:dyDescent="0.2">
      <c r="A15">
        <v>14</v>
      </c>
      <c r="B15" s="1">
        <v>3</v>
      </c>
      <c r="C15" s="1">
        <v>2</v>
      </c>
      <c r="D15" s="3" t="s">
        <v>46</v>
      </c>
      <c r="E15" s="8" t="s">
        <v>69</v>
      </c>
      <c r="F15">
        <v>300</v>
      </c>
      <c r="G15" s="4" t="s">
        <v>39</v>
      </c>
      <c r="H15" s="4" t="s">
        <v>47</v>
      </c>
      <c r="I15">
        <v>0</v>
      </c>
    </row>
    <row r="16" spans="1:10" x14ac:dyDescent="0.2">
      <c r="A16">
        <v>15</v>
      </c>
      <c r="B16" s="1">
        <v>3</v>
      </c>
      <c r="C16" s="1">
        <v>3</v>
      </c>
      <c r="D16" s="3" t="s">
        <v>49</v>
      </c>
      <c r="E16" s="8" t="s">
        <v>70</v>
      </c>
      <c r="F16">
        <v>800</v>
      </c>
      <c r="G16" s="4" t="s">
        <v>157</v>
      </c>
      <c r="H16" s="4" t="s">
        <v>203</v>
      </c>
      <c r="I16">
        <v>0</v>
      </c>
    </row>
    <row r="17" spans="1:9" x14ac:dyDescent="0.2">
      <c r="A17">
        <v>16</v>
      </c>
      <c r="B17" s="1">
        <v>3</v>
      </c>
      <c r="C17" s="1">
        <v>4</v>
      </c>
      <c r="D17" s="3" t="s">
        <v>49</v>
      </c>
      <c r="E17" s="8" t="s">
        <v>71</v>
      </c>
      <c r="F17">
        <v>2000</v>
      </c>
      <c r="G17" s="4" t="s">
        <v>158</v>
      </c>
      <c r="H17" s="4" t="s">
        <v>202</v>
      </c>
      <c r="I17">
        <v>0</v>
      </c>
    </row>
    <row r="18" spans="1:9" x14ac:dyDescent="0.2">
      <c r="A18">
        <v>17</v>
      </c>
      <c r="B18" s="1">
        <v>3</v>
      </c>
      <c r="C18" s="1">
        <v>5</v>
      </c>
      <c r="D18" s="3" t="s">
        <v>49</v>
      </c>
      <c r="E18" s="8" t="s">
        <v>72</v>
      </c>
      <c r="F18">
        <v>3000</v>
      </c>
      <c r="G18" s="4" t="s">
        <v>159</v>
      </c>
      <c r="H18" s="4" t="s">
        <v>50</v>
      </c>
      <c r="I18">
        <v>0</v>
      </c>
    </row>
    <row r="19" spans="1:9" x14ac:dyDescent="0.2">
      <c r="A19">
        <v>18</v>
      </c>
      <c r="B19" s="1">
        <v>3</v>
      </c>
      <c r="C19" s="1">
        <v>6</v>
      </c>
      <c r="D19" s="3" t="s">
        <v>49</v>
      </c>
      <c r="E19" s="8" t="s">
        <v>65</v>
      </c>
      <c r="F19">
        <v>3899</v>
      </c>
      <c r="G19" s="4" t="s">
        <v>156</v>
      </c>
      <c r="H19" s="4" t="s">
        <v>50</v>
      </c>
      <c r="I19">
        <v>0</v>
      </c>
    </row>
    <row r="20" spans="1:9" x14ac:dyDescent="0.2">
      <c r="A20">
        <v>19</v>
      </c>
      <c r="B20" s="1">
        <f>B14+1</f>
        <v>4</v>
      </c>
      <c r="C20" s="1">
        <v>1</v>
      </c>
      <c r="D20" s="3" t="s">
        <v>31</v>
      </c>
      <c r="E20" s="8" t="s">
        <v>74</v>
      </c>
      <c r="F20">
        <v>1</v>
      </c>
      <c r="G20" t="s">
        <v>40</v>
      </c>
      <c r="H20" s="4" t="s">
        <v>48</v>
      </c>
      <c r="I20">
        <v>0</v>
      </c>
    </row>
    <row r="21" spans="1:9" x14ac:dyDescent="0.2">
      <c r="A21">
        <v>20</v>
      </c>
      <c r="B21" s="1">
        <f t="shared" ref="B21:B84" si="0">B15+1</f>
        <v>4</v>
      </c>
      <c r="C21" s="1">
        <v>2</v>
      </c>
      <c r="D21" s="3" t="s">
        <v>46</v>
      </c>
      <c r="E21" s="8" t="s">
        <v>75</v>
      </c>
      <c r="F21">
        <v>100</v>
      </c>
      <c r="G21" t="s">
        <v>41</v>
      </c>
      <c r="H21" s="4" t="s">
        <v>47</v>
      </c>
      <c r="I21">
        <v>0</v>
      </c>
    </row>
    <row r="22" spans="1:9" x14ac:dyDescent="0.2">
      <c r="A22">
        <v>21</v>
      </c>
      <c r="B22" s="1">
        <f t="shared" si="0"/>
        <v>4</v>
      </c>
      <c r="C22" s="1">
        <v>3</v>
      </c>
      <c r="D22" s="3" t="s">
        <v>49</v>
      </c>
      <c r="E22" s="8" t="s">
        <v>76</v>
      </c>
      <c r="F22">
        <v>500</v>
      </c>
      <c r="G22" t="s">
        <v>160</v>
      </c>
      <c r="H22" s="4" t="s">
        <v>203</v>
      </c>
      <c r="I22">
        <v>0</v>
      </c>
    </row>
    <row r="23" spans="1:9" x14ac:dyDescent="0.2">
      <c r="A23">
        <v>22</v>
      </c>
      <c r="B23" s="1">
        <f t="shared" si="0"/>
        <v>4</v>
      </c>
      <c r="C23" s="1">
        <v>4</v>
      </c>
      <c r="D23" s="3" t="s">
        <v>49</v>
      </c>
      <c r="E23" s="8" t="s">
        <v>77</v>
      </c>
      <c r="F23">
        <v>2500</v>
      </c>
      <c r="G23" t="s">
        <v>161</v>
      </c>
      <c r="H23" s="4" t="s">
        <v>202</v>
      </c>
      <c r="I23">
        <v>0</v>
      </c>
    </row>
    <row r="24" spans="1:9" x14ac:dyDescent="0.2">
      <c r="A24">
        <v>23</v>
      </c>
      <c r="B24" s="1">
        <f t="shared" si="0"/>
        <v>4</v>
      </c>
      <c r="C24" s="1">
        <v>5</v>
      </c>
      <c r="D24" s="3" t="s">
        <v>49</v>
      </c>
      <c r="E24" s="8" t="s">
        <v>78</v>
      </c>
      <c r="F24">
        <v>3000</v>
      </c>
      <c r="G24" t="s">
        <v>162</v>
      </c>
      <c r="H24" s="4" t="s">
        <v>50</v>
      </c>
      <c r="I24">
        <v>0</v>
      </c>
    </row>
    <row r="25" spans="1:9" x14ac:dyDescent="0.2">
      <c r="A25">
        <v>24</v>
      </c>
      <c r="B25" s="1">
        <f t="shared" si="0"/>
        <v>4</v>
      </c>
      <c r="C25" s="1">
        <v>6</v>
      </c>
      <c r="D25" s="3" t="s">
        <v>49</v>
      </c>
      <c r="E25" s="8" t="s">
        <v>79</v>
      </c>
      <c r="F25">
        <v>3899</v>
      </c>
      <c r="G25" t="s">
        <v>159</v>
      </c>
      <c r="H25" s="4" t="s">
        <v>50</v>
      </c>
      <c r="I25">
        <v>0</v>
      </c>
    </row>
    <row r="26" spans="1:9" x14ac:dyDescent="0.2">
      <c r="A26">
        <v>25</v>
      </c>
      <c r="B26" s="1">
        <f t="shared" si="0"/>
        <v>5</v>
      </c>
      <c r="C26" s="1">
        <v>1</v>
      </c>
      <c r="D26" s="3" t="s">
        <v>31</v>
      </c>
      <c r="E26" s="8" t="s">
        <v>80</v>
      </c>
      <c r="F26">
        <v>1</v>
      </c>
      <c r="G26" t="s">
        <v>42</v>
      </c>
      <c r="H26" s="4" t="s">
        <v>48</v>
      </c>
      <c r="I26">
        <v>0</v>
      </c>
    </row>
    <row r="27" spans="1:9" x14ac:dyDescent="0.2">
      <c r="A27">
        <v>26</v>
      </c>
      <c r="B27" s="1">
        <f t="shared" si="0"/>
        <v>5</v>
      </c>
      <c r="C27" s="1">
        <v>2</v>
      </c>
      <c r="D27" s="3" t="s">
        <v>46</v>
      </c>
      <c r="E27" s="8" t="s">
        <v>81</v>
      </c>
      <c r="F27">
        <v>500</v>
      </c>
      <c r="G27" t="s">
        <v>43</v>
      </c>
      <c r="H27" s="4" t="s">
        <v>47</v>
      </c>
      <c r="I27">
        <v>0</v>
      </c>
    </row>
    <row r="28" spans="1:9" x14ac:dyDescent="0.2">
      <c r="A28">
        <v>27</v>
      </c>
      <c r="B28" s="1">
        <f t="shared" si="0"/>
        <v>5</v>
      </c>
      <c r="C28" s="1">
        <v>3</v>
      </c>
      <c r="D28" s="3" t="s">
        <v>49</v>
      </c>
      <c r="E28" s="8" t="s">
        <v>82</v>
      </c>
      <c r="F28">
        <v>100</v>
      </c>
      <c r="G28" t="s">
        <v>163</v>
      </c>
      <c r="H28" s="4" t="s">
        <v>203</v>
      </c>
      <c r="I28">
        <v>0</v>
      </c>
    </row>
    <row r="29" spans="1:9" x14ac:dyDescent="0.2">
      <c r="A29">
        <v>28</v>
      </c>
      <c r="B29" s="1">
        <f t="shared" si="0"/>
        <v>5</v>
      </c>
      <c r="C29" s="1">
        <v>4</v>
      </c>
      <c r="D29" s="3" t="s">
        <v>49</v>
      </c>
      <c r="E29" s="8" t="s">
        <v>83</v>
      </c>
      <c r="F29">
        <v>2500</v>
      </c>
      <c r="G29" t="s">
        <v>164</v>
      </c>
      <c r="H29" s="4" t="s">
        <v>202</v>
      </c>
      <c r="I29">
        <v>0</v>
      </c>
    </row>
    <row r="30" spans="1:9" x14ac:dyDescent="0.2">
      <c r="A30">
        <v>29</v>
      </c>
      <c r="B30" s="1">
        <f t="shared" si="0"/>
        <v>5</v>
      </c>
      <c r="C30" s="1">
        <v>5</v>
      </c>
      <c r="D30" s="3" t="s">
        <v>49</v>
      </c>
      <c r="E30" s="8" t="s">
        <v>84</v>
      </c>
      <c r="F30">
        <v>3000</v>
      </c>
      <c r="G30" t="s">
        <v>165</v>
      </c>
      <c r="H30" s="4" t="s">
        <v>50</v>
      </c>
      <c r="I30">
        <v>0</v>
      </c>
    </row>
    <row r="31" spans="1:9" x14ac:dyDescent="0.2">
      <c r="A31">
        <v>30</v>
      </c>
      <c r="B31" s="1">
        <f t="shared" si="0"/>
        <v>5</v>
      </c>
      <c r="C31" s="1">
        <v>6</v>
      </c>
      <c r="D31" s="3" t="s">
        <v>49</v>
      </c>
      <c r="E31" s="8" t="s">
        <v>85</v>
      </c>
      <c r="F31">
        <v>3899</v>
      </c>
      <c r="G31" t="s">
        <v>166</v>
      </c>
      <c r="H31" s="4" t="s">
        <v>50</v>
      </c>
      <c r="I31">
        <v>0</v>
      </c>
    </row>
    <row r="32" spans="1:9" x14ac:dyDescent="0.2">
      <c r="A32">
        <v>31</v>
      </c>
      <c r="B32" s="1">
        <f t="shared" si="0"/>
        <v>6</v>
      </c>
      <c r="C32" s="1">
        <v>1</v>
      </c>
      <c r="D32" s="3" t="s">
        <v>31</v>
      </c>
      <c r="E32" s="8" t="s">
        <v>86</v>
      </c>
      <c r="F32">
        <v>1</v>
      </c>
      <c r="G32" t="s">
        <v>44</v>
      </c>
      <c r="H32" s="4" t="s">
        <v>48</v>
      </c>
      <c r="I32">
        <v>0</v>
      </c>
    </row>
    <row r="33" spans="1:9" x14ac:dyDescent="0.2">
      <c r="A33">
        <v>32</v>
      </c>
      <c r="B33" s="1">
        <f t="shared" si="0"/>
        <v>6</v>
      </c>
      <c r="C33" s="1">
        <v>2</v>
      </c>
      <c r="D33" s="3" t="s">
        <v>46</v>
      </c>
      <c r="E33" s="8" t="s">
        <v>87</v>
      </c>
      <c r="F33">
        <v>500</v>
      </c>
      <c r="G33" t="s">
        <v>45</v>
      </c>
      <c r="H33" s="4" t="s">
        <v>47</v>
      </c>
      <c r="I33">
        <v>0</v>
      </c>
    </row>
    <row r="34" spans="1:9" x14ac:dyDescent="0.2">
      <c r="A34">
        <v>33</v>
      </c>
      <c r="B34" s="1">
        <f t="shared" si="0"/>
        <v>6</v>
      </c>
      <c r="C34" s="1">
        <v>3</v>
      </c>
      <c r="D34" s="3" t="s">
        <v>49</v>
      </c>
      <c r="E34" s="8" t="s">
        <v>88</v>
      </c>
      <c r="F34">
        <v>100</v>
      </c>
      <c r="G34" t="s">
        <v>167</v>
      </c>
      <c r="H34" s="4" t="s">
        <v>203</v>
      </c>
      <c r="I34">
        <v>0</v>
      </c>
    </row>
    <row r="35" spans="1:9" x14ac:dyDescent="0.2">
      <c r="A35">
        <v>34</v>
      </c>
      <c r="B35" s="1">
        <f t="shared" si="0"/>
        <v>6</v>
      </c>
      <c r="C35" s="1">
        <v>4</v>
      </c>
      <c r="D35" s="3" t="s">
        <v>49</v>
      </c>
      <c r="E35" s="8" t="s">
        <v>89</v>
      </c>
      <c r="F35">
        <v>2500</v>
      </c>
      <c r="G35" t="s">
        <v>168</v>
      </c>
      <c r="H35" s="4" t="s">
        <v>202</v>
      </c>
      <c r="I35">
        <v>0</v>
      </c>
    </row>
    <row r="36" spans="1:9" x14ac:dyDescent="0.2">
      <c r="A36">
        <v>35</v>
      </c>
      <c r="B36" s="1">
        <f t="shared" si="0"/>
        <v>6</v>
      </c>
      <c r="C36" s="1">
        <v>5</v>
      </c>
      <c r="D36" s="3" t="s">
        <v>49</v>
      </c>
      <c r="E36" s="8" t="s">
        <v>90</v>
      </c>
      <c r="F36">
        <v>3000</v>
      </c>
      <c r="G36" t="s">
        <v>169</v>
      </c>
      <c r="H36" s="4" t="s">
        <v>50</v>
      </c>
      <c r="I36">
        <v>0</v>
      </c>
    </row>
    <row r="37" spans="1:9" x14ac:dyDescent="0.2">
      <c r="A37">
        <v>36</v>
      </c>
      <c r="B37" s="1">
        <f t="shared" si="0"/>
        <v>6</v>
      </c>
      <c r="C37" s="1">
        <v>6</v>
      </c>
      <c r="D37" s="3" t="s">
        <v>49</v>
      </c>
      <c r="E37" s="8" t="s">
        <v>91</v>
      </c>
      <c r="F37">
        <v>3899</v>
      </c>
      <c r="G37" t="s">
        <v>170</v>
      </c>
      <c r="H37" s="4" t="s">
        <v>50</v>
      </c>
      <c r="I37">
        <v>0</v>
      </c>
    </row>
    <row r="38" spans="1:9" x14ac:dyDescent="0.2">
      <c r="A38">
        <v>37</v>
      </c>
      <c r="B38" s="1">
        <f t="shared" si="0"/>
        <v>7</v>
      </c>
      <c r="C38" s="1">
        <v>1</v>
      </c>
      <c r="D38" s="3" t="s">
        <v>31</v>
      </c>
      <c r="E38" s="8" t="s">
        <v>105</v>
      </c>
      <c r="F38">
        <v>1</v>
      </c>
      <c r="G38" t="s">
        <v>92</v>
      </c>
      <c r="H38" s="4" t="s">
        <v>48</v>
      </c>
      <c r="I38">
        <v>0</v>
      </c>
    </row>
    <row r="39" spans="1:9" x14ac:dyDescent="0.2">
      <c r="A39">
        <v>38</v>
      </c>
      <c r="B39" s="1">
        <f t="shared" si="0"/>
        <v>7</v>
      </c>
      <c r="C39" s="1">
        <v>2</v>
      </c>
      <c r="D39" s="3" t="s">
        <v>46</v>
      </c>
      <c r="E39" s="8" t="s">
        <v>106</v>
      </c>
      <c r="F39">
        <v>500</v>
      </c>
      <c r="G39" t="s">
        <v>93</v>
      </c>
      <c r="H39" s="4" t="s">
        <v>47</v>
      </c>
      <c r="I39">
        <v>0</v>
      </c>
    </row>
    <row r="40" spans="1:9" x14ac:dyDescent="0.2">
      <c r="A40">
        <v>39</v>
      </c>
      <c r="B40" s="1">
        <f t="shared" si="0"/>
        <v>7</v>
      </c>
      <c r="C40" s="1">
        <v>3</v>
      </c>
      <c r="D40" s="3" t="s">
        <v>49</v>
      </c>
      <c r="E40" s="8" t="s">
        <v>26</v>
      </c>
      <c r="F40">
        <v>1000</v>
      </c>
      <c r="G40" t="s">
        <v>171</v>
      </c>
      <c r="H40" s="4" t="s">
        <v>203</v>
      </c>
      <c r="I40">
        <v>0</v>
      </c>
    </row>
    <row r="41" spans="1:9" x14ac:dyDescent="0.2">
      <c r="A41">
        <v>40</v>
      </c>
      <c r="B41" s="1">
        <f t="shared" si="0"/>
        <v>7</v>
      </c>
      <c r="C41" s="1">
        <v>4</v>
      </c>
      <c r="D41" s="3" t="s">
        <v>49</v>
      </c>
      <c r="E41" s="8" t="s">
        <v>67</v>
      </c>
      <c r="F41">
        <v>2000</v>
      </c>
      <c r="G41" t="s">
        <v>172</v>
      </c>
      <c r="H41" s="4" t="s">
        <v>202</v>
      </c>
      <c r="I41">
        <v>0</v>
      </c>
    </row>
    <row r="42" spans="1:9" x14ac:dyDescent="0.2">
      <c r="A42">
        <v>41</v>
      </c>
      <c r="B42" s="1">
        <f t="shared" si="0"/>
        <v>7</v>
      </c>
      <c r="C42" s="1">
        <v>5</v>
      </c>
      <c r="D42" s="3" t="s">
        <v>49</v>
      </c>
      <c r="E42" s="8" t="s">
        <v>25</v>
      </c>
      <c r="F42">
        <v>2800</v>
      </c>
      <c r="G42" t="s">
        <v>153</v>
      </c>
      <c r="H42" s="4" t="s">
        <v>50</v>
      </c>
      <c r="I42">
        <v>0</v>
      </c>
    </row>
    <row r="43" spans="1:9" x14ac:dyDescent="0.2">
      <c r="A43">
        <v>42</v>
      </c>
      <c r="B43" s="1">
        <f t="shared" si="0"/>
        <v>7</v>
      </c>
      <c r="C43" s="1">
        <v>6</v>
      </c>
      <c r="D43" s="3" t="s">
        <v>51</v>
      </c>
      <c r="E43" s="8" t="s">
        <v>53</v>
      </c>
      <c r="F43">
        <v>3699</v>
      </c>
      <c r="G43" t="s">
        <v>94</v>
      </c>
      <c r="H43" s="4" t="s">
        <v>52</v>
      </c>
      <c r="I43">
        <v>0</v>
      </c>
    </row>
    <row r="44" spans="1:9" x14ac:dyDescent="0.2">
      <c r="A44">
        <v>43</v>
      </c>
      <c r="B44" s="1">
        <f t="shared" si="0"/>
        <v>8</v>
      </c>
      <c r="C44" s="1">
        <v>1</v>
      </c>
      <c r="D44" s="3" t="s">
        <v>31</v>
      </c>
      <c r="E44" s="8" t="s">
        <v>53</v>
      </c>
      <c r="F44">
        <v>1</v>
      </c>
      <c r="G44" t="s">
        <v>95</v>
      </c>
      <c r="H44" s="4" t="s">
        <v>48</v>
      </c>
      <c r="I44">
        <v>0</v>
      </c>
    </row>
    <row r="45" spans="1:9" x14ac:dyDescent="0.2">
      <c r="A45">
        <v>44</v>
      </c>
      <c r="B45" s="1">
        <f t="shared" si="0"/>
        <v>8</v>
      </c>
      <c r="C45" s="1">
        <v>2</v>
      </c>
      <c r="D45" s="3" t="s">
        <v>46</v>
      </c>
      <c r="E45" s="8" t="s">
        <v>107</v>
      </c>
      <c r="F45">
        <v>300</v>
      </c>
      <c r="G45" t="s">
        <v>96</v>
      </c>
      <c r="H45" s="4" t="s">
        <v>47</v>
      </c>
      <c r="I45">
        <v>0</v>
      </c>
    </row>
    <row r="46" spans="1:9" x14ac:dyDescent="0.2">
      <c r="A46">
        <v>45</v>
      </c>
      <c r="B46" s="1">
        <f t="shared" si="0"/>
        <v>8</v>
      </c>
      <c r="C46" s="1">
        <v>3</v>
      </c>
      <c r="D46" s="3" t="s">
        <v>49</v>
      </c>
      <c r="E46" s="8" t="s">
        <v>56</v>
      </c>
      <c r="F46">
        <v>800</v>
      </c>
      <c r="G46" t="s">
        <v>166</v>
      </c>
      <c r="H46" s="4" t="s">
        <v>203</v>
      </c>
      <c r="I46">
        <v>0</v>
      </c>
    </row>
    <row r="47" spans="1:9" x14ac:dyDescent="0.2">
      <c r="A47">
        <v>46</v>
      </c>
      <c r="B47" s="1">
        <f t="shared" si="0"/>
        <v>8</v>
      </c>
      <c r="C47" s="1">
        <v>4</v>
      </c>
      <c r="D47" s="3" t="s">
        <v>49</v>
      </c>
      <c r="E47" s="8" t="s">
        <v>26</v>
      </c>
      <c r="F47">
        <v>2000</v>
      </c>
      <c r="G47" t="s">
        <v>171</v>
      </c>
      <c r="H47" s="4" t="s">
        <v>202</v>
      </c>
      <c r="I47">
        <v>0</v>
      </c>
    </row>
    <row r="48" spans="1:9" x14ac:dyDescent="0.2">
      <c r="A48">
        <v>47</v>
      </c>
      <c r="B48" s="1">
        <f t="shared" si="0"/>
        <v>8</v>
      </c>
      <c r="C48" s="1">
        <v>5</v>
      </c>
      <c r="D48" s="3" t="s">
        <v>49</v>
      </c>
      <c r="E48" s="8" t="s">
        <v>28</v>
      </c>
      <c r="F48">
        <v>3000</v>
      </c>
      <c r="G48" t="s">
        <v>152</v>
      </c>
      <c r="H48" s="4" t="s">
        <v>50</v>
      </c>
      <c r="I48">
        <v>0</v>
      </c>
    </row>
    <row r="49" spans="1:9" x14ac:dyDescent="0.2">
      <c r="A49">
        <v>48</v>
      </c>
      <c r="B49" s="1">
        <f t="shared" si="0"/>
        <v>8</v>
      </c>
      <c r="C49" s="1">
        <v>6</v>
      </c>
      <c r="D49" s="3" t="s">
        <v>49</v>
      </c>
      <c r="E49" s="8" t="s">
        <v>25</v>
      </c>
      <c r="F49">
        <v>3899</v>
      </c>
      <c r="G49" t="s">
        <v>153</v>
      </c>
      <c r="H49" s="4" t="s">
        <v>50</v>
      </c>
      <c r="I49">
        <v>0</v>
      </c>
    </row>
    <row r="50" spans="1:9" x14ac:dyDescent="0.2">
      <c r="A50">
        <v>49</v>
      </c>
      <c r="B50" s="1">
        <f t="shared" si="0"/>
        <v>9</v>
      </c>
      <c r="C50" s="1">
        <v>1</v>
      </c>
      <c r="D50" s="3" t="s">
        <v>31</v>
      </c>
      <c r="E50" s="8" t="s">
        <v>61</v>
      </c>
      <c r="F50">
        <v>1</v>
      </c>
      <c r="G50" t="s">
        <v>97</v>
      </c>
      <c r="H50" s="4" t="s">
        <v>48</v>
      </c>
      <c r="I50">
        <v>0</v>
      </c>
    </row>
    <row r="51" spans="1:9" x14ac:dyDescent="0.2">
      <c r="A51">
        <v>50</v>
      </c>
      <c r="B51" s="1">
        <f t="shared" si="0"/>
        <v>9</v>
      </c>
      <c r="C51" s="1">
        <v>2</v>
      </c>
      <c r="D51" s="3" t="s">
        <v>46</v>
      </c>
      <c r="E51" s="8" t="s">
        <v>108</v>
      </c>
      <c r="F51">
        <v>300</v>
      </c>
      <c r="G51" t="s">
        <v>98</v>
      </c>
      <c r="H51" s="4" t="s">
        <v>47</v>
      </c>
      <c r="I51">
        <v>0</v>
      </c>
    </row>
    <row r="52" spans="1:9" x14ac:dyDescent="0.2">
      <c r="A52">
        <v>51</v>
      </c>
      <c r="B52" s="1">
        <f t="shared" si="0"/>
        <v>9</v>
      </c>
      <c r="C52" s="1">
        <v>3</v>
      </c>
      <c r="D52" s="3" t="s">
        <v>49</v>
      </c>
      <c r="E52" s="8" t="s">
        <v>109</v>
      </c>
      <c r="F52">
        <v>800</v>
      </c>
      <c r="G52" t="s">
        <v>173</v>
      </c>
      <c r="H52" s="4" t="s">
        <v>203</v>
      </c>
      <c r="I52">
        <v>0</v>
      </c>
    </row>
    <row r="53" spans="1:9" x14ac:dyDescent="0.2">
      <c r="A53">
        <v>52</v>
      </c>
      <c r="B53" s="1">
        <f t="shared" si="0"/>
        <v>9</v>
      </c>
      <c r="C53" s="1">
        <v>4</v>
      </c>
      <c r="D53" s="3" t="s">
        <v>49</v>
      </c>
      <c r="E53" s="8" t="s">
        <v>110</v>
      </c>
      <c r="F53">
        <v>2000</v>
      </c>
      <c r="G53" t="s">
        <v>174</v>
      </c>
      <c r="H53" s="4" t="s">
        <v>202</v>
      </c>
      <c r="I53">
        <v>0</v>
      </c>
    </row>
    <row r="54" spans="1:9" x14ac:dyDescent="0.2">
      <c r="A54">
        <v>53</v>
      </c>
      <c r="B54" s="1">
        <f t="shared" si="0"/>
        <v>9</v>
      </c>
      <c r="C54" s="1">
        <v>5</v>
      </c>
      <c r="D54" s="3" t="s">
        <v>49</v>
      </c>
      <c r="E54" s="8" t="s">
        <v>57</v>
      </c>
      <c r="F54">
        <v>3000</v>
      </c>
      <c r="G54" t="s">
        <v>155</v>
      </c>
      <c r="H54" s="4" t="s">
        <v>50</v>
      </c>
      <c r="I54">
        <v>0</v>
      </c>
    </row>
    <row r="55" spans="1:9" x14ac:dyDescent="0.2">
      <c r="A55">
        <v>54</v>
      </c>
      <c r="B55" s="1">
        <f t="shared" si="0"/>
        <v>9</v>
      </c>
      <c r="C55" s="1">
        <v>6</v>
      </c>
      <c r="D55" s="3" t="s">
        <v>49</v>
      </c>
      <c r="E55" s="8" t="s">
        <v>28</v>
      </c>
      <c r="F55">
        <v>3899</v>
      </c>
      <c r="G55" t="s">
        <v>152</v>
      </c>
      <c r="H55" s="4" t="s">
        <v>50</v>
      </c>
      <c r="I55">
        <v>0</v>
      </c>
    </row>
    <row r="56" spans="1:9" x14ac:dyDescent="0.2">
      <c r="A56">
        <v>55</v>
      </c>
      <c r="B56" s="1">
        <f t="shared" si="0"/>
        <v>10</v>
      </c>
      <c r="C56" s="1">
        <v>1</v>
      </c>
      <c r="D56" s="3" t="s">
        <v>31</v>
      </c>
      <c r="E56" s="8" t="s">
        <v>111</v>
      </c>
      <c r="F56">
        <v>1</v>
      </c>
      <c r="G56" t="s">
        <v>99</v>
      </c>
      <c r="H56" s="4" t="s">
        <v>48</v>
      </c>
      <c r="I56">
        <v>0</v>
      </c>
    </row>
    <row r="57" spans="1:9" x14ac:dyDescent="0.2">
      <c r="A57">
        <v>56</v>
      </c>
      <c r="B57" s="1">
        <f t="shared" si="0"/>
        <v>10</v>
      </c>
      <c r="C57" s="1">
        <v>2</v>
      </c>
      <c r="D57" s="3" t="s">
        <v>46</v>
      </c>
      <c r="E57" s="8" t="s">
        <v>112</v>
      </c>
      <c r="F57">
        <v>100</v>
      </c>
      <c r="G57" t="s">
        <v>100</v>
      </c>
      <c r="H57" s="4" t="s">
        <v>47</v>
      </c>
      <c r="I57">
        <v>0</v>
      </c>
    </row>
    <row r="58" spans="1:9" x14ac:dyDescent="0.2">
      <c r="A58">
        <v>57</v>
      </c>
      <c r="B58" s="1">
        <f t="shared" si="0"/>
        <v>10</v>
      </c>
      <c r="C58" s="1">
        <v>3</v>
      </c>
      <c r="D58" s="3" t="s">
        <v>49</v>
      </c>
      <c r="E58" s="8" t="s">
        <v>113</v>
      </c>
      <c r="F58">
        <v>500</v>
      </c>
      <c r="G58" t="s">
        <v>175</v>
      </c>
      <c r="H58" s="4" t="s">
        <v>203</v>
      </c>
      <c r="I58">
        <v>0</v>
      </c>
    </row>
    <row r="59" spans="1:9" x14ac:dyDescent="0.2">
      <c r="A59">
        <v>58</v>
      </c>
      <c r="B59" s="1">
        <f t="shared" si="0"/>
        <v>10</v>
      </c>
      <c r="C59" s="1">
        <v>4</v>
      </c>
      <c r="D59" s="3" t="s">
        <v>49</v>
      </c>
      <c r="E59" s="8" t="s">
        <v>29</v>
      </c>
      <c r="F59">
        <v>2500</v>
      </c>
      <c r="G59" t="s">
        <v>176</v>
      </c>
      <c r="H59" s="4" t="s">
        <v>202</v>
      </c>
      <c r="I59">
        <v>0</v>
      </c>
    </row>
    <row r="60" spans="1:9" x14ac:dyDescent="0.2">
      <c r="A60">
        <v>59</v>
      </c>
      <c r="B60" s="1">
        <f t="shared" si="0"/>
        <v>10</v>
      </c>
      <c r="C60" s="1">
        <v>5</v>
      </c>
      <c r="D60" s="3" t="s">
        <v>49</v>
      </c>
      <c r="E60" s="8" t="s">
        <v>114</v>
      </c>
      <c r="F60">
        <v>3000</v>
      </c>
      <c r="G60" t="s">
        <v>177</v>
      </c>
      <c r="H60" s="4" t="s">
        <v>50</v>
      </c>
      <c r="I60">
        <v>0</v>
      </c>
    </row>
    <row r="61" spans="1:9" x14ac:dyDescent="0.2">
      <c r="A61">
        <v>60</v>
      </c>
      <c r="B61" s="1">
        <f t="shared" si="0"/>
        <v>10</v>
      </c>
      <c r="C61" s="1">
        <v>6</v>
      </c>
      <c r="D61" s="3" t="s">
        <v>49</v>
      </c>
      <c r="E61" s="8" t="s">
        <v>57</v>
      </c>
      <c r="F61">
        <v>3899</v>
      </c>
      <c r="G61" t="s">
        <v>155</v>
      </c>
      <c r="H61" s="4" t="s">
        <v>50</v>
      </c>
      <c r="I61">
        <v>0</v>
      </c>
    </row>
    <row r="62" spans="1:9" x14ac:dyDescent="0.2">
      <c r="A62">
        <v>61</v>
      </c>
      <c r="B62" s="1">
        <f t="shared" si="0"/>
        <v>11</v>
      </c>
      <c r="C62" s="1">
        <v>1</v>
      </c>
      <c r="D62" s="3" t="s">
        <v>31</v>
      </c>
      <c r="E62" s="8" t="s">
        <v>115</v>
      </c>
      <c r="F62">
        <v>1</v>
      </c>
      <c r="G62" t="s">
        <v>101</v>
      </c>
      <c r="H62" s="4" t="s">
        <v>48</v>
      </c>
      <c r="I62">
        <v>0</v>
      </c>
    </row>
    <row r="63" spans="1:9" x14ac:dyDescent="0.2">
      <c r="A63">
        <v>62</v>
      </c>
      <c r="B63" s="1">
        <f t="shared" si="0"/>
        <v>11</v>
      </c>
      <c r="C63" s="1">
        <v>2</v>
      </c>
      <c r="D63" s="3" t="s">
        <v>46</v>
      </c>
      <c r="E63" s="8" t="s">
        <v>116</v>
      </c>
      <c r="F63">
        <v>500</v>
      </c>
      <c r="G63" t="s">
        <v>102</v>
      </c>
      <c r="H63" s="4" t="s">
        <v>47</v>
      </c>
      <c r="I63">
        <v>0</v>
      </c>
    </row>
    <row r="64" spans="1:9" x14ac:dyDescent="0.2">
      <c r="A64">
        <v>63</v>
      </c>
      <c r="B64" s="1">
        <f t="shared" si="0"/>
        <v>11</v>
      </c>
      <c r="C64" s="1">
        <v>3</v>
      </c>
      <c r="D64" s="3" t="s">
        <v>49</v>
      </c>
      <c r="E64" s="8" t="s">
        <v>117</v>
      </c>
      <c r="F64">
        <v>100</v>
      </c>
      <c r="G64" t="s">
        <v>178</v>
      </c>
      <c r="H64" s="4" t="s">
        <v>203</v>
      </c>
      <c r="I64">
        <v>0</v>
      </c>
    </row>
    <row r="65" spans="1:9" x14ac:dyDescent="0.2">
      <c r="A65">
        <v>64</v>
      </c>
      <c r="B65" s="1">
        <f t="shared" si="0"/>
        <v>11</v>
      </c>
      <c r="C65" s="1">
        <v>4</v>
      </c>
      <c r="D65" s="3" t="s">
        <v>49</v>
      </c>
      <c r="E65" s="8" t="s">
        <v>118</v>
      </c>
      <c r="F65">
        <v>2500</v>
      </c>
      <c r="G65" t="s">
        <v>179</v>
      </c>
      <c r="H65" s="4" t="s">
        <v>202</v>
      </c>
      <c r="I65">
        <v>0</v>
      </c>
    </row>
    <row r="66" spans="1:9" x14ac:dyDescent="0.2">
      <c r="A66">
        <v>65</v>
      </c>
      <c r="B66" s="1">
        <f t="shared" si="0"/>
        <v>11</v>
      </c>
      <c r="C66" s="1">
        <v>5</v>
      </c>
      <c r="D66" s="3" t="s">
        <v>49</v>
      </c>
      <c r="E66" s="8" t="s">
        <v>30</v>
      </c>
      <c r="F66">
        <v>3000</v>
      </c>
      <c r="G66" t="s">
        <v>180</v>
      </c>
      <c r="H66" s="4" t="s">
        <v>50</v>
      </c>
      <c r="I66">
        <v>0</v>
      </c>
    </row>
    <row r="67" spans="1:9" x14ac:dyDescent="0.2">
      <c r="A67">
        <v>66</v>
      </c>
      <c r="B67" s="1">
        <f t="shared" si="0"/>
        <v>11</v>
      </c>
      <c r="C67" s="1">
        <v>6</v>
      </c>
      <c r="D67" s="3" t="s">
        <v>49</v>
      </c>
      <c r="E67" s="8" t="s">
        <v>119</v>
      </c>
      <c r="F67">
        <v>3899</v>
      </c>
      <c r="G67" t="s">
        <v>181</v>
      </c>
      <c r="H67" s="4" t="s">
        <v>50</v>
      </c>
      <c r="I67">
        <v>0</v>
      </c>
    </row>
    <row r="68" spans="1:9" x14ac:dyDescent="0.2">
      <c r="A68">
        <v>67</v>
      </c>
      <c r="B68" s="1">
        <f t="shared" si="0"/>
        <v>12</v>
      </c>
      <c r="C68" s="1">
        <v>1</v>
      </c>
      <c r="D68" s="3" t="s">
        <v>31</v>
      </c>
      <c r="E68" s="8" t="s">
        <v>28</v>
      </c>
      <c r="F68">
        <v>1</v>
      </c>
      <c r="G68" t="s">
        <v>103</v>
      </c>
      <c r="H68" s="4" t="s">
        <v>48</v>
      </c>
      <c r="I68">
        <v>0</v>
      </c>
    </row>
    <row r="69" spans="1:9" x14ac:dyDescent="0.2">
      <c r="A69">
        <v>68</v>
      </c>
      <c r="B69" s="1">
        <f t="shared" si="0"/>
        <v>12</v>
      </c>
      <c r="C69" s="1">
        <v>2</v>
      </c>
      <c r="D69" s="3" t="s">
        <v>46</v>
      </c>
      <c r="E69" s="8" t="s">
        <v>56</v>
      </c>
      <c r="F69">
        <v>500</v>
      </c>
      <c r="G69" t="s">
        <v>104</v>
      </c>
      <c r="H69" s="4" t="s">
        <v>47</v>
      </c>
      <c r="I69">
        <v>0</v>
      </c>
    </row>
    <row r="70" spans="1:9" x14ac:dyDescent="0.2">
      <c r="A70">
        <v>69</v>
      </c>
      <c r="B70" s="1">
        <f t="shared" si="0"/>
        <v>12</v>
      </c>
      <c r="C70" s="1">
        <v>3</v>
      </c>
      <c r="D70" s="3" t="s">
        <v>49</v>
      </c>
      <c r="E70" s="8" t="s">
        <v>120</v>
      </c>
      <c r="F70">
        <v>100</v>
      </c>
      <c r="G70" t="s">
        <v>182</v>
      </c>
      <c r="H70" s="4" t="s">
        <v>203</v>
      </c>
      <c r="I70">
        <v>0</v>
      </c>
    </row>
    <row r="71" spans="1:9" x14ac:dyDescent="0.2">
      <c r="A71">
        <v>70</v>
      </c>
      <c r="B71" s="1">
        <f t="shared" si="0"/>
        <v>12</v>
      </c>
      <c r="C71" s="1">
        <v>4</v>
      </c>
      <c r="D71" s="3" t="s">
        <v>49</v>
      </c>
      <c r="E71" s="8" t="s">
        <v>121</v>
      </c>
      <c r="F71">
        <v>2500</v>
      </c>
      <c r="G71" t="s">
        <v>183</v>
      </c>
      <c r="H71" s="4" t="s">
        <v>202</v>
      </c>
      <c r="I71">
        <v>0</v>
      </c>
    </row>
    <row r="72" spans="1:9" x14ac:dyDescent="0.2">
      <c r="A72">
        <v>71</v>
      </c>
      <c r="B72" s="1">
        <f t="shared" si="0"/>
        <v>12</v>
      </c>
      <c r="C72" s="1">
        <v>5</v>
      </c>
      <c r="D72" s="3" t="s">
        <v>49</v>
      </c>
      <c r="E72" s="8" t="s">
        <v>122</v>
      </c>
      <c r="F72">
        <v>3000</v>
      </c>
      <c r="G72" t="s">
        <v>184</v>
      </c>
      <c r="H72" s="4" t="s">
        <v>50</v>
      </c>
      <c r="I72">
        <v>0</v>
      </c>
    </row>
    <row r="73" spans="1:9" x14ac:dyDescent="0.2">
      <c r="A73">
        <v>72</v>
      </c>
      <c r="B73" s="1">
        <f t="shared" si="0"/>
        <v>12</v>
      </c>
      <c r="C73" s="1">
        <v>6</v>
      </c>
      <c r="D73" s="3" t="s">
        <v>49</v>
      </c>
      <c r="E73" s="8" t="s">
        <v>123</v>
      </c>
      <c r="F73">
        <v>3899</v>
      </c>
      <c r="G73" t="s">
        <v>185</v>
      </c>
      <c r="H73" s="4" t="s">
        <v>50</v>
      </c>
      <c r="I73">
        <v>0</v>
      </c>
    </row>
    <row r="74" spans="1:9" x14ac:dyDescent="0.2">
      <c r="A74">
        <v>73</v>
      </c>
      <c r="B74" s="1">
        <f t="shared" si="0"/>
        <v>13</v>
      </c>
      <c r="C74" s="1">
        <v>1</v>
      </c>
      <c r="D74" s="3" t="s">
        <v>31</v>
      </c>
      <c r="E74" s="8" t="s">
        <v>133</v>
      </c>
      <c r="F74">
        <v>1</v>
      </c>
      <c r="G74" t="s">
        <v>124</v>
      </c>
      <c r="H74" s="4" t="s">
        <v>48</v>
      </c>
      <c r="I74">
        <v>0</v>
      </c>
    </row>
    <row r="75" spans="1:9" x14ac:dyDescent="0.2">
      <c r="A75">
        <v>74</v>
      </c>
      <c r="B75" s="1">
        <f t="shared" si="0"/>
        <v>13</v>
      </c>
      <c r="C75" s="1">
        <v>2</v>
      </c>
      <c r="D75" s="3" t="s">
        <v>46</v>
      </c>
      <c r="E75" s="8" t="s">
        <v>134</v>
      </c>
      <c r="F75">
        <v>500</v>
      </c>
      <c r="G75" t="s">
        <v>96</v>
      </c>
      <c r="H75" s="4" t="s">
        <v>47</v>
      </c>
      <c r="I75">
        <v>0</v>
      </c>
    </row>
    <row r="76" spans="1:9" x14ac:dyDescent="0.2">
      <c r="A76">
        <v>75</v>
      </c>
      <c r="B76" s="1">
        <f t="shared" si="0"/>
        <v>13</v>
      </c>
      <c r="C76" s="1">
        <v>3</v>
      </c>
      <c r="D76" s="3" t="s">
        <v>49</v>
      </c>
      <c r="E76" s="8" t="s">
        <v>135</v>
      </c>
      <c r="F76">
        <v>1000</v>
      </c>
      <c r="G76" t="s">
        <v>186</v>
      </c>
      <c r="H76" s="4" t="s">
        <v>203</v>
      </c>
      <c r="I76">
        <v>0</v>
      </c>
    </row>
    <row r="77" spans="1:9" x14ac:dyDescent="0.2">
      <c r="A77">
        <v>76</v>
      </c>
      <c r="B77" s="1">
        <f t="shared" si="0"/>
        <v>13</v>
      </c>
      <c r="C77" s="1">
        <v>4</v>
      </c>
      <c r="D77" s="3" t="s">
        <v>49</v>
      </c>
      <c r="E77" s="8" t="s">
        <v>73</v>
      </c>
      <c r="F77">
        <v>2000</v>
      </c>
      <c r="G77" t="s">
        <v>187</v>
      </c>
      <c r="H77" s="4" t="s">
        <v>202</v>
      </c>
      <c r="I77">
        <v>0</v>
      </c>
    </row>
    <row r="78" spans="1:9" x14ac:dyDescent="0.2">
      <c r="A78">
        <v>77</v>
      </c>
      <c r="B78" s="1">
        <f t="shared" si="0"/>
        <v>13</v>
      </c>
      <c r="C78" s="1">
        <v>5</v>
      </c>
      <c r="D78" s="3" t="s">
        <v>49</v>
      </c>
      <c r="E78" s="8" t="s">
        <v>136</v>
      </c>
      <c r="F78">
        <v>2800</v>
      </c>
      <c r="G78" t="s">
        <v>188</v>
      </c>
      <c r="H78" s="4" t="s">
        <v>50</v>
      </c>
      <c r="I78">
        <v>0</v>
      </c>
    </row>
    <row r="79" spans="1:9" x14ac:dyDescent="0.2">
      <c r="A79">
        <v>78</v>
      </c>
      <c r="B79" s="1">
        <f t="shared" si="0"/>
        <v>13</v>
      </c>
      <c r="C79" s="1">
        <v>6</v>
      </c>
      <c r="D79" s="3" t="s">
        <v>51</v>
      </c>
      <c r="E79" s="8" t="s">
        <v>61</v>
      </c>
      <c r="F79">
        <v>3699</v>
      </c>
      <c r="G79" t="s">
        <v>125</v>
      </c>
      <c r="H79" s="4" t="s">
        <v>52</v>
      </c>
      <c r="I79">
        <v>0</v>
      </c>
    </row>
    <row r="80" spans="1:9" x14ac:dyDescent="0.2">
      <c r="A80">
        <v>79</v>
      </c>
      <c r="B80" s="1">
        <f t="shared" si="0"/>
        <v>14</v>
      </c>
      <c r="C80" s="1">
        <v>1</v>
      </c>
      <c r="D80" s="3" t="s">
        <v>31</v>
      </c>
      <c r="E80" s="8" t="s">
        <v>61</v>
      </c>
      <c r="F80">
        <v>1</v>
      </c>
      <c r="G80" t="s">
        <v>97</v>
      </c>
      <c r="H80" s="4" t="s">
        <v>48</v>
      </c>
      <c r="I80">
        <v>0</v>
      </c>
    </row>
    <row r="81" spans="1:9" x14ac:dyDescent="0.2">
      <c r="A81">
        <v>80</v>
      </c>
      <c r="B81" s="1">
        <f t="shared" si="0"/>
        <v>14</v>
      </c>
      <c r="C81" s="1">
        <v>2</v>
      </c>
      <c r="D81" s="3" t="s">
        <v>46</v>
      </c>
      <c r="E81" s="8" t="s">
        <v>137</v>
      </c>
      <c r="F81">
        <v>300</v>
      </c>
      <c r="G81" t="s">
        <v>126</v>
      </c>
      <c r="H81" s="4" t="s">
        <v>47</v>
      </c>
      <c r="I81">
        <v>0</v>
      </c>
    </row>
    <row r="82" spans="1:9" x14ac:dyDescent="0.2">
      <c r="A82">
        <v>81</v>
      </c>
      <c r="B82" s="1">
        <f t="shared" si="0"/>
        <v>14</v>
      </c>
      <c r="C82" s="1">
        <v>3</v>
      </c>
      <c r="D82" s="3" t="s">
        <v>49</v>
      </c>
      <c r="E82" s="8" t="s">
        <v>138</v>
      </c>
      <c r="F82">
        <v>800</v>
      </c>
      <c r="G82" t="s">
        <v>189</v>
      </c>
      <c r="H82" s="4" t="s">
        <v>203</v>
      </c>
      <c r="I82">
        <v>0</v>
      </c>
    </row>
    <row r="83" spans="1:9" x14ac:dyDescent="0.2">
      <c r="A83">
        <v>82</v>
      </c>
      <c r="B83" s="1">
        <f t="shared" si="0"/>
        <v>14</v>
      </c>
      <c r="C83" s="1">
        <v>4</v>
      </c>
      <c r="D83" s="3" t="s">
        <v>49</v>
      </c>
      <c r="E83" s="8" t="s">
        <v>135</v>
      </c>
      <c r="F83">
        <v>2000</v>
      </c>
      <c r="G83" t="s">
        <v>186</v>
      </c>
      <c r="H83" s="4" t="s">
        <v>202</v>
      </c>
      <c r="I83">
        <v>0</v>
      </c>
    </row>
    <row r="84" spans="1:9" x14ac:dyDescent="0.2">
      <c r="A84">
        <v>83</v>
      </c>
      <c r="B84" s="1">
        <f t="shared" si="0"/>
        <v>14</v>
      </c>
      <c r="C84" s="1">
        <v>5</v>
      </c>
      <c r="D84" s="3" t="s">
        <v>49</v>
      </c>
      <c r="E84" s="8" t="s">
        <v>27</v>
      </c>
      <c r="F84">
        <v>3000</v>
      </c>
      <c r="G84" t="s">
        <v>190</v>
      </c>
      <c r="H84" s="4" t="s">
        <v>50</v>
      </c>
      <c r="I84">
        <v>0</v>
      </c>
    </row>
    <row r="85" spans="1:9" x14ac:dyDescent="0.2">
      <c r="A85">
        <v>84</v>
      </c>
      <c r="B85" s="1">
        <f t="shared" ref="B85:B109" si="1">B79+1</f>
        <v>14</v>
      </c>
      <c r="C85" s="1">
        <v>6</v>
      </c>
      <c r="D85" s="3" t="s">
        <v>49</v>
      </c>
      <c r="E85" s="8" t="s">
        <v>136</v>
      </c>
      <c r="F85">
        <v>3899</v>
      </c>
      <c r="G85" t="s">
        <v>188</v>
      </c>
      <c r="H85" s="4" t="s">
        <v>50</v>
      </c>
      <c r="I85">
        <v>0</v>
      </c>
    </row>
    <row r="86" spans="1:9" x14ac:dyDescent="0.2">
      <c r="A86">
        <v>85</v>
      </c>
      <c r="B86" s="1">
        <f t="shared" si="1"/>
        <v>15</v>
      </c>
      <c r="C86" s="1">
        <v>1</v>
      </c>
      <c r="D86" s="3" t="s">
        <v>31</v>
      </c>
      <c r="E86" s="8" t="s">
        <v>111</v>
      </c>
      <c r="F86">
        <v>1</v>
      </c>
      <c r="G86" t="s">
        <v>99</v>
      </c>
      <c r="H86" s="4" t="s">
        <v>48</v>
      </c>
      <c r="I86">
        <v>0</v>
      </c>
    </row>
    <row r="87" spans="1:9" x14ac:dyDescent="0.2">
      <c r="A87">
        <v>86</v>
      </c>
      <c r="B87" s="1">
        <f t="shared" si="1"/>
        <v>15</v>
      </c>
      <c r="C87" s="1">
        <v>2</v>
      </c>
      <c r="D87" s="3" t="s">
        <v>46</v>
      </c>
      <c r="E87" s="8" t="s">
        <v>139</v>
      </c>
      <c r="F87">
        <v>300</v>
      </c>
      <c r="G87" t="s">
        <v>127</v>
      </c>
      <c r="H87" s="4" t="s">
        <v>47</v>
      </c>
      <c r="I87">
        <v>0</v>
      </c>
    </row>
    <row r="88" spans="1:9" x14ac:dyDescent="0.2">
      <c r="A88">
        <v>87</v>
      </c>
      <c r="B88" s="1">
        <f t="shared" si="1"/>
        <v>15</v>
      </c>
      <c r="C88" s="1">
        <v>3</v>
      </c>
      <c r="D88" s="3" t="s">
        <v>49</v>
      </c>
      <c r="E88" s="8" t="s">
        <v>140</v>
      </c>
      <c r="F88">
        <v>800</v>
      </c>
      <c r="G88" t="s">
        <v>191</v>
      </c>
      <c r="H88" s="4" t="s">
        <v>203</v>
      </c>
      <c r="I88">
        <v>0</v>
      </c>
    </row>
    <row r="89" spans="1:9" x14ac:dyDescent="0.2">
      <c r="A89">
        <v>88</v>
      </c>
      <c r="B89" s="1">
        <f t="shared" si="1"/>
        <v>15</v>
      </c>
      <c r="C89" s="1">
        <v>4</v>
      </c>
      <c r="D89" s="3" t="s">
        <v>49</v>
      </c>
      <c r="E89" s="8" t="s">
        <v>141</v>
      </c>
      <c r="F89">
        <v>2000</v>
      </c>
      <c r="G89" t="s">
        <v>192</v>
      </c>
      <c r="H89" s="4" t="s">
        <v>202</v>
      </c>
      <c r="I89">
        <v>0</v>
      </c>
    </row>
    <row r="90" spans="1:9" x14ac:dyDescent="0.2">
      <c r="A90">
        <v>89</v>
      </c>
      <c r="B90" s="1">
        <f t="shared" si="1"/>
        <v>15</v>
      </c>
      <c r="C90" s="1">
        <v>5</v>
      </c>
      <c r="D90" s="3" t="s">
        <v>49</v>
      </c>
      <c r="E90" s="8" t="s">
        <v>119</v>
      </c>
      <c r="F90">
        <v>3000</v>
      </c>
      <c r="G90" t="s">
        <v>181</v>
      </c>
      <c r="H90" s="4" t="s">
        <v>50</v>
      </c>
      <c r="I90">
        <v>0</v>
      </c>
    </row>
    <row r="91" spans="1:9" x14ac:dyDescent="0.2">
      <c r="A91">
        <v>90</v>
      </c>
      <c r="B91" s="1">
        <f t="shared" si="1"/>
        <v>15</v>
      </c>
      <c r="C91" s="1">
        <v>6</v>
      </c>
      <c r="D91" s="3" t="s">
        <v>49</v>
      </c>
      <c r="E91" s="8" t="s">
        <v>27</v>
      </c>
      <c r="F91">
        <v>3899</v>
      </c>
      <c r="G91" t="s">
        <v>190</v>
      </c>
      <c r="H91" s="4" t="s">
        <v>50</v>
      </c>
      <c r="I91">
        <v>0</v>
      </c>
    </row>
    <row r="92" spans="1:9" x14ac:dyDescent="0.2">
      <c r="A92">
        <v>91</v>
      </c>
      <c r="B92" s="1">
        <f t="shared" si="1"/>
        <v>16</v>
      </c>
      <c r="C92" s="1">
        <v>1</v>
      </c>
      <c r="D92" s="3" t="s">
        <v>31</v>
      </c>
      <c r="E92" s="8" t="s">
        <v>132</v>
      </c>
      <c r="F92">
        <v>1</v>
      </c>
      <c r="G92" t="s">
        <v>128</v>
      </c>
      <c r="H92" s="4" t="s">
        <v>48</v>
      </c>
      <c r="I92">
        <v>0</v>
      </c>
    </row>
    <row r="93" spans="1:9" x14ac:dyDescent="0.2">
      <c r="A93">
        <v>92</v>
      </c>
      <c r="B93" s="1">
        <f t="shared" si="1"/>
        <v>16</v>
      </c>
      <c r="C93" s="1">
        <v>2</v>
      </c>
      <c r="D93" s="3" t="s">
        <v>46</v>
      </c>
      <c r="E93" s="8" t="s">
        <v>116</v>
      </c>
      <c r="F93">
        <v>100</v>
      </c>
      <c r="G93" t="s">
        <v>102</v>
      </c>
      <c r="H93" s="4" t="s">
        <v>47</v>
      </c>
      <c r="I93">
        <v>0</v>
      </c>
    </row>
    <row r="94" spans="1:9" x14ac:dyDescent="0.2">
      <c r="A94">
        <v>93</v>
      </c>
      <c r="B94" s="1">
        <f t="shared" si="1"/>
        <v>16</v>
      </c>
      <c r="C94" s="1">
        <v>3</v>
      </c>
      <c r="D94" s="3" t="s">
        <v>49</v>
      </c>
      <c r="E94" s="8" t="s">
        <v>117</v>
      </c>
      <c r="F94">
        <v>500</v>
      </c>
      <c r="G94" t="s">
        <v>178</v>
      </c>
      <c r="H94" s="4" t="s">
        <v>203</v>
      </c>
      <c r="I94">
        <v>0</v>
      </c>
    </row>
    <row r="95" spans="1:9" x14ac:dyDescent="0.2">
      <c r="A95">
        <v>94</v>
      </c>
      <c r="B95" s="1">
        <f t="shared" si="1"/>
        <v>16</v>
      </c>
      <c r="C95" s="1">
        <v>4</v>
      </c>
      <c r="D95" s="3" t="s">
        <v>49</v>
      </c>
      <c r="E95" s="8" t="s">
        <v>118</v>
      </c>
      <c r="F95">
        <v>2500</v>
      </c>
      <c r="G95" t="s">
        <v>179</v>
      </c>
      <c r="H95" s="4" t="s">
        <v>202</v>
      </c>
      <c r="I95">
        <v>0</v>
      </c>
    </row>
    <row r="96" spans="1:9" x14ac:dyDescent="0.2">
      <c r="A96">
        <v>95</v>
      </c>
      <c r="B96" s="1">
        <f t="shared" si="1"/>
        <v>16</v>
      </c>
      <c r="C96" s="1">
        <v>5</v>
      </c>
      <c r="D96" s="3" t="s">
        <v>49</v>
      </c>
      <c r="E96" s="8" t="s">
        <v>30</v>
      </c>
      <c r="F96">
        <v>3000</v>
      </c>
      <c r="G96" t="s">
        <v>180</v>
      </c>
      <c r="H96" s="4" t="s">
        <v>50</v>
      </c>
      <c r="I96">
        <v>0</v>
      </c>
    </row>
    <row r="97" spans="1:10" x14ac:dyDescent="0.2">
      <c r="A97">
        <v>96</v>
      </c>
      <c r="B97" s="1">
        <f t="shared" si="1"/>
        <v>16</v>
      </c>
      <c r="C97" s="1">
        <v>6</v>
      </c>
      <c r="D97" s="3" t="s">
        <v>49</v>
      </c>
      <c r="E97" s="8" t="s">
        <v>119</v>
      </c>
      <c r="F97">
        <v>3899</v>
      </c>
      <c r="G97" t="s">
        <v>181</v>
      </c>
      <c r="H97" s="4" t="s">
        <v>50</v>
      </c>
      <c r="I97">
        <v>0</v>
      </c>
    </row>
    <row r="98" spans="1:10" x14ac:dyDescent="0.2">
      <c r="A98">
        <v>97</v>
      </c>
      <c r="B98" s="1">
        <f t="shared" si="1"/>
        <v>17</v>
      </c>
      <c r="C98" s="1">
        <v>1</v>
      </c>
      <c r="D98" s="3" t="s">
        <v>31</v>
      </c>
      <c r="E98" s="8" t="s">
        <v>142</v>
      </c>
      <c r="F98">
        <v>1</v>
      </c>
      <c r="G98" t="s">
        <v>129</v>
      </c>
      <c r="H98" s="4" t="s">
        <v>48</v>
      </c>
      <c r="I98">
        <v>0</v>
      </c>
    </row>
    <row r="99" spans="1:10" x14ac:dyDescent="0.2">
      <c r="A99">
        <v>98</v>
      </c>
      <c r="B99" s="1">
        <f t="shared" si="1"/>
        <v>17</v>
      </c>
      <c r="C99" s="1">
        <v>2</v>
      </c>
      <c r="D99" s="3" t="s">
        <v>46</v>
      </c>
      <c r="E99" s="8" t="s">
        <v>143</v>
      </c>
      <c r="F99">
        <v>500</v>
      </c>
      <c r="G99" t="s">
        <v>130</v>
      </c>
      <c r="H99" s="4" t="s">
        <v>47</v>
      </c>
      <c r="I99">
        <v>0</v>
      </c>
    </row>
    <row r="100" spans="1:10" x14ac:dyDescent="0.2">
      <c r="A100">
        <v>99</v>
      </c>
      <c r="B100" s="1">
        <f t="shared" si="1"/>
        <v>17</v>
      </c>
      <c r="C100" s="1">
        <v>3</v>
      </c>
      <c r="D100" s="3" t="s">
        <v>49</v>
      </c>
      <c r="E100" s="8" t="s">
        <v>144</v>
      </c>
      <c r="F100">
        <v>100</v>
      </c>
      <c r="G100" t="s">
        <v>193</v>
      </c>
      <c r="H100" s="4" t="s">
        <v>203</v>
      </c>
      <c r="I100">
        <v>0</v>
      </c>
    </row>
    <row r="101" spans="1:10" x14ac:dyDescent="0.2">
      <c r="A101">
        <v>100</v>
      </c>
      <c r="B101" s="1">
        <f t="shared" si="1"/>
        <v>17</v>
      </c>
      <c r="C101" s="1">
        <v>4</v>
      </c>
      <c r="D101" s="3" t="s">
        <v>49</v>
      </c>
      <c r="E101" s="8" t="s">
        <v>145</v>
      </c>
      <c r="F101">
        <v>2500</v>
      </c>
      <c r="G101" t="s">
        <v>194</v>
      </c>
      <c r="H101" s="4" t="s">
        <v>202</v>
      </c>
      <c r="I101">
        <v>0</v>
      </c>
    </row>
    <row r="102" spans="1:10" x14ac:dyDescent="0.2">
      <c r="A102">
        <v>101</v>
      </c>
      <c r="B102" s="1">
        <f t="shared" si="1"/>
        <v>17</v>
      </c>
      <c r="C102" s="1">
        <v>5</v>
      </c>
      <c r="D102" s="3" t="s">
        <v>49</v>
      </c>
      <c r="E102" s="8" t="s">
        <v>146</v>
      </c>
      <c r="F102">
        <v>3000</v>
      </c>
      <c r="G102" t="s">
        <v>195</v>
      </c>
      <c r="H102" s="4" t="s">
        <v>50</v>
      </c>
      <c r="I102">
        <v>0</v>
      </c>
    </row>
    <row r="103" spans="1:10" x14ac:dyDescent="0.2">
      <c r="A103">
        <v>102</v>
      </c>
      <c r="B103" s="1">
        <f t="shared" si="1"/>
        <v>17</v>
      </c>
      <c r="C103" s="1">
        <v>6</v>
      </c>
      <c r="D103" s="3" t="s">
        <v>49</v>
      </c>
      <c r="E103" s="8" t="s">
        <v>147</v>
      </c>
      <c r="F103">
        <v>3899</v>
      </c>
      <c r="G103" t="s">
        <v>196</v>
      </c>
      <c r="H103" s="4" t="s">
        <v>50</v>
      </c>
      <c r="I103">
        <v>0</v>
      </c>
    </row>
    <row r="104" spans="1:10" x14ac:dyDescent="0.2">
      <c r="A104">
        <v>103</v>
      </c>
      <c r="B104" s="1">
        <f t="shared" si="1"/>
        <v>18</v>
      </c>
      <c r="C104" s="1">
        <v>1</v>
      </c>
      <c r="D104" s="3"/>
      <c r="E104" s="8"/>
      <c r="F104">
        <v>1</v>
      </c>
      <c r="G104" s="4" t="s">
        <v>208</v>
      </c>
      <c r="H104" s="4" t="s">
        <v>207</v>
      </c>
      <c r="I104">
        <v>1</v>
      </c>
      <c r="J104" s="4" t="s">
        <v>201</v>
      </c>
    </row>
    <row r="105" spans="1:10" x14ac:dyDescent="0.2">
      <c r="A105">
        <v>104</v>
      </c>
      <c r="B105" s="1">
        <f t="shared" si="1"/>
        <v>18</v>
      </c>
      <c r="C105" s="1">
        <v>2</v>
      </c>
      <c r="D105" s="3" t="s">
        <v>46</v>
      </c>
      <c r="E105" s="8" t="s">
        <v>138</v>
      </c>
      <c r="F105">
        <v>500</v>
      </c>
      <c r="G105" t="s">
        <v>131</v>
      </c>
      <c r="H105" s="4" t="s">
        <v>47</v>
      </c>
      <c r="I105">
        <v>0</v>
      </c>
    </row>
    <row r="106" spans="1:10" x14ac:dyDescent="0.2">
      <c r="A106">
        <v>105</v>
      </c>
      <c r="B106" s="1">
        <f t="shared" si="1"/>
        <v>18</v>
      </c>
      <c r="C106" s="1">
        <v>3</v>
      </c>
      <c r="D106" s="3" t="s">
        <v>49</v>
      </c>
      <c r="E106" s="8" t="s">
        <v>148</v>
      </c>
      <c r="F106">
        <v>100</v>
      </c>
      <c r="G106" t="s">
        <v>197</v>
      </c>
      <c r="H106" s="4" t="s">
        <v>203</v>
      </c>
      <c r="I106">
        <v>0</v>
      </c>
    </row>
    <row r="107" spans="1:10" x14ac:dyDescent="0.2">
      <c r="A107">
        <v>106</v>
      </c>
      <c r="B107" s="1">
        <f t="shared" si="1"/>
        <v>18</v>
      </c>
      <c r="C107" s="1">
        <v>4</v>
      </c>
      <c r="D107" s="3" t="s">
        <v>49</v>
      </c>
      <c r="E107" s="8" t="s">
        <v>149</v>
      </c>
      <c r="F107">
        <v>2500</v>
      </c>
      <c r="G107" t="s">
        <v>198</v>
      </c>
      <c r="H107" s="4" t="s">
        <v>202</v>
      </c>
      <c r="I107">
        <v>0</v>
      </c>
    </row>
    <row r="108" spans="1:10" x14ac:dyDescent="0.2">
      <c r="A108">
        <v>107</v>
      </c>
      <c r="B108" s="1">
        <f t="shared" si="1"/>
        <v>18</v>
      </c>
      <c r="C108" s="1">
        <v>5</v>
      </c>
      <c r="D108" s="3" t="s">
        <v>49</v>
      </c>
      <c r="E108" s="8" t="s">
        <v>150</v>
      </c>
      <c r="F108">
        <v>3000</v>
      </c>
      <c r="G108" t="s">
        <v>199</v>
      </c>
      <c r="H108" s="4" t="s">
        <v>50</v>
      </c>
      <c r="I108">
        <v>0</v>
      </c>
    </row>
    <row r="109" spans="1:10" x14ac:dyDescent="0.2">
      <c r="A109">
        <v>108</v>
      </c>
      <c r="B109" s="1">
        <f t="shared" si="1"/>
        <v>18</v>
      </c>
      <c r="C109" s="1">
        <v>6</v>
      </c>
      <c r="D109" s="3" t="s">
        <v>49</v>
      </c>
      <c r="E109" s="8" t="s">
        <v>151</v>
      </c>
      <c r="F109">
        <v>3899</v>
      </c>
      <c r="G109" t="s">
        <v>200</v>
      </c>
      <c r="H109" s="4" t="s">
        <v>50</v>
      </c>
      <c r="I109">
        <v>0</v>
      </c>
    </row>
    <row r="110" spans="1:10" x14ac:dyDescent="0.2">
      <c r="D110" s="3"/>
    </row>
    <row r="111" spans="1:10" x14ac:dyDescent="0.2">
      <c r="D111" s="3"/>
    </row>
    <row r="112" spans="1:10" x14ac:dyDescent="0.2">
      <c r="D112" s="3"/>
    </row>
    <row r="113" spans="4:4" x14ac:dyDescent="0.2">
      <c r="D113" s="3"/>
    </row>
    <row r="114" spans="4:4" x14ac:dyDescent="0.2">
      <c r="D114" s="3"/>
    </row>
    <row r="115" spans="4:4" x14ac:dyDescent="0.2">
      <c r="D115" s="3"/>
    </row>
    <row r="116" spans="4:4" x14ac:dyDescent="0.2">
      <c r="D116" s="3"/>
    </row>
    <row r="117" spans="4:4" x14ac:dyDescent="0.2">
      <c r="D117" s="3"/>
    </row>
    <row r="118" spans="4:4" x14ac:dyDescent="0.2">
      <c r="D118" s="3"/>
    </row>
    <row r="119" spans="4:4" x14ac:dyDescent="0.2">
      <c r="D119" s="3"/>
    </row>
    <row r="120" spans="4:4" x14ac:dyDescent="0.2">
      <c r="D120" s="3"/>
    </row>
    <row r="121" spans="4:4" x14ac:dyDescent="0.2">
      <c r="D121" s="3"/>
    </row>
    <row r="122" spans="4:4" x14ac:dyDescent="0.2">
      <c r="D122" s="3"/>
    </row>
    <row r="123" spans="4:4" x14ac:dyDescent="0.2">
      <c r="D123" s="3"/>
    </row>
    <row r="124" spans="4:4" x14ac:dyDescent="0.2">
      <c r="D124" s="3"/>
    </row>
    <row r="125" spans="4:4" x14ac:dyDescent="0.2">
      <c r="D125" s="3"/>
    </row>
    <row r="126" spans="4:4" x14ac:dyDescent="0.2">
      <c r="D126" s="3"/>
    </row>
    <row r="127" spans="4:4" x14ac:dyDescent="0.2">
      <c r="D127" s="3"/>
    </row>
    <row r="128" spans="4:4" x14ac:dyDescent="0.2">
      <c r="D128" s="3"/>
    </row>
    <row r="129" spans="4:4" x14ac:dyDescent="0.2">
      <c r="D129" s="3"/>
    </row>
    <row r="130" spans="4:4" x14ac:dyDescent="0.2">
      <c r="D130" s="3"/>
    </row>
    <row r="131" spans="4:4" x14ac:dyDescent="0.2">
      <c r="D131" s="3"/>
    </row>
    <row r="132" spans="4:4" x14ac:dyDescent="0.2">
      <c r="D132" s="3"/>
    </row>
    <row r="133" spans="4:4" x14ac:dyDescent="0.2">
      <c r="D133" s="3"/>
    </row>
    <row r="134" spans="4:4" x14ac:dyDescent="0.2">
      <c r="D134" s="3"/>
    </row>
    <row r="135" spans="4:4" x14ac:dyDescent="0.2">
      <c r="D135" s="3"/>
    </row>
    <row r="136" spans="4:4" x14ac:dyDescent="0.2">
      <c r="D136" s="3"/>
    </row>
    <row r="137" spans="4:4" x14ac:dyDescent="0.2">
      <c r="D137" s="3"/>
    </row>
    <row r="138" spans="4:4" x14ac:dyDescent="0.2">
      <c r="D138" s="3"/>
    </row>
    <row r="139" spans="4:4" x14ac:dyDescent="0.2">
      <c r="D139" s="3"/>
    </row>
    <row r="140" spans="4:4" x14ac:dyDescent="0.2">
      <c r="D140" s="3"/>
    </row>
    <row r="141" spans="4:4" x14ac:dyDescent="0.2">
      <c r="D141" s="3"/>
    </row>
    <row r="142" spans="4:4" x14ac:dyDescent="0.2">
      <c r="D142" s="3"/>
    </row>
    <row r="143" spans="4:4" x14ac:dyDescent="0.2">
      <c r="D143" s="3"/>
    </row>
    <row r="144" spans="4:4" x14ac:dyDescent="0.2">
      <c r="D144" s="3"/>
    </row>
    <row r="145" spans="4:4" x14ac:dyDescent="0.2">
      <c r="D145" s="3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Common|通用</vt:lpstr>
      <vt:lpstr>lottery|抽奖配置</vt:lpstr>
      <vt:lpstr>award|奖品配置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2020-06-11T13:31:22Z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