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4345" windowHeight="12465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  <sheet name="pms_config|排名赛" sheetId="10" r:id="rId5"/>
    <sheet name="pms_award|排名赛奖励" sheetId="9" r:id="rId6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<sst xmlns="http://schemas.openxmlformats.org/spreadsheetml/2006/main" count="2694" uniqueCount="375">
  <si>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</si>
  <si>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</si>
  <si>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</si>
  <si>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</si>
  <si>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</si>
  <si>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</si>
  <si>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</si>
  <si>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</si>
  <si>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</si>
  <si>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</si>
  <si>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</si>
  <si>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</si>
  <si>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</si>
  <si>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</si>
  <si>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</si>
  <si>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</si>
  <si>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</si>
  <si>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</si>
  <si>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</si>
  <si>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</si>
  <si>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</si>
  <si>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</si>
  <si>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</si>
  <si>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</si>
  <si>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</si>
  <si>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</si>
  <si>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</si>
  <si>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</si>
  <si>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</si>
  <si>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</si>
  <si>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</si>
  <si>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</si>
  <si>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</si>
  <si>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</si>
  <si>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</si>
  <si>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</si>
  <si>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</si>
  <si>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</si>
  <si>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</si>
  <si>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</si>
  <si>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</si>
  <si>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</si>
  <si>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</si>
  <si>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</si>
  <si>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</si>
  <si>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</si>
  <si>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</si>
  <si>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</si>
  <si>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</si>
  <si>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</si>
  <si>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</si>
  <si>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</si>
  <si>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</si>
  <si>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</si>
  <si>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</si>
  <si>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</si>
  <si>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</si>
  <si>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</si>
  <si>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</si>
  <si>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</si>
  <si>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</si>
  <si>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</si>
  <si>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</si>
  <si>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</si>
  <si>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</si>
  <si>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</si>
  <si>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</si>
  <si>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</si>
  <si>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</si>
  <si>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</si>
  <si>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</si>
  <si>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</si>
  <si>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</si>
  <si>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</si>
  <si>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</si>
  <si>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</si>
  <si>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</si>
  <si>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</si>
  <si>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</si>
  <si>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</si>
  <si>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</si>
  <si>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</si>
  <si>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</si>
  <si>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</si>
  <si>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</si>
  <si>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</si>
  <si>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</si>
  <si>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</si>
  <si>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</si>
  <si>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</si>
  <si>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</si>
  <si>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</si>
  <si>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</si>
  <si>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</si>
  <si>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</si>
  <si>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</si>
  <si>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</si>
  <si>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</si>
  <si>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</si>
  <si>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</si>
  <si>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</si>
  <si>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</si>
  <si>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</si>
  <si>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</si>
  <si>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</si>
  <si>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</si>
  <si>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</si>
  <si>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</si>
  <si>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</si>
  <si>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</si>
  <si>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</si>
  <si>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</si>
  <si>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</si>
  <si>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</si>
  <si>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</si>
  <si>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</si>
  <si>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</si>
  <si>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</si>
  <si>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</si>
  <si>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</si>
  <si>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</si>
  <si>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</si>
  <si>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</si>
  <si>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</si>
  <si>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</si>
  <si>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</si>
  <si>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</si>
  <si>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</si>
  <si>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</si>
  <si>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</si>
  <si>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</si>
  <si>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</si>
  <si>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</si>
  <si>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</si>
  <si>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</si>
  <si>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</si>
  <si>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</si>
  <si>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</si>
  <si>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</si>
  <si>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</si>
  <si>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</si>
  <si>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</si>
  <si>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</si>
  <si>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</si>
  <si>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</si>
  <si>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</si>
  <si>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</si>
  <si>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</si>
  <si>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</si>
  <si>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</si>
  <si>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</si>
  <si>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</si>
  <si>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</si>
  <si>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</si>
  <si>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</si>
  <si>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</si>
  <si>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</si>
  <si>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</si>
  <si>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</si>
  <si>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</si>
  <si>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</si>
  <si>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</si>
  <si>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</si>
  <si>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</si>
  <si>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</si>
  <si>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</si>
  <si>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</si>
  <si>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</si>
  <si>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</si>
  <si>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</si>
  <si>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</si>
  <si>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</si>
  <si>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</si>
  <si>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</si>
  <si>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</si>
  <si>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</si>
  <si>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</si>
  <si>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</si>
  <si>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</si>
  <si>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</si>
  <si>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</si>
  <si>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</si>
  <si>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</si>
  <si>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</si>
  <si>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</si>
  <si>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</si>
  <si>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</si>
  <si>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</si>
  <si>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</si>
  <si>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</si>
  <si>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</si>
  <si>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</si>
  <si>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</si>
  <si>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</si>
  <si>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</si>
  <si>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</si>
  <si>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</si>
  <si>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</si>
  <si>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</si>
  <si>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</si>
  <si>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</si>
  <si>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</si>
  <si>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</si>
  <si>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</si>
  <si>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</si>
  <si>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</si>
  <si>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</si>
  <si>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</si>
  <si>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</si>
  <si>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</si>
  <si>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</si>
  <si>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</si>
  <si>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</si>
  <si>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</si>
  <si>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</si>
  <si>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</si>
  <si>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</si>
  <si>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</si>
  <si>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</si>
  <si>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</si>
  <si>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</si>
  <si>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</si>
  <si>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</si>
  <si>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</si>
  <si>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</si>
  <si>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</si>
  <si>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</si>
  <si>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</si>
  <si>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</si>
  <si>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</si>
  <si>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</si>
  <si>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</si>
  <si>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</si>
  <si>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</si>
  <si>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</si>
  <si>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</si>
  <si>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</si>
  <si>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</si>
  <si>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</si>
  <si>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</si>
  <si>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</si>
  <si>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</si>
  <si>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</si>
  <si>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</si>
  <si>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</si>
  <si>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</si>
  <si>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</si>
  <si>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</si>
  <si>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</si>
  <si>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</si>
  <si>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</si>
  <si>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</si>
  <si>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</si>
  <si>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</si>
  <si>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</si>
  <si>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</si>
  <si>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</si>
  <si>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</si>
  <si>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</si>
  <si>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</si>
  <si>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</si>
  <si>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</si>
  <si>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</si>
  <si>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</si>
  <si>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</si>
  <si>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</si>
  <si>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</si>
  <si>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</si>
  <si>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</si>
  <si>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</si>
  <si>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</si>
  <si>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</si>
  <si>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</si>
  <si>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</si>
  <si>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game_tag|游戏标签</t>
  </si>
  <si>
    <t>game_name|游戏名字</t>
  </si>
  <si>
    <t>award|奖励</t>
  </si>
  <si>
    <t>ios_pay_id|商城等级</t>
  </si>
  <si>
    <t>gift_id|商城等级</t>
  </si>
  <si>
    <t>pms</t>
    <phoneticPr fontId="5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</si>
  <si>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人开赛</t>
    </r>
    <phoneticPr fontId="5" type="noConversion"/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</si>
  <si>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</si>
  <si>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</si>
  <si>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</si>
  <si>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</si>
  <si>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in_score|最小分数，-1表示无下限</t>
    </r>
    <phoneticPr fontId="5" type="noConversion"/>
  </si>
  <si>
    <t>award_id|奖励id</t>
    <phoneticPr fontId="5" type="noConversion"/>
  </si>
  <si>
    <t>id|行号</t>
    <phoneticPr fontId="5" type="noConversion"/>
  </si>
  <si>
    <t>rank_name|段位名字</t>
    <phoneticPr fontId="5" type="noConversion"/>
  </si>
  <si>
    <t>icon|段位图标</t>
    <phoneticPr fontId="5" type="noConversion"/>
  </si>
  <si>
    <t>is_local_icon</t>
    <phoneticPr fontId="5" type="noConversion"/>
  </si>
  <si>
    <t>max_score|最大分数，-1表示无上限</t>
    <phoneticPr fontId="5" type="noConversion"/>
  </si>
  <si>
    <t>award_desc|奖励描述</t>
    <phoneticPr fontId="5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</si>
  <si>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</si>
  <si>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r>
      <t>game_</t>
    </r>
    <r>
      <rPr>
        <sz val="11"/>
        <color theme="1"/>
        <rFont val="等线"/>
        <family val="3"/>
        <charset val="134"/>
        <scheme val="minor"/>
      </rPr>
      <t>Fishing3D</t>
    </r>
    <phoneticPr fontId="5" type="noConversion"/>
  </si>
  <si>
    <r>
      <t>"jing</t>
    </r>
    <r>
      <rPr>
        <sz val="11"/>
        <color theme="1"/>
        <rFont val="等线"/>
        <family val="3"/>
        <charset val="134"/>
        <scheme val="minor"/>
      </rPr>
      <t>_bi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</si>
  <si>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award_desc|奖励描述</t>
    <phoneticPr fontId="5" type="noConversion"/>
  </si>
  <si>
    <t>game_type_name|游戏场次名字</t>
    <phoneticPr fontId="5" type="noConversion"/>
  </si>
  <si>
    <t>match_bullet_num|比赛子弹数</t>
    <phoneticPr fontId="5" type="noConversion"/>
  </si>
  <si>
    <t>match_time|比赛耗时（分钟）</t>
    <phoneticPr fontId="5" type="noConversion"/>
  </si>
  <si>
    <t>desc|报名详情界面描述</t>
    <phoneticPr fontId="5" type="noConversion"/>
  </si>
  <si>
    <t>bs_icon_by</t>
    <phoneticPr fontId="5" type="noConversion"/>
  </si>
  <si>
    <t>bs_icon_qt</t>
    <phoneticPr fontId="5" type="noConversion"/>
  </si>
  <si>
    <t>"ty_icon_flq1",</t>
    <phoneticPr fontId="5" type="noConversion"/>
  </si>
  <si>
    <t>"ty_icon_flq2",</t>
    <phoneticPr fontId="5" type="noConversion"/>
  </si>
  <si>
    <t>"ty_icon_flq3",</t>
    <phoneticPr fontId="5" type="noConversion"/>
  </si>
  <si>
    <t>"ty_icon_flq3",</t>
    <phoneticPr fontId="5" type="noConversion"/>
  </si>
  <si>
    <t>"ty_icon_jb_18y",</t>
    <phoneticPr fontId="5" type="noConversion"/>
  </si>
  <si>
    <t>"ty_icon_jb_15y",</t>
    <phoneticPr fontId="5" type="noConversion"/>
  </si>
  <si>
    <t>"ty_icon_jb_30y",</t>
    <phoneticPr fontId="5" type="noConversion"/>
  </si>
  <si>
    <t>"ty_icon_jb_98y",</t>
    <phoneticPr fontId="5" type="noConversion"/>
  </si>
  <si>
    <t>"prop_gns_ticket","jing_bi",</t>
    <phoneticPr fontId="5" type="noConversion"/>
  </si>
  <si>
    <t>3D捕鱼海底宝藏场</t>
    <phoneticPr fontId="5" type="noConversion"/>
  </si>
  <si>
    <t>3D捕鱼藏宝海湾场</t>
    <phoneticPr fontId="5" type="noConversion"/>
  </si>
  <si>
    <t>3D捕鱼深海沉船场</t>
    <phoneticPr fontId="5" type="noConversion"/>
  </si>
  <si>
    <t>3D捕鱼神秘海域场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</si>
  <si>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</si>
  <si>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</si>
  <si>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</si>
  <si>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</si>
  <si>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</si>
  <si>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</si>
  <si>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</si>
  <si>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</si>
  <si>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</si>
  <si>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</si>
  <si>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</si>
  <si>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</si>
  <si>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</si>
  <si>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</si>
  <si>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</si>
  <si>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</si>
  <si>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</si>
  <si>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</si>
  <si>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</si>
  <si>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</si>
  <si>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</si>
  <si>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</si>
  <si>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</si>
  <si>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</si>
  <si>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50000,</t>
    <phoneticPr fontId="5" type="noConversion"/>
  </si>
  <si>
    <t>50福利券赛</t>
    <phoneticPr fontId="5" type="noConversion"/>
  </si>
  <si>
    <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</si>
  <si>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</si>
  <si>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100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</si>
  <si>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t>100000,</t>
    <phoneticPr fontId="5" type="noConversion"/>
  </si>
  <si>
    <t>1,20000,</t>
    <phoneticPr fontId="5" type="noConversion"/>
  </si>
  <si>
    <t>5000,</t>
    <phoneticPr fontId="5" type="noConversion"/>
  </si>
  <si>
    <t>"50福利券",</t>
    <phoneticPr fontId="5" type="noConversion"/>
  </si>
  <si>
    <t>"200福利券",</t>
    <phoneticPr fontId="5" type="noConversion"/>
  </si>
  <si>
    <t>"500福利券",</t>
    <phoneticPr fontId="5" type="noConversion"/>
  </si>
  <si>
    <t>"1000福利券",</t>
    <phoneticPr fontId="5" type="noConversion"/>
  </si>
  <si>
    <t>"30000鲸币",</t>
    <phoneticPr fontId="5" type="noConversion"/>
  </si>
  <si>
    <t>"300000鲸币",</t>
    <phoneticPr fontId="5" type="noConversion"/>
  </si>
  <si>
    <t>黄金段位</t>
    <phoneticPr fontId="5" type="noConversion"/>
  </si>
  <si>
    <t>bs_icon_hj</t>
    <phoneticPr fontId="5" type="noConversion"/>
  </si>
  <si>
    <t>白银段位</t>
    <phoneticPr fontId="5" type="noConversion"/>
  </si>
  <si>
    <t>bs_icon_by</t>
    <phoneticPr fontId="5" type="noConversion"/>
  </si>
  <si>
    <t>青铜段位</t>
    <phoneticPr fontId="5" type="noConversion"/>
  </si>
  <si>
    <t>"10000鲸币",</t>
    <phoneticPr fontId="5" type="noConversion"/>
  </si>
  <si>
    <t>黄金段位</t>
    <phoneticPr fontId="5" type="noConversion"/>
  </si>
  <si>
    <t>bs_icon_hj</t>
    <phoneticPr fontId="5" type="noConversion"/>
  </si>
  <si>
    <t>"100000鲸币",</t>
    <phoneticPr fontId="5" type="noConversion"/>
  </si>
  <si>
    <t>"50000鲸币",</t>
    <phoneticPr fontId="5" type="noConversion"/>
  </si>
  <si>
    <t>黄金段位</t>
    <phoneticPr fontId="5" type="noConversion"/>
  </si>
  <si>
    <t>"ty_icon_flq3",</t>
    <phoneticPr fontId="5" type="noConversion"/>
  </si>
  <si>
    <t>"1000福利券",</t>
    <phoneticPr fontId="5" type="noConversion"/>
  </si>
  <si>
    <t>"ty_icon_flq3",</t>
    <phoneticPr fontId="5" type="noConversion"/>
  </si>
  <si>
    <t>"500000鲸币",</t>
    <phoneticPr fontId="5" type="noConversion"/>
  </si>
  <si>
    <t>"ty_icon_jb_98y",</t>
    <phoneticPr fontId="5" type="noConversion"/>
  </si>
  <si>
    <t>青铜段位</t>
    <phoneticPr fontId="5" type="noConversion"/>
  </si>
  <si>
    <t>"200000鲸币",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</si>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</sst>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1" applyFill="1" applyBorder="1"/>
    <xf numFmtId="49" fontId="2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E1" workbookViewId="0">
      <pane ySplit="1" topLeftCell="A2" activePane="bottomLeft" state="frozen"/>
      <selection activeCell="C54" sqref="C54"/>
      <selection pane="bottomLeft" activeCell="P2" sqref="P2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46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339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339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339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339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339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339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339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339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339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339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339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339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339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339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339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339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339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339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339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339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339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339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339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339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339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339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339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339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339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339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339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339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339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339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339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339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339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339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339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339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339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339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339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339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339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339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339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339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339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339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339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339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339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339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339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339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339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339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339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339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339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339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339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339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339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339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339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339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339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339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339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339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339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339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339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339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339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339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339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339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339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339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339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339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339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339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339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339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339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339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339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339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339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339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339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339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339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339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339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339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372</v>
      </c>
      <c r="E2" s="3">
        <v>50000</v>
      </c>
      <c r="F2" s="12" t="s">
        <v>282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373</v>
      </c>
      <c r="E3" s="3">
        <v>20000</v>
      </c>
      <c r="F3" s="12" t="s">
        <v>283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374</v>
      </c>
      <c r="E4" s="3">
        <v>10000</v>
      </c>
      <c r="F4" s="12" t="s">
        <v>284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H10" sqref="H10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337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338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338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338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338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338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338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338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338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338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338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338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338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338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338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338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338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338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338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338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338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338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338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338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338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338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338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338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338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338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338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338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338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338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338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338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338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338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338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338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338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338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338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338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338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338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338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338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338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338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338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338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338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338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338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338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338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338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338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338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338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338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338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338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338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338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338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338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338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338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338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338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338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338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338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338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338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338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338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338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338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338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338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338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338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338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338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338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338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338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338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338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338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338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338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338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338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338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338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338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338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2" sqref="A2:XFD9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41" t="s">
        <v>316</v>
      </c>
      <c r="E2" s="3">
        <v>100000</v>
      </c>
      <c r="F2" t="s">
        <v>317</v>
      </c>
      <c r="G2">
        <v>1</v>
      </c>
      <c r="H2">
        <v>1</v>
      </c>
      <c r="I2" s="42" t="str">
        <f t="shared" ref="I2:I6" si="0">IF(NOT(ISERROR((FIND("第",S2)))),RIGHT(S2,LEN(S2)-LEN("第")),LEFT(S2,2*LEN(S2)-LENB(S2)))</f>
        <v>1</v>
      </c>
      <c r="J2" s="42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318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41" t="s">
        <v>319</v>
      </c>
      <c r="E3" s="3">
        <v>30000</v>
      </c>
      <c r="F3" t="s">
        <v>317</v>
      </c>
      <c r="G3">
        <v>1</v>
      </c>
      <c r="H3">
        <v>1</v>
      </c>
      <c r="I3" s="42" t="str">
        <f t="shared" si="0"/>
        <v>2</v>
      </c>
      <c r="J3" s="42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318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41" t="s">
        <v>320</v>
      </c>
      <c r="E4" s="3">
        <v>10000</v>
      </c>
      <c r="F4" t="s">
        <v>317</v>
      </c>
      <c r="G4">
        <v>1</v>
      </c>
      <c r="H4">
        <v>1</v>
      </c>
      <c r="I4" s="42" t="str">
        <f t="shared" si="0"/>
        <v>3</v>
      </c>
      <c r="J4" s="42" t="str">
        <f t="shared" si="1"/>
        <v>3</v>
      </c>
      <c r="K4" s="3" t="str">
        <f t="shared" si="2"/>
        <v>"1万福利券",</v>
      </c>
      <c r="L4" s="21"/>
      <c r="M4" s="3" t="s">
        <v>321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322</v>
      </c>
      <c r="D5" s="41" t="s">
        <v>323</v>
      </c>
      <c r="E5" s="3">
        <v>5000</v>
      </c>
      <c r="F5" s="12" t="s">
        <v>281</v>
      </c>
      <c r="G5">
        <v>1</v>
      </c>
      <c r="H5">
        <v>1</v>
      </c>
      <c r="I5" s="42" t="str">
        <f t="shared" si="0"/>
        <v>4</v>
      </c>
      <c r="J5" s="42" t="str">
        <f t="shared" si="1"/>
        <v>9</v>
      </c>
      <c r="K5" s="3" t="str">
        <f t="shared" si="2"/>
        <v>"5000福利券",</v>
      </c>
      <c r="L5" s="22"/>
      <c r="M5" s="3" t="s">
        <v>324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325</v>
      </c>
      <c r="D6" s="41" t="s">
        <v>326</v>
      </c>
      <c r="E6" s="3">
        <v>3000</v>
      </c>
      <c r="F6" s="12" t="s">
        <v>327</v>
      </c>
      <c r="G6">
        <v>1</v>
      </c>
      <c r="H6">
        <v>1</v>
      </c>
      <c r="I6" s="42" t="str">
        <f t="shared" si="0"/>
        <v>10</v>
      </c>
      <c r="J6" s="42">
        <v>21</v>
      </c>
      <c r="K6" s="3" t="str">
        <f t="shared" si="2"/>
        <v>"3000福利券",</v>
      </c>
      <c r="L6" s="22"/>
      <c r="M6" s="3" t="s">
        <v>328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329</v>
      </c>
      <c r="D7" s="41" t="s">
        <v>330</v>
      </c>
      <c r="E7" s="3">
        <v>2000</v>
      </c>
      <c r="F7" s="12" t="s">
        <v>327</v>
      </c>
      <c r="G7">
        <v>1</v>
      </c>
      <c r="H7">
        <v>1</v>
      </c>
      <c r="I7" s="42">
        <v>22</v>
      </c>
      <c r="J7" s="42">
        <v>39</v>
      </c>
      <c r="K7" s="3" t="str">
        <f t="shared" si="2"/>
        <v>"2000福利券",</v>
      </c>
      <c r="L7" s="22"/>
      <c r="M7" s="3" t="s">
        <v>328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331</v>
      </c>
      <c r="D8" s="41" t="s">
        <v>332</v>
      </c>
      <c r="E8" s="3">
        <v>1500</v>
      </c>
      <c r="F8" s="12" t="s">
        <v>333</v>
      </c>
      <c r="G8">
        <v>1</v>
      </c>
      <c r="H8">
        <v>1</v>
      </c>
      <c r="I8" s="42">
        <v>40</v>
      </c>
      <c r="J8" s="42">
        <v>60</v>
      </c>
      <c r="K8" s="3" t="str">
        <f t="shared" si="2"/>
        <v>"1500福利券",</v>
      </c>
      <c r="L8" s="21"/>
      <c r="M8" s="3" t="s">
        <v>304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334</v>
      </c>
      <c r="D9" s="41" t="s">
        <v>335</v>
      </c>
      <c r="E9" s="3">
        <v>1000</v>
      </c>
      <c r="F9" s="12" t="s">
        <v>336</v>
      </c>
      <c r="G9">
        <v>1</v>
      </c>
      <c r="H9">
        <v>1</v>
      </c>
      <c r="I9" s="42">
        <v>61</v>
      </c>
      <c r="J9" s="42">
        <v>96</v>
      </c>
      <c r="K9" s="3" t="str">
        <f t="shared" si="2"/>
        <v>"1000福利券",</v>
      </c>
      <c r="L9" s="21"/>
      <c r="M9" s="3" t="s">
        <v>304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21" sqref="G21"/>
    </sheetView>
  </sheetViews>
  <sheetFormatPr defaultRowHeight="14.25" x14ac:dyDescent="0.2"/>
  <cols>
    <col min="1" max="1" width="8.25" bestFit="1" customWidth="1"/>
    <col min="2" max="2" width="10" bestFit="1" customWidth="1"/>
    <col min="3" max="3" width="8.5" bestFit="1" customWidth="1"/>
    <col min="4" max="4" width="15.25" bestFit="1" customWidth="1"/>
    <col min="5" max="5" width="12.25" bestFit="1" customWidth="1"/>
    <col min="6" max="6" width="19.75" bestFit="1" customWidth="1"/>
    <col min="7" max="7" width="13" bestFit="1" customWidth="1"/>
    <col min="8" max="8" width="24" bestFit="1" customWidth="1"/>
    <col min="9" max="9" width="17.75" bestFit="1" customWidth="1"/>
    <col min="10" max="10" width="11.125" bestFit="1" customWidth="1"/>
    <col min="11" max="11" width="18.375" bestFit="1" customWidth="1"/>
    <col min="12" max="12" width="13.375" customWidth="1"/>
    <col min="13" max="13" width="11.125" bestFit="1" customWidth="1"/>
    <col min="14" max="14" width="15.625" customWidth="1"/>
    <col min="15" max="15" width="18.75" customWidth="1"/>
    <col min="17" max="17" width="11.125" bestFit="1" customWidth="1"/>
    <col min="18" max="18" width="9.5" bestFit="1" customWidth="1"/>
    <col min="19" max="19" width="15.125" bestFit="1" customWidth="1"/>
    <col min="20" max="20" width="9.25" customWidth="1"/>
  </cols>
  <sheetData>
    <row r="1" spans="1:20" s="2" customFormat="1" ht="38.450000000000003" customHeight="1" x14ac:dyDescent="0.2">
      <c r="A1" s="2" t="s">
        <v>0</v>
      </c>
      <c r="B1" s="2" t="s">
        <v>274</v>
      </c>
      <c r="C1" s="2" t="s">
        <v>14</v>
      </c>
      <c r="D1" s="2" t="s">
        <v>15</v>
      </c>
      <c r="E1" s="2" t="s">
        <v>275</v>
      </c>
      <c r="F1" s="2" t="s">
        <v>297</v>
      </c>
      <c r="G1" s="2" t="s">
        <v>16</v>
      </c>
      <c r="H1" s="2" t="s">
        <v>17</v>
      </c>
      <c r="I1" s="2" t="s">
        <v>18</v>
      </c>
      <c r="J1" s="2" t="s">
        <v>296</v>
      </c>
      <c r="K1" s="2" t="s">
        <v>293</v>
      </c>
      <c r="L1" s="2" t="s">
        <v>298</v>
      </c>
      <c r="M1" s="2" t="s">
        <v>299</v>
      </c>
      <c r="N1" s="2" t="s">
        <v>276</v>
      </c>
      <c r="O1" s="2" t="s">
        <v>300</v>
      </c>
      <c r="P1" s="2" t="s">
        <v>21</v>
      </c>
      <c r="Q1" s="2" t="s">
        <v>277</v>
      </c>
      <c r="R1" s="2" t="s">
        <v>278</v>
      </c>
      <c r="S1" s="2" t="s">
        <v>22</v>
      </c>
      <c r="T1" s="9" t="s">
        <v>43</v>
      </c>
    </row>
    <row r="2" spans="1:20" x14ac:dyDescent="0.2">
      <c r="A2">
        <v>1</v>
      </c>
      <c r="B2" s="5" t="s">
        <v>279</v>
      </c>
      <c r="C2" s="13">
        <v>2</v>
      </c>
      <c r="D2" s="3" t="s">
        <v>294</v>
      </c>
      <c r="E2" s="15" t="s">
        <v>341</v>
      </c>
      <c r="F2" s="3" t="s">
        <v>315</v>
      </c>
      <c r="G2" s="8">
        <v>1</v>
      </c>
      <c r="H2" s="17" t="s">
        <v>295</v>
      </c>
      <c r="I2" s="17" t="s">
        <v>347</v>
      </c>
      <c r="J2" s="3" t="s">
        <v>348</v>
      </c>
      <c r="K2" s="3" t="s">
        <v>303</v>
      </c>
      <c r="L2" s="3">
        <v>1000</v>
      </c>
      <c r="M2" s="3">
        <v>10</v>
      </c>
      <c r="N2" s="15" t="s">
        <v>341</v>
      </c>
      <c r="O2" s="3" t="s">
        <v>280</v>
      </c>
      <c r="P2">
        <v>1</v>
      </c>
      <c r="Q2">
        <v>101</v>
      </c>
      <c r="R2">
        <v>76</v>
      </c>
      <c r="S2">
        <v>1</v>
      </c>
      <c r="T2">
        <v>1</v>
      </c>
    </row>
    <row r="3" spans="1:20" x14ac:dyDescent="0.2">
      <c r="A3">
        <v>2</v>
      </c>
      <c r="B3" s="5" t="s">
        <v>279</v>
      </c>
      <c r="C3" s="13">
        <v>3</v>
      </c>
      <c r="D3" s="3" t="s">
        <v>294</v>
      </c>
      <c r="E3" s="15" t="s">
        <v>342</v>
      </c>
      <c r="F3" s="3" t="s">
        <v>312</v>
      </c>
      <c r="G3" s="8">
        <v>2</v>
      </c>
      <c r="H3" s="17" t="s">
        <v>311</v>
      </c>
      <c r="I3" s="17" t="s">
        <v>346</v>
      </c>
      <c r="J3" s="3" t="s">
        <v>349</v>
      </c>
      <c r="K3" s="3" t="s">
        <v>304</v>
      </c>
      <c r="L3" s="3">
        <v>1000</v>
      </c>
      <c r="M3" s="3">
        <v>10</v>
      </c>
      <c r="N3" s="15" t="s">
        <v>342</v>
      </c>
      <c r="O3" s="3" t="s">
        <v>280</v>
      </c>
      <c r="P3">
        <v>1</v>
      </c>
      <c r="Q3">
        <v>101</v>
      </c>
      <c r="R3">
        <v>77</v>
      </c>
      <c r="S3">
        <v>1</v>
      </c>
      <c r="T3">
        <v>2</v>
      </c>
    </row>
    <row r="4" spans="1:20" x14ac:dyDescent="0.2">
      <c r="A4">
        <v>3</v>
      </c>
      <c r="B4" s="5" t="s">
        <v>279</v>
      </c>
      <c r="C4" s="13">
        <v>4</v>
      </c>
      <c r="D4" s="3" t="s">
        <v>294</v>
      </c>
      <c r="E4" s="15" t="s">
        <v>343</v>
      </c>
      <c r="F4" s="3" t="s">
        <v>313</v>
      </c>
      <c r="G4" s="8">
        <v>3</v>
      </c>
      <c r="H4" s="17" t="s">
        <v>295</v>
      </c>
      <c r="I4" s="17" t="s">
        <v>340</v>
      </c>
      <c r="J4" s="3" t="s">
        <v>350</v>
      </c>
      <c r="K4" s="3" t="s">
        <v>305</v>
      </c>
      <c r="L4" s="3">
        <v>1000</v>
      </c>
      <c r="M4" s="3">
        <v>10</v>
      </c>
      <c r="N4" s="15" t="s">
        <v>343</v>
      </c>
      <c r="O4" s="3" t="s">
        <v>280</v>
      </c>
      <c r="P4">
        <v>1</v>
      </c>
      <c r="Q4">
        <v>101</v>
      </c>
      <c r="R4">
        <v>80</v>
      </c>
      <c r="S4">
        <v>1</v>
      </c>
      <c r="T4">
        <v>3</v>
      </c>
    </row>
    <row r="5" spans="1:20" x14ac:dyDescent="0.2">
      <c r="A5">
        <v>4</v>
      </c>
      <c r="B5" s="5" t="s">
        <v>279</v>
      </c>
      <c r="C5" s="13">
        <v>5</v>
      </c>
      <c r="D5" s="3" t="s">
        <v>294</v>
      </c>
      <c r="E5" s="15" t="s">
        <v>344</v>
      </c>
      <c r="F5" s="3" t="s">
        <v>314</v>
      </c>
      <c r="G5" s="8">
        <v>4</v>
      </c>
      <c r="H5" s="17" t="s">
        <v>295</v>
      </c>
      <c r="I5" s="17" t="s">
        <v>345</v>
      </c>
      <c r="J5" s="3" t="s">
        <v>351</v>
      </c>
      <c r="K5" s="3" t="s">
        <v>306</v>
      </c>
      <c r="L5" s="3">
        <v>1000</v>
      </c>
      <c r="M5" s="3">
        <v>10</v>
      </c>
      <c r="N5" s="15" t="s">
        <v>344</v>
      </c>
      <c r="O5" s="3" t="s">
        <v>280</v>
      </c>
      <c r="P5">
        <v>1</v>
      </c>
      <c r="Q5">
        <v>102</v>
      </c>
      <c r="R5">
        <v>82</v>
      </c>
      <c r="S5">
        <v>2</v>
      </c>
      <c r="T5">
        <v>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0" sqref="E30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16.5" bestFit="1" customWidth="1"/>
    <col min="6" max="6" width="24.875" customWidth="1"/>
    <col min="7" max="7" width="14.75" bestFit="1" customWidth="1"/>
    <col min="8" max="8" width="33.125" customWidth="1"/>
    <col min="9" max="9" width="36.125" bestFit="1" customWidth="1"/>
  </cols>
  <sheetData>
    <row r="1" spans="1:9" ht="42" customHeight="1" x14ac:dyDescent="0.2">
      <c r="A1" s="2" t="s">
        <v>287</v>
      </c>
      <c r="B1" s="2" t="s">
        <v>286</v>
      </c>
      <c r="C1" s="2" t="s">
        <v>288</v>
      </c>
      <c r="D1" s="2" t="s">
        <v>289</v>
      </c>
      <c r="E1" s="2" t="s">
        <v>290</v>
      </c>
      <c r="F1" s="2" t="s">
        <v>285</v>
      </c>
      <c r="G1" s="2" t="s">
        <v>291</v>
      </c>
      <c r="H1" s="2" t="s">
        <v>292</v>
      </c>
      <c r="I1" s="2" t="s">
        <v>293</v>
      </c>
    </row>
    <row r="2" spans="1:9" x14ac:dyDescent="0.2">
      <c r="A2">
        <v>1</v>
      </c>
      <c r="B2" s="5">
        <v>1</v>
      </c>
      <c r="C2" t="s">
        <v>354</v>
      </c>
      <c r="D2" s="12" t="s">
        <v>355</v>
      </c>
      <c r="E2">
        <v>1</v>
      </c>
      <c r="F2" s="37">
        <v>3500</v>
      </c>
      <c r="G2" s="37">
        <v>-1</v>
      </c>
      <c r="H2" s="3" t="s">
        <v>348</v>
      </c>
      <c r="I2" s="3" t="s">
        <v>303</v>
      </c>
    </row>
    <row r="3" spans="1:9" x14ac:dyDescent="0.2">
      <c r="A3">
        <v>2</v>
      </c>
      <c r="B3" s="5">
        <v>1</v>
      </c>
      <c r="C3" s="3" t="s">
        <v>356</v>
      </c>
      <c r="D3" s="12" t="s">
        <v>357</v>
      </c>
      <c r="E3">
        <v>1</v>
      </c>
      <c r="F3" s="37">
        <v>2800</v>
      </c>
      <c r="G3" s="37">
        <v>3499</v>
      </c>
      <c r="H3" s="3" t="s">
        <v>352</v>
      </c>
      <c r="I3" s="3" t="s">
        <v>307</v>
      </c>
    </row>
    <row r="4" spans="1:9" x14ac:dyDescent="0.2">
      <c r="A4">
        <v>3</v>
      </c>
      <c r="B4" s="5">
        <v>1</v>
      </c>
      <c r="C4" s="3" t="s">
        <v>358</v>
      </c>
      <c r="D4" s="12" t="s">
        <v>302</v>
      </c>
      <c r="E4">
        <v>1</v>
      </c>
      <c r="F4" s="37">
        <v>2000</v>
      </c>
      <c r="G4" s="37">
        <v>2799</v>
      </c>
      <c r="H4" s="3" t="s">
        <v>359</v>
      </c>
      <c r="I4" s="3" t="s">
        <v>308</v>
      </c>
    </row>
    <row r="5" spans="1:9" x14ac:dyDescent="0.2">
      <c r="A5">
        <v>4</v>
      </c>
      <c r="B5" s="38">
        <v>2</v>
      </c>
      <c r="C5" t="s">
        <v>360</v>
      </c>
      <c r="D5" s="12" t="s">
        <v>361</v>
      </c>
      <c r="E5">
        <v>1</v>
      </c>
      <c r="F5" s="37">
        <v>3500</v>
      </c>
      <c r="G5" s="37">
        <v>-1</v>
      </c>
      <c r="H5" s="3" t="s">
        <v>349</v>
      </c>
      <c r="I5" s="3" t="s">
        <v>304</v>
      </c>
    </row>
    <row r="6" spans="1:9" x14ac:dyDescent="0.2">
      <c r="A6">
        <v>5</v>
      </c>
      <c r="B6" s="38">
        <v>2</v>
      </c>
      <c r="C6" s="3" t="s">
        <v>356</v>
      </c>
      <c r="D6" s="12" t="s">
        <v>301</v>
      </c>
      <c r="E6">
        <v>1</v>
      </c>
      <c r="F6" s="37">
        <v>2800</v>
      </c>
      <c r="G6" s="37">
        <v>3499</v>
      </c>
      <c r="H6" s="3" t="s">
        <v>362</v>
      </c>
      <c r="I6" s="3" t="s">
        <v>309</v>
      </c>
    </row>
    <row r="7" spans="1:9" x14ac:dyDescent="0.2">
      <c r="A7">
        <v>6</v>
      </c>
      <c r="B7" s="38">
        <v>2</v>
      </c>
      <c r="C7" s="3" t="s">
        <v>358</v>
      </c>
      <c r="D7" s="12" t="s">
        <v>302</v>
      </c>
      <c r="E7">
        <v>1</v>
      </c>
      <c r="F7" s="37">
        <v>2000</v>
      </c>
      <c r="G7" s="37">
        <v>2799</v>
      </c>
      <c r="H7" s="3" t="s">
        <v>363</v>
      </c>
      <c r="I7" s="3" t="s">
        <v>307</v>
      </c>
    </row>
    <row r="8" spans="1:9" x14ac:dyDescent="0.2">
      <c r="A8">
        <v>7</v>
      </c>
      <c r="B8" s="5">
        <v>3</v>
      </c>
      <c r="C8" t="s">
        <v>364</v>
      </c>
      <c r="D8" s="12" t="s">
        <v>361</v>
      </c>
      <c r="E8">
        <v>1</v>
      </c>
      <c r="F8" s="37">
        <v>3500</v>
      </c>
      <c r="G8" s="37">
        <v>-1</v>
      </c>
      <c r="H8" s="3" t="s">
        <v>350</v>
      </c>
      <c r="I8" s="3" t="s">
        <v>365</v>
      </c>
    </row>
    <row r="9" spans="1:9" x14ac:dyDescent="0.2">
      <c r="A9">
        <v>8</v>
      </c>
      <c r="B9" s="5">
        <v>3</v>
      </c>
      <c r="C9" s="3" t="s">
        <v>356</v>
      </c>
      <c r="D9" s="12" t="s">
        <v>301</v>
      </c>
      <c r="E9">
        <v>1</v>
      </c>
      <c r="F9" s="37">
        <v>2800</v>
      </c>
      <c r="G9" s="37">
        <v>3499</v>
      </c>
      <c r="H9" s="3" t="s">
        <v>353</v>
      </c>
      <c r="I9" s="3" t="s">
        <v>310</v>
      </c>
    </row>
    <row r="10" spans="1:9" x14ac:dyDescent="0.2">
      <c r="A10">
        <v>9</v>
      </c>
      <c r="B10" s="5">
        <v>3</v>
      </c>
      <c r="C10" s="3" t="s">
        <v>358</v>
      </c>
      <c r="D10" s="12" t="s">
        <v>302</v>
      </c>
      <c r="E10">
        <v>1</v>
      </c>
      <c r="F10" s="37">
        <v>2000</v>
      </c>
      <c r="G10" s="37">
        <v>2799</v>
      </c>
      <c r="H10" s="3" t="s">
        <v>362</v>
      </c>
      <c r="I10" s="3" t="s">
        <v>309</v>
      </c>
    </row>
    <row r="11" spans="1:9" x14ac:dyDescent="0.2">
      <c r="A11">
        <v>10</v>
      </c>
      <c r="B11" s="5">
        <v>4</v>
      </c>
      <c r="C11" t="s">
        <v>354</v>
      </c>
      <c r="D11" s="12" t="s">
        <v>361</v>
      </c>
      <c r="E11">
        <v>1</v>
      </c>
      <c r="F11" s="37">
        <v>3500</v>
      </c>
      <c r="G11" s="37">
        <v>-1</v>
      </c>
      <c r="H11" s="3" t="s">
        <v>366</v>
      </c>
      <c r="I11" s="3" t="s">
        <v>367</v>
      </c>
    </row>
    <row r="12" spans="1:9" x14ac:dyDescent="0.2">
      <c r="A12">
        <v>11</v>
      </c>
      <c r="B12" s="5">
        <v>4</v>
      </c>
      <c r="C12" s="3" t="s">
        <v>356</v>
      </c>
      <c r="D12" s="12" t="s">
        <v>301</v>
      </c>
      <c r="E12">
        <v>1</v>
      </c>
      <c r="F12" s="37">
        <v>2800</v>
      </c>
      <c r="G12" s="37">
        <v>3499</v>
      </c>
      <c r="H12" s="3" t="s">
        <v>368</v>
      </c>
      <c r="I12" s="3" t="s">
        <v>369</v>
      </c>
    </row>
    <row r="13" spans="1:9" x14ac:dyDescent="0.2">
      <c r="A13">
        <v>12</v>
      </c>
      <c r="B13" s="5">
        <v>4</v>
      </c>
      <c r="C13" s="3" t="s">
        <v>370</v>
      </c>
      <c r="D13" s="12" t="s">
        <v>302</v>
      </c>
      <c r="E13">
        <v>1</v>
      </c>
      <c r="F13" s="37">
        <v>2000</v>
      </c>
      <c r="G13" s="37">
        <v>2799</v>
      </c>
      <c r="H13" s="3" t="s">
        <v>371</v>
      </c>
      <c r="I13" s="3" t="s">
        <v>309</v>
      </c>
    </row>
    <row r="14" spans="1:9" x14ac:dyDescent="0.2">
      <c r="B14" s="5"/>
      <c r="C14" s="3"/>
      <c r="D14" s="12"/>
      <c r="F14" s="37"/>
      <c r="G14" s="37"/>
      <c r="H14" s="3"/>
      <c r="I14" s="3"/>
    </row>
    <row r="15" spans="1:9" x14ac:dyDescent="0.2">
      <c r="B15" s="5"/>
      <c r="C15" s="3"/>
      <c r="D15" s="12"/>
      <c r="F15" s="37"/>
      <c r="G15" s="37"/>
      <c r="H15" s="3"/>
      <c r="I15" s="3"/>
    </row>
    <row r="16" spans="1:9" x14ac:dyDescent="0.2">
      <c r="H16" s="15"/>
    </row>
    <row r="17" spans="6:8" x14ac:dyDescent="0.2">
      <c r="H17" s="36"/>
    </row>
    <row r="18" spans="6:8" x14ac:dyDescent="0.2">
      <c r="H18" s="3"/>
    </row>
    <row r="19" spans="6:8" x14ac:dyDescent="0.2">
      <c r="H19" s="3"/>
    </row>
    <row r="20" spans="6:8" x14ac:dyDescent="0.2">
      <c r="F20" s="39"/>
      <c r="H20" s="3"/>
    </row>
    <row r="21" spans="6:8" x14ac:dyDescent="0.2">
      <c r="F21" s="39"/>
      <c r="H21" s="3"/>
    </row>
    <row r="22" spans="6:8" x14ac:dyDescent="0.2">
      <c r="F22" s="3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config|配置</vt:lpstr>
      <vt:lpstr>award|奖励</vt:lpstr>
      <vt:lpstr>qys_config|千元赛</vt:lpstr>
      <vt:lpstr>qys_award|千元赛奖励</vt:lpstr>
      <vt:lpstr>pms_config|排名赛</vt:lpstr>
      <vt:lpstr>pms_award|排名赛奖励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2020-05-25T07:32:29Z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