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C8" i="5" l="1"/>
  <c r="AC9" i="5" s="1"/>
  <c r="AC10" i="5" s="1"/>
  <c r="AC11" i="5" s="1"/>
  <c r="AC12" i="5" s="1"/>
  <c r="AC13" i="5" s="1"/>
  <c r="AC14" i="5" s="1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I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<sst xmlns="http://schemas.openxmlformats.org/spreadsheetml/2006/main" count="547" uniqueCount="324">
  <si>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</si>
  <si>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</si>
  <si>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</si>
  <si>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</si>
  <si>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</si>
  <si>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</si>
  <si>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</si>
  <si>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</si>
  <si>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</si>
  <si>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</si>
  <si>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</si>
  <si>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</si>
  <si>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</si>
  <si>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</si>
  <si>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</si>
  <si>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</si>
  <si>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</si>
  <si>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</si>
  <si>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</si>
  <si>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</si>
  <si>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</si>
  <si>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</si>
  <si>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</si>
  <si>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</si>
  <si>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</si>
  <si>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</si>
  <si>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</si>
  <si>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</si>
  <si>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小丑鱼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</si>
  <si>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</si>
  <si>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</si>
  <si>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河豚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</si>
  <si>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</si>
  <si>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</si>
  <si>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</si>
  <si>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</si>
  <si>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</si>
  <si>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</si>
  <si>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</si>
  <si>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</si>
  <si>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</si>
  <si>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</si>
  <si>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</si>
  <si>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</si>
  <si>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</si>
  <si>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</si>
  <si>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</si>
  <si>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</si>
  <si>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</si>
  <si>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</si>
  <si>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</si>
  <si>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</si>
  <si>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</si>
  <si>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</si>
  <si>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</si>
  <si>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</si>
  <si>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</si>
  <si>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</si>
  <si>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</si>
  <si>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</si>
  <si>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</si>
  <si>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</si>
  <si>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</si>
  <si>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</si>
  <si>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</si>
  <si>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</si>
  <si>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</si>
  <si>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7dby_imgf_tbl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</si>
  <si>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</si>
  <si>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</si>
  <si>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</si>
  <si>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</si>
  <si>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</si>
  <si>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</si>
  <si>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</si>
  <si>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9dby_imgf_fdcl</t>
  </si>
  <si>
    <t>10dby_imgf_fdcl</t>
  </si>
  <si>
    <t>11dby_imgf_fdcl</t>
  </si>
  <si>
    <t>12dby_imgf_fdcl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</si>
  <si>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</si>
  <si>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</si>
  <si>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</si>
  <si>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</si>
  <si>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</si>
  <si>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</si>
  <si>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</si>
  <si>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3dby_imgf_fdcl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</si>
  <si>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</si>
  <si>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</si>
  <si>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</si>
  <si>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</si>
  <si>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</si>
  <si>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</si>
  <si>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</si>
  <si>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</si>
  <si>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</si>
  <si>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</si>
  <si>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</si>
  <si>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</si>
  <si>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</si>
  <si>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</si>
  <si>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</si>
  <si>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2,15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</si>
  <si>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</si>
  <si>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</si>
  <si>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</si>
  <si>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</si>
  <si>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</si>
  <si>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</si>
  <si>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</si>
  <si>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</si>
  <si>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</si>
  <si>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</si>
  <si>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</si>
  <si>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</si>
  <si>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</si>
  <si>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</si>
  <si>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</si>
  <si>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</si>
  <si>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</si>
  <si>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Fish3D045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</si>
  <si>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</si>
  <si>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</si>
  <si>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</si>
  <si>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</si>
  <si>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</si>
  <si>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Fish3D055</t>
    <phoneticPr fontId="5" type="noConversion"/>
  </si>
  <si>
    <t>Fish3D060</t>
    <phoneticPr fontId="5" type="noConversion"/>
  </si>
  <si>
    <t>fish3d/x_0008 1/x_0008 2</t>
  </si>
  <si>
    <t>小水母</t>
    <phoneticPr fontId="5" type="noConversion"/>
  </si>
  <si>
    <t>小章鱼</t>
    <phoneticPr fontId="5" type="noConversion"/>
  </si>
  <si>
    <t>小气泡</t>
    <phoneticPr fontId="5" type="noConversion"/>
  </si>
  <si>
    <t>小牛角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</si>
  <si>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</si>
  <si>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</si>
  <si>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</si>
  <si>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</si>
  <si>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小海龟</t>
    <phoneticPr fontId="5" type="noConversion"/>
  </si>
  <si>
    <t>狮子鱼</t>
    <phoneticPr fontId="5" type="noConversion"/>
  </si>
  <si>
    <t>蝴蝶鱼</t>
    <phoneticPr fontId="5" type="noConversion"/>
  </si>
  <si>
    <t>巨大小丑鱼</t>
    <phoneticPr fontId="5" type="noConversion"/>
  </si>
  <si>
    <t>巨大灯笼鱼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</si>
  <si>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</si>
  <si>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</si>
  <si>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</si>
  <si>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</si>
  <si>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</si>
  <si>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</si>
  <si>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</si>
  <si>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</si>
  <si>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</si>
  <si>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</si>
  <si>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</si>
  <si>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Fish3D061</t>
    <phoneticPr fontId="5" type="noConversion"/>
  </si>
  <si>
    <t>Fish3D062</t>
  </si>
  <si>
    <t>Fish3D066</t>
    <phoneticPr fontId="5" type="noConversion"/>
  </si>
  <si>
    <t>Fish3D067</t>
    <phoneticPr fontId="5" type="noConversion"/>
  </si>
  <si>
    <t>Fish3D068</t>
  </si>
  <si>
    <t>Fish3D069</t>
    <phoneticPr fontId="5" type="noConversion"/>
  </si>
  <si>
    <t>Fish3D070</t>
  </si>
  <si>
    <t>Fish3D072</t>
  </si>
  <si>
    <t>Fish3D073</t>
  </si>
  <si>
    <t>Fish3D074</t>
  </si>
  <si>
    <t>fish3dnode/fish3d/x_0001 1/x_0001 2</t>
    <phoneticPr fontId="5" type="noConversion"/>
  </si>
  <si>
    <t>fish3dnode/fish3d/x_0003 1/x_0003 2</t>
    <phoneticPr fontId="5" type="noConversion"/>
  </si>
  <si>
    <t>fish3d/x_0002 1/x_0002 2</t>
    <phoneticPr fontId="5" type="noConversion"/>
  </si>
  <si>
    <t>fish3d/x_0010 1/xiaoyu</t>
    <phoneticPr fontId="5" type="noConversion"/>
  </si>
  <si>
    <t>fish3d/x_0005 1/x_0005 2</t>
    <phoneticPr fontId="5" type="noConversion"/>
  </si>
  <si>
    <t>fish3d/x_0004 1/x_0004 2</t>
    <phoneticPr fontId="5" type="noConversion"/>
  </si>
  <si>
    <t>fish3d/x_0011 1/x_0011 2</t>
    <phoneticPr fontId="5" type="noConversion"/>
  </si>
  <si>
    <r>
      <t>fish3d/x_000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1/x_000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</si>
  <si>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fish3d/z_0006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</si>
  <si>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</si>
  <si>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</si>
  <si>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</si>
  <si>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</si>
  <si>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</si>
  <si>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</si>
  <si>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</si>
  <si>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</si>
  <si>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</si>
  <si>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</si>
  <si>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fish3dnode/fish3d/x_0003 1/x_0003 2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</si>
  <si>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</si>
  <si>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</si>
  <si>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</si>
  <si>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</si>
  <si>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</si>
  <si>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</si>
  <si>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</si>
  <si>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</si>
  <si>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fish3d/x_0007 1/x_0007 2</t>
    <phoneticPr fontId="5" type="noConversion"/>
  </si>
  <si>
    <t>map_node|贴图节点</t>
    <phoneticPr fontId="5" type="noConversion"/>
  </si>
  <si>
    <t>animator_node|动作节点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</si>
  <si>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</si>
  <si>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</si>
  <si>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</si>
  <si>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</si>
  <si>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</si>
  <si>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</si>
  <si>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</si>
  <si>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</si>
  <si>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</si>
  <si>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</si>
  <si>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Fish3D071</t>
    <phoneticPr fontId="5" type="noConversion"/>
  </si>
  <si>
    <t>Fish3D080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</si>
  <si>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</si>
  <si>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</si>
  <si>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</si>
  <si>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</si>
  <si>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</si>
  <si>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</si>
  <si>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</si>
  <si>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</si>
  <si>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</si>
  <si>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</si>
  <si>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</si>
  <si>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</si>
  <si>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</si>
  <si>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</si>
  <si>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</si>
  <si>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</si>
  <si>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</si>
  <si>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</si>
  <si>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3dby_imgf_fdcl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</si>
  <si>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</si>
  <si>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</si>
  <si>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</si>
  <si>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</si>
  <si>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</si>
  <si>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</si>
  <si>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</si>
  <si>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</si>
  <si>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</si>
  <si>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</si>
  <si>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</si>
  <si>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</si>
  <si>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</si>
  <si>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</si>
  <si>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</si>
  <si>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</si>
  <si>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</si>
  <si>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</si>
  <si>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</si>
  <si>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</si>
  <si>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宝藏鳄鱼</t>
    <phoneticPr fontId="5" type="noConversion"/>
  </si>
  <si>
    <t>5dby_imgf_tbl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</si>
  <si>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</si>
  <si>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</si>
  <si>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</si>
  <si>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</si>
  <si>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</si>
  <si>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</si>
  <si>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</si>
  <si>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</si>
  <si>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</si>
  <si>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3dby_icon_yu27</t>
    <phoneticPr fontId="5" type="noConversion"/>
  </si>
  <si>
    <t>3dby_icon_yu28</t>
    <phoneticPr fontId="5" type="noConversion"/>
  </si>
  <si>
    <t>3dby_icon_yu31</t>
    <phoneticPr fontId="5" type="noConversion"/>
  </si>
  <si>
    <t>3dby_icon_yu36</t>
    <phoneticPr fontId="5" type="noConversion"/>
  </si>
  <si>
    <t>3dby_icon_yu30</t>
    <phoneticPr fontId="5" type="noConversion"/>
  </si>
  <si>
    <t>3dby_icon_yu32</t>
  </si>
  <si>
    <t>3dby_icon_yu32</t>
    <phoneticPr fontId="5" type="noConversion"/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</si>
  <si>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</si>
  <si>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</si>
  <si>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</si>
  <si>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</si>
  <si>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</si>
  <si>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</si>
  <si>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</si>
  <si>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</si>
  <si>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</si>
  <si>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</si>
  <si>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</si>
  <si>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</si>
  <si>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</si>
  <si>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</si>
  <si>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</si>
  <si>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</si>
  <si>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3dby_icon_yu45</t>
    <phoneticPr fontId="5" type="noConversion"/>
  </si>
  <si>
    <t>3dby_icon_yu46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</si>
  <si>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</si>
  <si>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</si>
  <si>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</si>
  <si>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</si>
  <si>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</si>
  <si>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</si>
  <si>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</si>
  <si>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</si>
  <si>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</si>
  <si>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</si>
  <si>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</si>
  <si>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</si>
  <si>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</si>
  <si>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</si>
  <si>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</si>
  <si>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</si>
  <si>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</si>
  <si>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</si>
  <si>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</si>
  <si>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</si>
  <si>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</si>
  <si>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</si>
  <si>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3dby_imgf_fdcl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</si>
  <si>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</si>
  <si>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</si>
  <si>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</si>
  <si>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</si>
  <si>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</si>
  <si>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</si>
  <si>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</si>
  <si>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</si>
  <si>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100,200,300,400,500,600</t>
    <phoneticPr fontId="5" type="noConversion"/>
  </si>
  <si>
    <t>200,300,400,500,600,700</t>
    <phoneticPr fontId="5" type="noConversion"/>
  </si>
  <si>
    <t>200,400,500,600</t>
    <phoneticPr fontId="5" type="noConversion"/>
  </si>
  <si>
    <t>300,500,600,700</t>
    <phoneticPr fontId="5" type="noConversion"/>
  </si>
  <si>
    <t>100,200,300,400</t>
    <phoneticPr fontId="5" type="noConversion"/>
  </si>
  <si>
    <t>200,300,400,500</t>
    <phoneticPr fontId="5" type="noConversion"/>
  </si>
  <si>
    <t>0,-100</t>
  </si>
  <si>
    <t>100,200,300,400,500,650</t>
    <phoneticPr fontId="5" type="noConversion"/>
  </si>
  <si>
    <t>50,100,200,300,400,500</t>
    <phoneticPr fontId="5" type="noConversion"/>
  </si>
  <si>
    <t>50,100,200,300</t>
    <phoneticPr fontId="5" type="noConversion"/>
  </si>
  <si>
    <t>3dby_icon_yu40</t>
    <phoneticPr fontId="5" type="noConversion"/>
  </si>
  <si>
    <t>3dby_imgf_tbl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</si>
</sst>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2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0" xfId="0" quotePrefix="1" applyFont="1" applyFill="1">
      <alignment vertical="center"/>
    </xf>
    <xf numFmtId="3" fontId="8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8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8" fillId="0" borderId="0" xfId="0" applyFont="1" applyFill="1" applyAlignment="1">
      <alignment horizont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6"/>
  <sheetViews>
    <sheetView tabSelected="1" topLeftCell="A4" workbookViewId="0">
      <pane xSplit="5" topLeftCell="F1" activePane="topRight" state="frozen"/>
      <selection pane="topRight" activeCell="G23" sqref="G23"/>
    </sheetView>
  </sheetViews>
  <sheetFormatPr defaultColWidth="9" defaultRowHeight="14.25" x14ac:dyDescent="0.2"/>
  <cols>
    <col min="1" max="1" width="9.5" customWidth="1"/>
    <col min="2" max="2" width="16.5" customWidth="1"/>
    <col min="3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6" width="21.125" bestFit="1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3" width="19.75" customWidth="1"/>
    <col min="24" max="24" width="18.625" customWidth="1"/>
    <col min="25" max="25" width="12.75" customWidth="1"/>
    <col min="26" max="26" width="14.25" customWidth="1"/>
    <col min="27" max="27" width="14.5" customWidth="1"/>
    <col min="28" max="28" width="12.625" customWidth="1"/>
    <col min="29" max="29" width="10.75" customWidth="1"/>
    <col min="30" max="30" width="18.875" customWidth="1"/>
    <col min="32" max="32" width="16.625" bestFit="1" customWidth="1"/>
    <col min="33" max="33" width="41.75" bestFit="1" customWidth="1"/>
    <col min="34" max="34" width="21" bestFit="1" customWidth="1"/>
    <col min="35" max="35" width="30.75" customWidth="1"/>
  </cols>
  <sheetData>
    <row r="1" spans="1:35" ht="6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" t="s">
        <v>87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95</v>
      </c>
      <c r="AD1" s="2" t="s">
        <v>96</v>
      </c>
      <c r="AE1" s="2" t="s">
        <v>97</v>
      </c>
      <c r="AF1" s="2" t="s">
        <v>193</v>
      </c>
      <c r="AG1" s="2" t="s">
        <v>192</v>
      </c>
      <c r="AH1" s="1" t="s">
        <v>195</v>
      </c>
      <c r="AI1" s="2" t="s">
        <v>306</v>
      </c>
    </row>
    <row r="2" spans="1:35" s="9" customFormat="1" x14ac:dyDescent="0.2">
      <c r="A2" s="3">
        <v>1</v>
      </c>
      <c r="B2" s="3">
        <v>1</v>
      </c>
      <c r="C2" s="5" t="s">
        <v>153</v>
      </c>
      <c r="D2" s="5" t="s">
        <v>256</v>
      </c>
      <c r="E2" s="5" t="s">
        <v>132</v>
      </c>
      <c r="F2" s="5" t="s">
        <v>83</v>
      </c>
      <c r="G2" s="5" t="s">
        <v>223</v>
      </c>
      <c r="H2" s="5" t="s">
        <v>99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>
        <v>1</v>
      </c>
      <c r="P2" s="3"/>
      <c r="Q2" s="5">
        <v>0.5</v>
      </c>
      <c r="R2" s="7">
        <v>1</v>
      </c>
      <c r="S2" s="7">
        <v>0.1</v>
      </c>
      <c r="T2" s="5" t="s">
        <v>25</v>
      </c>
      <c r="U2" s="7">
        <v>0.6</v>
      </c>
      <c r="V2" s="7">
        <v>1</v>
      </c>
      <c r="W2" s="7">
        <v>1</v>
      </c>
      <c r="X2" s="3"/>
      <c r="Y2" s="8" t="s">
        <v>26</v>
      </c>
      <c r="Z2" s="8" t="s">
        <v>27</v>
      </c>
      <c r="AC2" s="9">
        <v>9000</v>
      </c>
      <c r="AD2" s="9">
        <v>1.2</v>
      </c>
      <c r="AF2" s="8" t="s">
        <v>194</v>
      </c>
      <c r="AG2" s="8" t="s">
        <v>163</v>
      </c>
    </row>
    <row r="3" spans="1:35" s="9" customFormat="1" x14ac:dyDescent="0.2">
      <c r="A3" s="3">
        <v>2</v>
      </c>
      <c r="B3" s="3">
        <v>2</v>
      </c>
      <c r="C3" s="5" t="s">
        <v>154</v>
      </c>
      <c r="D3" s="5" t="s">
        <v>257</v>
      </c>
      <c r="E3" s="5" t="s">
        <v>131</v>
      </c>
      <c r="F3" s="5" t="s">
        <v>65</v>
      </c>
      <c r="G3" s="5" t="s">
        <v>64</v>
      </c>
      <c r="H3" s="5" t="s">
        <v>89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>
        <v>1</v>
      </c>
      <c r="P3" s="3"/>
      <c r="Q3" s="5">
        <v>0.60000000000000009</v>
      </c>
      <c r="R3" s="7">
        <v>1</v>
      </c>
      <c r="S3" s="7">
        <v>0.12</v>
      </c>
      <c r="T3" s="4" t="s">
        <v>25</v>
      </c>
      <c r="U3" s="7">
        <v>0.6</v>
      </c>
      <c r="V3" s="7">
        <v>1</v>
      </c>
      <c r="W3" s="7">
        <v>0.8</v>
      </c>
      <c r="X3" s="3"/>
      <c r="Y3" s="8" t="s">
        <v>26</v>
      </c>
      <c r="Z3" s="8" t="s">
        <v>27</v>
      </c>
      <c r="AC3" s="9">
        <v>8900</v>
      </c>
      <c r="AD3" s="9">
        <v>1.2</v>
      </c>
      <c r="AG3" s="8" t="s">
        <v>165</v>
      </c>
    </row>
    <row r="4" spans="1:35" s="9" customFormat="1" x14ac:dyDescent="0.2">
      <c r="A4" s="3">
        <v>3</v>
      </c>
      <c r="B4" s="3">
        <v>3</v>
      </c>
      <c r="C4" s="5" t="s">
        <v>206</v>
      </c>
      <c r="D4" s="5" t="s">
        <v>82</v>
      </c>
      <c r="E4" s="5" t="s">
        <v>28</v>
      </c>
      <c r="F4" s="5" t="s">
        <v>68</v>
      </c>
      <c r="G4" s="5" t="s">
        <v>64</v>
      </c>
      <c r="H4" s="5" t="s">
        <v>88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>
        <v>1</v>
      </c>
      <c r="P4" s="3"/>
      <c r="Q4" s="5">
        <v>0.7</v>
      </c>
      <c r="R4" s="7">
        <v>1</v>
      </c>
      <c r="S4" s="7">
        <v>0.32</v>
      </c>
      <c r="T4" s="4" t="s">
        <v>25</v>
      </c>
      <c r="U4" s="7">
        <v>0.6</v>
      </c>
      <c r="V4" s="7">
        <v>1</v>
      </c>
      <c r="W4" s="7">
        <v>0.35</v>
      </c>
      <c r="X4" s="3"/>
      <c r="Y4" s="8" t="s">
        <v>29</v>
      </c>
      <c r="Z4" s="8" t="s">
        <v>30</v>
      </c>
      <c r="AC4" s="9">
        <v>8800</v>
      </c>
      <c r="AD4" s="9">
        <v>1.2</v>
      </c>
      <c r="AF4" s="8" t="s">
        <v>112</v>
      </c>
      <c r="AG4" s="8" t="s">
        <v>182</v>
      </c>
    </row>
    <row r="5" spans="1:35" s="9" customFormat="1" x14ac:dyDescent="0.2">
      <c r="A5" s="3">
        <v>4</v>
      </c>
      <c r="B5" s="3">
        <v>4</v>
      </c>
      <c r="C5" s="5" t="s">
        <v>207</v>
      </c>
      <c r="D5" s="5" t="s">
        <v>259</v>
      </c>
      <c r="E5" s="5" t="s">
        <v>133</v>
      </c>
      <c r="F5" s="5" t="s">
        <v>66</v>
      </c>
      <c r="G5" s="5" t="s">
        <v>64</v>
      </c>
      <c r="H5" s="5" t="s">
        <v>88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>
        <v>1</v>
      </c>
      <c r="P5" s="3"/>
      <c r="Q5" s="5">
        <v>0.60000000000000009</v>
      </c>
      <c r="R5" s="7">
        <v>1.2</v>
      </c>
      <c r="S5" s="7">
        <v>0.18</v>
      </c>
      <c r="T5" s="4" t="s">
        <v>25</v>
      </c>
      <c r="U5" s="7">
        <v>0.6</v>
      </c>
      <c r="V5" s="7">
        <v>1</v>
      </c>
      <c r="W5" s="7">
        <v>0.6</v>
      </c>
      <c r="X5" s="3"/>
      <c r="Y5" s="8" t="s">
        <v>26</v>
      </c>
      <c r="Z5" s="8" t="s">
        <v>27</v>
      </c>
      <c r="AC5" s="9">
        <v>8700</v>
      </c>
      <c r="AD5" s="9">
        <v>1.2</v>
      </c>
      <c r="AG5" s="8" t="s">
        <v>166</v>
      </c>
    </row>
    <row r="6" spans="1:35" s="9" customFormat="1" x14ac:dyDescent="0.2">
      <c r="A6" s="3">
        <v>5</v>
      </c>
      <c r="B6" s="3">
        <v>5</v>
      </c>
      <c r="C6" s="5" t="s">
        <v>208</v>
      </c>
      <c r="D6" s="5" t="s">
        <v>258</v>
      </c>
      <c r="E6" s="5" t="s">
        <v>134</v>
      </c>
      <c r="F6" s="5" t="s">
        <v>67</v>
      </c>
      <c r="G6" s="5" t="s">
        <v>64</v>
      </c>
      <c r="H6" s="5" t="s">
        <v>88</v>
      </c>
      <c r="I6" s="5">
        <v>1.56</v>
      </c>
      <c r="J6" s="5">
        <v>1.48</v>
      </c>
      <c r="K6" s="3">
        <v>3</v>
      </c>
      <c r="L6" s="3">
        <v>30</v>
      </c>
      <c r="M6" s="6">
        <v>1</v>
      </c>
      <c r="N6" s="3">
        <v>5</v>
      </c>
      <c r="O6" s="3">
        <v>1</v>
      </c>
      <c r="P6" s="3"/>
      <c r="Q6" s="5">
        <v>0.5</v>
      </c>
      <c r="R6" s="7">
        <v>1.2</v>
      </c>
      <c r="S6" s="7">
        <v>0.2</v>
      </c>
      <c r="T6" s="4" t="s">
        <v>25</v>
      </c>
      <c r="U6" s="7">
        <v>0.6</v>
      </c>
      <c r="V6" s="7">
        <v>1</v>
      </c>
      <c r="W6" s="7">
        <v>0.5</v>
      </c>
      <c r="X6" s="3"/>
      <c r="Y6" s="8" t="s">
        <v>26</v>
      </c>
      <c r="Z6" s="8" t="s">
        <v>27</v>
      </c>
      <c r="AC6" s="9">
        <v>8600</v>
      </c>
      <c r="AD6" s="9">
        <v>1.2</v>
      </c>
      <c r="AG6" s="8" t="s">
        <v>167</v>
      </c>
    </row>
    <row r="7" spans="1:35" s="9" customFormat="1" x14ac:dyDescent="0.2">
      <c r="A7" s="3">
        <v>6</v>
      </c>
      <c r="B7" s="3">
        <v>6</v>
      </c>
      <c r="C7" s="5" t="s">
        <v>155</v>
      </c>
      <c r="D7" s="5" t="s">
        <v>260</v>
      </c>
      <c r="E7" s="5" t="s">
        <v>31</v>
      </c>
      <c r="F7" s="5" t="s">
        <v>79</v>
      </c>
      <c r="G7" s="5" t="s">
        <v>79</v>
      </c>
      <c r="H7" s="5" t="s">
        <v>91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>
        <v>1</v>
      </c>
      <c r="P7" s="3"/>
      <c r="Q7" s="5">
        <v>0.60000000000000009</v>
      </c>
      <c r="R7" s="7">
        <v>1</v>
      </c>
      <c r="S7" s="7">
        <v>0.26</v>
      </c>
      <c r="T7" s="4" t="s">
        <v>32</v>
      </c>
      <c r="U7" s="7">
        <v>0.8</v>
      </c>
      <c r="V7" s="7">
        <v>1</v>
      </c>
      <c r="W7" s="7">
        <v>0.4</v>
      </c>
      <c r="X7" s="3"/>
      <c r="Y7" s="8" t="s">
        <v>33</v>
      </c>
      <c r="Z7" s="8" t="s">
        <v>30</v>
      </c>
      <c r="AC7" s="9">
        <v>8500</v>
      </c>
      <c r="AD7" s="9">
        <v>1.5</v>
      </c>
      <c r="AE7" s="9">
        <v>2</v>
      </c>
      <c r="AG7" s="8" t="s">
        <v>168</v>
      </c>
    </row>
    <row r="8" spans="1:35" s="9" customFormat="1" x14ac:dyDescent="0.2">
      <c r="A8" s="3">
        <v>7</v>
      </c>
      <c r="B8" s="3">
        <v>7</v>
      </c>
      <c r="C8" s="5" t="s">
        <v>205</v>
      </c>
      <c r="D8" s="5" t="s">
        <v>262</v>
      </c>
      <c r="E8" s="5" t="s">
        <v>135</v>
      </c>
      <c r="F8" s="5" t="s">
        <v>174</v>
      </c>
      <c r="G8" s="5" t="s">
        <v>64</v>
      </c>
      <c r="H8" s="5" t="s">
        <v>91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>
        <v>1</v>
      </c>
      <c r="P8" s="3"/>
      <c r="Q8" s="5">
        <v>0.7</v>
      </c>
      <c r="R8" s="7">
        <v>1</v>
      </c>
      <c r="S8" s="7">
        <v>0.32</v>
      </c>
      <c r="T8" s="4" t="s">
        <v>25</v>
      </c>
      <c r="U8" s="7">
        <v>0.6</v>
      </c>
      <c r="V8" s="7">
        <v>1</v>
      </c>
      <c r="W8" s="7">
        <v>0.35</v>
      </c>
      <c r="X8" s="3"/>
      <c r="Y8" s="8" t="s">
        <v>29</v>
      </c>
      <c r="Z8" s="8" t="s">
        <v>30</v>
      </c>
      <c r="AC8" s="9">
        <f>AC7-100</f>
        <v>8400</v>
      </c>
      <c r="AD8" s="9">
        <v>1.2</v>
      </c>
      <c r="AG8" s="9" t="s">
        <v>124</v>
      </c>
    </row>
    <row r="9" spans="1:35" s="9" customFormat="1" x14ac:dyDescent="0.2">
      <c r="A9" s="3">
        <v>8</v>
      </c>
      <c r="B9" s="3">
        <v>8</v>
      </c>
      <c r="C9" s="5" t="s">
        <v>156</v>
      </c>
      <c r="D9" s="5" t="s">
        <v>275</v>
      </c>
      <c r="E9" s="5" t="s">
        <v>136</v>
      </c>
      <c r="F9" s="5" t="s">
        <v>76</v>
      </c>
      <c r="G9" s="5" t="s">
        <v>79</v>
      </c>
      <c r="H9" s="5" t="s">
        <v>91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>
        <v>1</v>
      </c>
      <c r="P9" s="3"/>
      <c r="Q9" s="5">
        <v>0.60000000000000009</v>
      </c>
      <c r="R9" s="7">
        <v>1</v>
      </c>
      <c r="S9" s="7">
        <v>0.26</v>
      </c>
      <c r="T9" s="4" t="s">
        <v>32</v>
      </c>
      <c r="U9" s="7">
        <v>0.8</v>
      </c>
      <c r="V9" s="7">
        <v>1</v>
      </c>
      <c r="W9" s="7">
        <v>0.4</v>
      </c>
      <c r="X9" s="3"/>
      <c r="Y9" s="8" t="s">
        <v>33</v>
      </c>
      <c r="Z9" s="8" t="s">
        <v>30</v>
      </c>
      <c r="AC9" s="9">
        <f t="shared" ref="AC9:AC14" si="0">AC8-100</f>
        <v>8300</v>
      </c>
      <c r="AD9" s="9">
        <v>1.5</v>
      </c>
      <c r="AE9" s="9">
        <v>2</v>
      </c>
      <c r="AG9" s="8" t="s">
        <v>169</v>
      </c>
    </row>
    <row r="10" spans="1:35" s="9" customFormat="1" x14ac:dyDescent="0.2">
      <c r="A10" s="3">
        <v>9</v>
      </c>
      <c r="B10" s="3">
        <v>9</v>
      </c>
      <c r="C10" s="5" t="s">
        <v>126</v>
      </c>
      <c r="D10" s="5" t="s">
        <v>276</v>
      </c>
      <c r="E10" s="5" t="s">
        <v>129</v>
      </c>
      <c r="F10" s="5" t="s">
        <v>70</v>
      </c>
      <c r="G10" s="5" t="s">
        <v>79</v>
      </c>
      <c r="H10" s="5" t="s">
        <v>91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>
        <v>1</v>
      </c>
      <c r="P10" s="3"/>
      <c r="Q10" s="5">
        <v>0.5</v>
      </c>
      <c r="R10" s="7">
        <v>1</v>
      </c>
      <c r="S10" s="7">
        <v>0.22</v>
      </c>
      <c r="T10" s="4" t="s">
        <v>32</v>
      </c>
      <c r="U10" s="7">
        <v>0.8</v>
      </c>
      <c r="V10" s="7">
        <v>1</v>
      </c>
      <c r="W10" s="7">
        <v>0.45</v>
      </c>
      <c r="X10" s="3"/>
      <c r="Y10" s="10" t="s">
        <v>34</v>
      </c>
      <c r="Z10" s="8" t="s">
        <v>30</v>
      </c>
      <c r="AA10" s="9">
        <v>1</v>
      </c>
      <c r="AC10" s="9">
        <f t="shared" si="0"/>
        <v>8200</v>
      </c>
      <c r="AD10" s="9">
        <v>1.5</v>
      </c>
      <c r="AE10" s="9">
        <v>2</v>
      </c>
      <c r="AG10" s="9" t="s">
        <v>128</v>
      </c>
    </row>
    <row r="11" spans="1:35" s="9" customFormat="1" x14ac:dyDescent="0.2">
      <c r="A11" s="3">
        <v>10</v>
      </c>
      <c r="B11" s="3">
        <v>10</v>
      </c>
      <c r="C11" s="5" t="s">
        <v>127</v>
      </c>
      <c r="D11" s="5" t="s">
        <v>277</v>
      </c>
      <c r="E11" s="5" t="s">
        <v>130</v>
      </c>
      <c r="F11" s="5" t="s">
        <v>71</v>
      </c>
      <c r="G11" s="5" t="s">
        <v>79</v>
      </c>
      <c r="H11" s="5" t="s">
        <v>94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>
        <v>2</v>
      </c>
      <c r="P11" s="3"/>
      <c r="Q11" s="5">
        <v>0.55000000000000004</v>
      </c>
      <c r="R11" s="7">
        <v>1.2</v>
      </c>
      <c r="S11" s="7">
        <v>0.4</v>
      </c>
      <c r="T11" s="4" t="s">
        <v>32</v>
      </c>
      <c r="U11" s="7">
        <v>1</v>
      </c>
      <c r="V11" s="7">
        <v>1</v>
      </c>
      <c r="W11" s="7">
        <v>0.5</v>
      </c>
      <c r="X11" s="3"/>
      <c r="Y11" s="8" t="s">
        <v>35</v>
      </c>
      <c r="Z11" s="8" t="s">
        <v>36</v>
      </c>
      <c r="AC11" s="9">
        <f t="shared" si="0"/>
        <v>8100</v>
      </c>
      <c r="AD11" s="9">
        <v>1.5</v>
      </c>
      <c r="AE11" s="9">
        <v>2</v>
      </c>
      <c r="AG11" s="8" t="s">
        <v>191</v>
      </c>
    </row>
    <row r="12" spans="1:35" s="9" customFormat="1" x14ac:dyDescent="0.2">
      <c r="A12" s="3">
        <v>11</v>
      </c>
      <c r="B12" s="3">
        <v>11</v>
      </c>
      <c r="C12" s="5" t="s">
        <v>157</v>
      </c>
      <c r="D12" s="5" t="s">
        <v>278</v>
      </c>
      <c r="E12" s="5" t="s">
        <v>137</v>
      </c>
      <c r="F12" s="5" t="s">
        <v>72</v>
      </c>
      <c r="G12" s="5" t="s">
        <v>79</v>
      </c>
      <c r="H12" s="5" t="s">
        <v>90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>
        <v>2</v>
      </c>
      <c r="P12" s="3"/>
      <c r="Q12" s="5">
        <v>0.8</v>
      </c>
      <c r="R12" s="7">
        <v>1</v>
      </c>
      <c r="S12" s="7">
        <v>0.6</v>
      </c>
      <c r="T12" s="5" t="s">
        <v>37</v>
      </c>
      <c r="U12" s="7">
        <v>0.7</v>
      </c>
      <c r="V12" s="7">
        <v>1</v>
      </c>
      <c r="W12" s="7">
        <v>0.35</v>
      </c>
      <c r="X12" s="3"/>
      <c r="Y12" s="8" t="s">
        <v>35</v>
      </c>
      <c r="Z12" s="8" t="s">
        <v>36</v>
      </c>
      <c r="AC12" s="9">
        <f t="shared" si="0"/>
        <v>8000</v>
      </c>
      <c r="AD12" s="9">
        <v>1.5</v>
      </c>
      <c r="AE12" s="9">
        <v>2</v>
      </c>
      <c r="AG12" s="8" t="s">
        <v>170</v>
      </c>
    </row>
    <row r="13" spans="1:35" s="9" customFormat="1" x14ac:dyDescent="0.2">
      <c r="A13" s="3">
        <v>12</v>
      </c>
      <c r="B13" s="3">
        <v>12</v>
      </c>
      <c r="C13" s="5" t="s">
        <v>158</v>
      </c>
      <c r="D13" s="5" t="s">
        <v>280</v>
      </c>
      <c r="E13" s="5" t="s">
        <v>138</v>
      </c>
      <c r="F13" s="5" t="s">
        <v>73</v>
      </c>
      <c r="G13" s="5" t="s">
        <v>79</v>
      </c>
      <c r="H13" s="5" t="s">
        <v>90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>
        <v>3</v>
      </c>
      <c r="P13" s="3"/>
      <c r="Q13" s="5">
        <v>0.7</v>
      </c>
      <c r="R13" s="7">
        <v>1</v>
      </c>
      <c r="S13" s="7">
        <v>0.74</v>
      </c>
      <c r="T13" s="5" t="s">
        <v>37</v>
      </c>
      <c r="U13" s="7">
        <v>1</v>
      </c>
      <c r="V13" s="7">
        <v>0.7</v>
      </c>
      <c r="W13" s="7">
        <v>0.35</v>
      </c>
      <c r="X13" s="3"/>
      <c r="Y13" s="8" t="s">
        <v>38</v>
      </c>
      <c r="Z13" s="8" t="s">
        <v>39</v>
      </c>
      <c r="AC13" s="9">
        <f t="shared" si="0"/>
        <v>7900</v>
      </c>
      <c r="AD13" s="9">
        <v>1.5</v>
      </c>
      <c r="AE13" s="9">
        <v>2</v>
      </c>
      <c r="AG13" s="8" t="s">
        <v>171</v>
      </c>
    </row>
    <row r="14" spans="1:35" s="9" customFormat="1" x14ac:dyDescent="0.2">
      <c r="A14" s="3">
        <v>13</v>
      </c>
      <c r="B14" s="3">
        <v>13</v>
      </c>
      <c r="C14" s="5" t="s">
        <v>159</v>
      </c>
      <c r="D14" s="5" t="s">
        <v>279</v>
      </c>
      <c r="E14" s="5" t="s">
        <v>139</v>
      </c>
      <c r="F14" s="5" t="s">
        <v>85</v>
      </c>
      <c r="G14" s="5" t="s">
        <v>79</v>
      </c>
      <c r="H14" s="5" t="s">
        <v>90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>
        <v>3</v>
      </c>
      <c r="P14" s="3"/>
      <c r="Q14" s="5">
        <v>0.7</v>
      </c>
      <c r="R14" s="7">
        <v>1</v>
      </c>
      <c r="S14" s="7">
        <v>0.8</v>
      </c>
      <c r="T14" s="5" t="s">
        <v>37</v>
      </c>
      <c r="U14" s="7">
        <v>1.5</v>
      </c>
      <c r="V14" s="7">
        <v>1</v>
      </c>
      <c r="W14" s="7">
        <v>0.35</v>
      </c>
      <c r="X14" s="3"/>
      <c r="Y14" s="8" t="s">
        <v>40</v>
      </c>
      <c r="Z14" s="8" t="s">
        <v>39</v>
      </c>
      <c r="AC14" s="9">
        <f t="shared" si="0"/>
        <v>7800</v>
      </c>
      <c r="AD14" s="9">
        <v>1.5</v>
      </c>
      <c r="AE14" s="9">
        <v>2</v>
      </c>
      <c r="AF14" s="8" t="s">
        <v>184</v>
      </c>
      <c r="AG14" s="8" t="s">
        <v>199</v>
      </c>
    </row>
    <row r="15" spans="1:35" s="9" customFormat="1" x14ac:dyDescent="0.2">
      <c r="A15" s="3">
        <v>14</v>
      </c>
      <c r="B15" s="3">
        <v>14</v>
      </c>
      <c r="C15" s="5" t="s">
        <v>204</v>
      </c>
      <c r="D15" s="5" t="s">
        <v>82</v>
      </c>
      <c r="E15" s="5" t="s">
        <v>140</v>
      </c>
      <c r="F15" s="5" t="s">
        <v>75</v>
      </c>
      <c r="G15" s="5" t="s">
        <v>79</v>
      </c>
      <c r="H15" s="5" t="s">
        <v>100</v>
      </c>
      <c r="I15" s="5">
        <v>0.74</v>
      </c>
      <c r="J15" s="5">
        <v>0.86</v>
      </c>
      <c r="K15" s="3">
        <v>1.5</v>
      </c>
      <c r="L15" s="3">
        <v>30</v>
      </c>
      <c r="M15" s="6">
        <v>1</v>
      </c>
      <c r="N15" s="3">
        <v>25</v>
      </c>
      <c r="O15" s="3">
        <v>2</v>
      </c>
      <c r="P15" s="3"/>
      <c r="Q15" s="5">
        <v>0.8</v>
      </c>
      <c r="R15" s="7">
        <v>1</v>
      </c>
      <c r="S15" s="7">
        <v>0.26</v>
      </c>
      <c r="T15" s="4" t="s">
        <v>32</v>
      </c>
      <c r="U15" s="7">
        <v>0.8</v>
      </c>
      <c r="V15" s="7">
        <v>1</v>
      </c>
      <c r="W15" s="7">
        <v>0.4</v>
      </c>
      <c r="X15" s="3"/>
      <c r="Y15" s="8" t="s">
        <v>33</v>
      </c>
      <c r="Z15" s="8" t="s">
        <v>30</v>
      </c>
      <c r="AC15" s="9">
        <v>7500</v>
      </c>
      <c r="AD15" s="9">
        <v>1.5</v>
      </c>
      <c r="AE15" s="9">
        <v>2</v>
      </c>
      <c r="AF15" s="8" t="s">
        <v>112</v>
      </c>
      <c r="AG15" s="8" t="s">
        <v>164</v>
      </c>
    </row>
    <row r="16" spans="1:35" s="9" customFormat="1" x14ac:dyDescent="0.2">
      <c r="A16" s="3">
        <v>15</v>
      </c>
      <c r="B16" s="3">
        <v>15</v>
      </c>
      <c r="C16" s="5" t="s">
        <v>120</v>
      </c>
      <c r="D16" s="5" t="s">
        <v>261</v>
      </c>
      <c r="E16" s="5" t="s">
        <v>141</v>
      </c>
      <c r="F16" s="5" t="s">
        <v>78</v>
      </c>
      <c r="G16" s="5" t="s">
        <v>79</v>
      </c>
      <c r="H16" s="5" t="s">
        <v>100</v>
      </c>
      <c r="I16" s="5">
        <v>1.53</v>
      </c>
      <c r="J16" s="5">
        <v>1.48</v>
      </c>
      <c r="K16" s="3">
        <v>1.5</v>
      </c>
      <c r="L16" s="3">
        <v>30</v>
      </c>
      <c r="M16" s="6">
        <v>1</v>
      </c>
      <c r="N16" s="3">
        <v>30</v>
      </c>
      <c r="O16" s="3">
        <v>4</v>
      </c>
      <c r="P16" s="3"/>
      <c r="Q16" s="5">
        <v>0.7</v>
      </c>
      <c r="R16" s="7">
        <v>1</v>
      </c>
      <c r="S16" s="7">
        <v>0.6</v>
      </c>
      <c r="T16" s="5" t="s">
        <v>37</v>
      </c>
      <c r="U16" s="7">
        <v>0.7</v>
      </c>
      <c r="V16" s="7">
        <v>1</v>
      </c>
      <c r="W16" s="7">
        <v>0.35</v>
      </c>
      <c r="X16" s="3"/>
      <c r="Y16" s="8" t="s">
        <v>35</v>
      </c>
      <c r="Z16" s="8" t="s">
        <v>36</v>
      </c>
      <c r="AC16" s="9">
        <v>7400</v>
      </c>
      <c r="AD16" s="9">
        <v>1.5</v>
      </c>
      <c r="AE16" s="9">
        <v>2</v>
      </c>
      <c r="AG16" s="9" t="s">
        <v>124</v>
      </c>
    </row>
    <row r="17" spans="1:34" s="9" customFormat="1" x14ac:dyDescent="0.2">
      <c r="A17" s="3">
        <v>16</v>
      </c>
      <c r="B17" s="3">
        <v>16</v>
      </c>
      <c r="C17" s="5" t="s">
        <v>160</v>
      </c>
      <c r="D17" s="5" t="s">
        <v>216</v>
      </c>
      <c r="E17" s="5" t="s">
        <v>142</v>
      </c>
      <c r="F17" s="5" t="s">
        <v>77</v>
      </c>
      <c r="G17" s="5" t="s">
        <v>79</v>
      </c>
      <c r="H17" s="5" t="s">
        <v>100</v>
      </c>
      <c r="I17" s="5">
        <v>0.8</v>
      </c>
      <c r="J17" s="5">
        <v>1.3</v>
      </c>
      <c r="K17" s="3">
        <v>1.5</v>
      </c>
      <c r="L17" s="3">
        <v>30</v>
      </c>
      <c r="M17" s="6">
        <v>1</v>
      </c>
      <c r="N17" s="3">
        <v>35</v>
      </c>
      <c r="O17" s="3">
        <v>3</v>
      </c>
      <c r="P17" s="3"/>
      <c r="Q17" s="5">
        <v>0.8</v>
      </c>
      <c r="R17" s="7">
        <v>1</v>
      </c>
      <c r="S17" s="7">
        <v>0.4</v>
      </c>
      <c r="T17" s="4" t="s">
        <v>32</v>
      </c>
      <c r="U17" s="7">
        <v>1</v>
      </c>
      <c r="V17" s="7">
        <v>1</v>
      </c>
      <c r="W17" s="7">
        <v>0.5</v>
      </c>
      <c r="X17" s="3"/>
      <c r="Y17" s="8" t="s">
        <v>35</v>
      </c>
      <c r="Z17" s="8" t="s">
        <v>36</v>
      </c>
      <c r="AC17" s="9">
        <v>7300</v>
      </c>
      <c r="AD17" s="9">
        <v>1.5</v>
      </c>
      <c r="AE17" s="9">
        <v>2</v>
      </c>
      <c r="AG17" s="8" t="s">
        <v>166</v>
      </c>
    </row>
    <row r="18" spans="1:34" s="9" customFormat="1" x14ac:dyDescent="0.2">
      <c r="A18" s="3">
        <v>17</v>
      </c>
      <c r="B18" s="3">
        <v>17</v>
      </c>
      <c r="C18" s="5" t="s">
        <v>161</v>
      </c>
      <c r="D18" s="5" t="s">
        <v>217</v>
      </c>
      <c r="E18" s="4" t="s">
        <v>44</v>
      </c>
      <c r="F18" s="4" t="s">
        <v>69</v>
      </c>
      <c r="G18" s="4" t="s">
        <v>69</v>
      </c>
      <c r="H18" s="5" t="s">
        <v>101</v>
      </c>
      <c r="I18" s="5">
        <v>1.53</v>
      </c>
      <c r="J18" s="5">
        <v>1.48</v>
      </c>
      <c r="K18" s="3">
        <v>0.8</v>
      </c>
      <c r="L18" s="3">
        <v>30</v>
      </c>
      <c r="M18" s="6">
        <v>1</v>
      </c>
      <c r="N18" s="3">
        <v>40</v>
      </c>
      <c r="O18" s="3">
        <v>4</v>
      </c>
      <c r="P18" s="3"/>
      <c r="Q18" s="5">
        <v>0.7</v>
      </c>
      <c r="R18" s="7">
        <v>1</v>
      </c>
      <c r="S18" s="7">
        <v>0.6</v>
      </c>
      <c r="T18" s="5" t="s">
        <v>37</v>
      </c>
      <c r="U18" s="7">
        <v>0.7</v>
      </c>
      <c r="V18" s="7">
        <v>1</v>
      </c>
      <c r="W18" s="7">
        <v>0.35</v>
      </c>
      <c r="X18" s="3"/>
      <c r="Y18" s="8" t="s">
        <v>35</v>
      </c>
      <c r="Z18" s="8" t="s">
        <v>36</v>
      </c>
      <c r="AC18" s="9">
        <v>7200</v>
      </c>
      <c r="AD18" s="9">
        <v>1.5</v>
      </c>
      <c r="AE18" s="9">
        <v>2</v>
      </c>
      <c r="AG18" s="8" t="s">
        <v>189</v>
      </c>
    </row>
    <row r="19" spans="1:34" s="9" customFormat="1" x14ac:dyDescent="0.2">
      <c r="A19" s="3">
        <v>18</v>
      </c>
      <c r="B19" s="3">
        <v>18</v>
      </c>
      <c r="C19" s="5" t="s">
        <v>162</v>
      </c>
      <c r="D19" s="5" t="s">
        <v>218</v>
      </c>
      <c r="E19" s="5" t="s">
        <v>48</v>
      </c>
      <c r="F19" s="4" t="s">
        <v>72</v>
      </c>
      <c r="G19" s="4" t="s">
        <v>69</v>
      </c>
      <c r="H19" s="5" t="s">
        <v>102</v>
      </c>
      <c r="I19" s="5">
        <v>0.66</v>
      </c>
      <c r="J19" s="5">
        <v>0.89</v>
      </c>
      <c r="K19" s="3">
        <v>1.5</v>
      </c>
      <c r="L19" s="3">
        <v>30</v>
      </c>
      <c r="M19" s="6">
        <v>1</v>
      </c>
      <c r="N19" s="3">
        <v>60</v>
      </c>
      <c r="O19" s="3">
        <v>4</v>
      </c>
      <c r="P19" s="3"/>
      <c r="Q19" s="5">
        <v>0.8</v>
      </c>
      <c r="R19" s="7">
        <v>1</v>
      </c>
      <c r="S19" s="7">
        <v>0.74</v>
      </c>
      <c r="T19" s="5" t="s">
        <v>37</v>
      </c>
      <c r="U19" s="7">
        <v>1</v>
      </c>
      <c r="V19" s="7">
        <v>1</v>
      </c>
      <c r="W19" s="7">
        <v>0.35</v>
      </c>
      <c r="X19" s="3"/>
      <c r="Y19" s="8" t="s">
        <v>38</v>
      </c>
      <c r="Z19" s="8" t="s">
        <v>39</v>
      </c>
      <c r="AC19" s="9">
        <v>7100</v>
      </c>
      <c r="AD19" s="9">
        <v>1.5</v>
      </c>
      <c r="AE19" s="9">
        <v>2</v>
      </c>
      <c r="AG19" s="8" t="s">
        <v>172</v>
      </c>
    </row>
    <row r="20" spans="1:34" s="9" customFormat="1" x14ac:dyDescent="0.2">
      <c r="A20" s="3">
        <v>19</v>
      </c>
      <c r="B20" s="3">
        <v>19</v>
      </c>
      <c r="C20" s="5" t="s">
        <v>143</v>
      </c>
      <c r="D20" s="5" t="s">
        <v>298</v>
      </c>
      <c r="E20" s="5" t="s">
        <v>41</v>
      </c>
      <c r="F20" s="5" t="s">
        <v>301</v>
      </c>
      <c r="G20" s="5" t="s">
        <v>63</v>
      </c>
      <c r="H20" s="5" t="s">
        <v>103</v>
      </c>
      <c r="I20" s="5">
        <v>2.2799999999999998</v>
      </c>
      <c r="J20" s="5">
        <v>3.46</v>
      </c>
      <c r="K20" s="3">
        <v>1.5</v>
      </c>
      <c r="L20" s="3">
        <v>30</v>
      </c>
      <c r="M20" s="6">
        <v>1</v>
      </c>
      <c r="N20" s="3">
        <v>60</v>
      </c>
      <c r="O20" s="3">
        <v>4</v>
      </c>
      <c r="P20" s="3"/>
      <c r="Q20" s="5">
        <v>0.7</v>
      </c>
      <c r="R20" s="7">
        <v>1</v>
      </c>
      <c r="S20" s="7">
        <v>0.74</v>
      </c>
      <c r="T20" s="5" t="s">
        <v>37</v>
      </c>
      <c r="U20" s="7">
        <v>1</v>
      </c>
      <c r="V20" s="7">
        <v>1</v>
      </c>
      <c r="W20" s="7">
        <v>0.35</v>
      </c>
      <c r="X20" s="3"/>
      <c r="Y20" s="8" t="s">
        <v>40</v>
      </c>
      <c r="Z20" s="8" t="s">
        <v>43</v>
      </c>
      <c r="AC20" s="9">
        <v>7000</v>
      </c>
      <c r="AD20" s="9">
        <v>2</v>
      </c>
      <c r="AE20" s="9">
        <v>1</v>
      </c>
    </row>
    <row r="21" spans="1:34" s="9" customFormat="1" x14ac:dyDescent="0.2">
      <c r="A21" s="3">
        <v>20</v>
      </c>
      <c r="B21" s="3">
        <v>20</v>
      </c>
      <c r="C21" s="5" t="s">
        <v>178</v>
      </c>
      <c r="D21" s="5" t="s">
        <v>263</v>
      </c>
      <c r="E21" s="5" t="s">
        <v>151</v>
      </c>
      <c r="F21" s="5" t="s">
        <v>68</v>
      </c>
      <c r="G21" s="5" t="s">
        <v>64</v>
      </c>
      <c r="H21" s="5" t="s">
        <v>104</v>
      </c>
      <c r="I21" s="5">
        <v>2.72</v>
      </c>
      <c r="J21" s="5">
        <v>2.62</v>
      </c>
      <c r="K21" s="3">
        <v>1</v>
      </c>
      <c r="L21" s="3">
        <v>30</v>
      </c>
      <c r="M21" s="6">
        <v>1</v>
      </c>
      <c r="N21" s="3">
        <v>80</v>
      </c>
      <c r="O21" s="3">
        <v>1</v>
      </c>
      <c r="Q21" s="5">
        <v>0.8</v>
      </c>
      <c r="R21" s="7">
        <v>1</v>
      </c>
      <c r="S21" s="7">
        <v>0.74</v>
      </c>
      <c r="T21" s="5" t="s">
        <v>25</v>
      </c>
      <c r="U21" s="7">
        <v>1</v>
      </c>
      <c r="V21" s="7">
        <v>1</v>
      </c>
      <c r="W21" s="7">
        <v>0.35</v>
      </c>
      <c r="X21" s="3"/>
      <c r="Y21" s="8" t="s">
        <v>45</v>
      </c>
      <c r="Z21" s="8" t="s">
        <v>46</v>
      </c>
      <c r="AC21" s="9">
        <v>6500</v>
      </c>
      <c r="AD21" s="9">
        <v>2</v>
      </c>
      <c r="AE21" s="9">
        <v>1</v>
      </c>
      <c r="AF21" s="8" t="s">
        <v>112</v>
      </c>
      <c r="AG21" s="8" t="s">
        <v>183</v>
      </c>
    </row>
    <row r="22" spans="1:34" s="9" customFormat="1" x14ac:dyDescent="0.2">
      <c r="A22" s="3">
        <v>21</v>
      </c>
      <c r="B22" s="3">
        <v>21</v>
      </c>
      <c r="C22" s="5" t="s">
        <v>58</v>
      </c>
      <c r="D22" s="5" t="s">
        <v>266</v>
      </c>
      <c r="E22" s="5" t="s">
        <v>59</v>
      </c>
      <c r="F22" s="5" t="s">
        <v>302</v>
      </c>
      <c r="G22" s="5" t="s">
        <v>63</v>
      </c>
      <c r="H22" s="12" t="s">
        <v>105</v>
      </c>
      <c r="I22" s="5">
        <v>1.29</v>
      </c>
      <c r="J22" s="5">
        <v>1.8</v>
      </c>
      <c r="K22" s="3">
        <v>1</v>
      </c>
      <c r="L22" s="3">
        <v>30</v>
      </c>
      <c r="M22" s="6">
        <v>1</v>
      </c>
      <c r="N22" s="3">
        <v>55</v>
      </c>
      <c r="O22" s="3">
        <v>3</v>
      </c>
      <c r="P22" s="3"/>
      <c r="Q22" s="5">
        <v>0.8</v>
      </c>
      <c r="R22" s="7">
        <v>1</v>
      </c>
      <c r="S22" s="7">
        <v>0.8</v>
      </c>
      <c r="T22" s="5" t="s">
        <v>37</v>
      </c>
      <c r="U22" s="7">
        <v>1.5</v>
      </c>
      <c r="V22" s="7">
        <v>1</v>
      </c>
      <c r="W22" s="7">
        <v>0.35</v>
      </c>
      <c r="X22" s="3"/>
      <c r="Y22" s="8" t="s">
        <v>42</v>
      </c>
      <c r="Z22" s="8" t="s">
        <v>43</v>
      </c>
      <c r="AC22" s="9">
        <v>6400</v>
      </c>
      <c r="AD22" s="9">
        <v>2</v>
      </c>
      <c r="AE22" s="9">
        <v>1</v>
      </c>
    </row>
    <row r="23" spans="1:34" s="9" customFormat="1" x14ac:dyDescent="0.2">
      <c r="A23" s="3">
        <v>22</v>
      </c>
      <c r="B23" s="3">
        <v>22</v>
      </c>
      <c r="C23" s="5" t="s">
        <v>179</v>
      </c>
      <c r="D23" s="5" t="s">
        <v>267</v>
      </c>
      <c r="E23" s="5" t="s">
        <v>144</v>
      </c>
      <c r="F23" s="5" t="s">
        <v>63</v>
      </c>
      <c r="G23" s="5" t="s">
        <v>323</v>
      </c>
      <c r="H23" s="12" t="s">
        <v>104</v>
      </c>
      <c r="I23" s="5">
        <v>1.29</v>
      </c>
      <c r="J23" s="5">
        <v>1.8</v>
      </c>
      <c r="K23" s="3">
        <v>1</v>
      </c>
      <c r="L23" s="3">
        <v>30</v>
      </c>
      <c r="M23" s="6">
        <v>1</v>
      </c>
      <c r="N23" s="3">
        <v>120</v>
      </c>
      <c r="O23" s="3">
        <v>3</v>
      </c>
      <c r="P23" s="3"/>
      <c r="Q23" s="5">
        <v>0.8</v>
      </c>
      <c r="R23" s="7">
        <v>1</v>
      </c>
      <c r="S23" s="7">
        <v>0.8</v>
      </c>
      <c r="T23" s="5" t="s">
        <v>37</v>
      </c>
      <c r="U23" s="7">
        <v>1.5</v>
      </c>
      <c r="V23" s="7">
        <v>1</v>
      </c>
      <c r="W23" s="7">
        <v>0.35</v>
      </c>
      <c r="X23" s="3"/>
      <c r="Y23" s="8" t="s">
        <v>42</v>
      </c>
      <c r="Z23" s="8" t="s">
        <v>43</v>
      </c>
      <c r="AC23" s="9">
        <v>6300</v>
      </c>
      <c r="AD23" s="9">
        <v>2</v>
      </c>
      <c r="AE23" s="9">
        <v>1</v>
      </c>
      <c r="AG23" s="8" t="s">
        <v>181</v>
      </c>
    </row>
    <row r="24" spans="1:34" s="9" customFormat="1" x14ac:dyDescent="0.2">
      <c r="A24" s="3">
        <v>23</v>
      </c>
      <c r="B24" s="3">
        <v>23</v>
      </c>
      <c r="C24" s="5" t="s">
        <v>106</v>
      </c>
      <c r="D24" s="5" t="s">
        <v>268</v>
      </c>
      <c r="E24" s="5" t="s">
        <v>109</v>
      </c>
      <c r="F24" s="5" t="s">
        <v>65</v>
      </c>
      <c r="G24" s="5" t="s">
        <v>323</v>
      </c>
      <c r="H24" s="12" t="s">
        <v>104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>
        <v>1</v>
      </c>
      <c r="P24" s="3"/>
      <c r="Q24" s="5">
        <v>0.60000000000000009</v>
      </c>
      <c r="R24" s="7">
        <v>1</v>
      </c>
      <c r="S24" s="7">
        <v>0.12</v>
      </c>
      <c r="T24" s="4" t="s">
        <v>25</v>
      </c>
      <c r="U24" s="7">
        <v>0.6</v>
      </c>
      <c r="V24" s="7">
        <v>1</v>
      </c>
      <c r="W24" s="7">
        <v>0.8</v>
      </c>
      <c r="X24" s="3"/>
      <c r="Y24" s="8" t="s">
        <v>26</v>
      </c>
      <c r="Z24" s="8" t="s">
        <v>27</v>
      </c>
      <c r="AC24" s="9">
        <v>6200</v>
      </c>
      <c r="AD24" s="9">
        <v>1.2</v>
      </c>
      <c r="AF24" s="8" t="s">
        <v>112</v>
      </c>
      <c r="AG24" s="8" t="s">
        <v>114</v>
      </c>
    </row>
    <row r="25" spans="1:34" s="9" customFormat="1" x14ac:dyDescent="0.2">
      <c r="A25" s="3">
        <v>24</v>
      </c>
      <c r="B25" s="3">
        <v>24</v>
      </c>
      <c r="C25" s="5" t="s">
        <v>107</v>
      </c>
      <c r="D25" s="5" t="s">
        <v>269</v>
      </c>
      <c r="E25" s="5" t="s">
        <v>145</v>
      </c>
      <c r="F25" s="5" t="s">
        <v>246</v>
      </c>
      <c r="G25" s="5" t="s">
        <v>64</v>
      </c>
      <c r="H25" s="12" t="s">
        <v>104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>
        <v>1</v>
      </c>
      <c r="P25" s="3"/>
      <c r="Q25" s="5">
        <v>0.5</v>
      </c>
      <c r="R25" s="7">
        <v>1</v>
      </c>
      <c r="S25" s="7">
        <v>0.15</v>
      </c>
      <c r="T25" s="4" t="s">
        <v>25</v>
      </c>
      <c r="U25" s="7">
        <v>0.6</v>
      </c>
      <c r="V25" s="7">
        <v>1</v>
      </c>
      <c r="W25" s="7">
        <v>0.7</v>
      </c>
      <c r="X25" s="3"/>
      <c r="Y25" s="8" t="s">
        <v>26</v>
      </c>
      <c r="Z25" s="8" t="s">
        <v>27</v>
      </c>
      <c r="AC25" s="9">
        <v>6100</v>
      </c>
      <c r="AD25" s="9">
        <v>1.2</v>
      </c>
      <c r="AG25" s="8" t="s">
        <v>113</v>
      </c>
    </row>
    <row r="26" spans="1:34" s="9" customFormat="1" x14ac:dyDescent="0.2">
      <c r="A26" s="3">
        <v>25</v>
      </c>
      <c r="B26" s="3">
        <v>25</v>
      </c>
      <c r="C26" s="5" t="s">
        <v>54</v>
      </c>
      <c r="D26" s="5" t="s">
        <v>291</v>
      </c>
      <c r="E26" s="5" t="s">
        <v>146</v>
      </c>
      <c r="F26" s="4" t="s">
        <v>73</v>
      </c>
      <c r="G26" s="4" t="s">
        <v>69</v>
      </c>
      <c r="H26" s="12" t="s">
        <v>104</v>
      </c>
      <c r="I26" s="5">
        <v>1.44</v>
      </c>
      <c r="J26" s="5">
        <v>2.2200000000000002</v>
      </c>
      <c r="K26" s="3">
        <v>1</v>
      </c>
      <c r="L26" s="3">
        <v>30</v>
      </c>
      <c r="M26" s="6">
        <v>1</v>
      </c>
      <c r="N26" s="3">
        <v>200</v>
      </c>
      <c r="O26" s="3">
        <v>2</v>
      </c>
      <c r="P26" s="11"/>
      <c r="Q26" s="5">
        <v>1.1000000000000001</v>
      </c>
      <c r="R26" s="7">
        <v>1</v>
      </c>
      <c r="S26" s="7">
        <v>0.74</v>
      </c>
      <c r="T26" s="5" t="s">
        <v>37</v>
      </c>
      <c r="U26" s="7">
        <v>1</v>
      </c>
      <c r="V26" s="7">
        <v>1</v>
      </c>
      <c r="W26" s="7">
        <v>0.35</v>
      </c>
      <c r="Y26" s="8" t="s">
        <v>49</v>
      </c>
      <c r="Z26" s="8" t="s">
        <v>50</v>
      </c>
      <c r="AB26" s="8"/>
      <c r="AC26" s="9">
        <v>6000</v>
      </c>
      <c r="AD26" s="9">
        <v>2</v>
      </c>
      <c r="AE26" s="9">
        <v>1</v>
      </c>
    </row>
    <row r="27" spans="1:34" s="9" customFormat="1" x14ac:dyDescent="0.2">
      <c r="A27" s="3">
        <v>26</v>
      </c>
      <c r="B27" s="3">
        <v>26</v>
      </c>
      <c r="C27" s="5" t="s">
        <v>122</v>
      </c>
      <c r="D27" s="5" t="s">
        <v>270</v>
      </c>
      <c r="E27" s="5" t="s">
        <v>147</v>
      </c>
      <c r="F27" s="4" t="s">
        <v>71</v>
      </c>
      <c r="G27" s="4" t="s">
        <v>69</v>
      </c>
      <c r="H27" s="12" t="s">
        <v>104</v>
      </c>
      <c r="I27" s="5">
        <v>3.77</v>
      </c>
      <c r="J27" s="5">
        <v>2.8</v>
      </c>
      <c r="K27" s="3">
        <v>1</v>
      </c>
      <c r="L27" s="3">
        <v>30</v>
      </c>
      <c r="M27" s="6">
        <v>1</v>
      </c>
      <c r="N27" s="3">
        <v>180</v>
      </c>
      <c r="O27" s="3">
        <v>4</v>
      </c>
      <c r="P27" s="11"/>
      <c r="Q27" s="5">
        <v>0.7</v>
      </c>
      <c r="R27" s="7">
        <v>1</v>
      </c>
      <c r="S27" s="7">
        <v>0.74</v>
      </c>
      <c r="T27" s="5" t="s">
        <v>37</v>
      </c>
      <c r="U27" s="7">
        <v>1</v>
      </c>
      <c r="V27" s="7">
        <v>1</v>
      </c>
      <c r="W27" s="7">
        <v>0.35</v>
      </c>
      <c r="Y27" s="8" t="s">
        <v>40</v>
      </c>
      <c r="Z27" s="8" t="s">
        <v>47</v>
      </c>
      <c r="AB27" s="8"/>
      <c r="AC27" s="9">
        <v>5900</v>
      </c>
      <c r="AD27" s="9">
        <v>2</v>
      </c>
      <c r="AE27" s="9">
        <v>1</v>
      </c>
      <c r="AF27" s="8" t="s">
        <v>200</v>
      </c>
      <c r="AG27" s="8" t="s">
        <v>201</v>
      </c>
    </row>
    <row r="28" spans="1:34" s="9" customFormat="1" x14ac:dyDescent="0.2">
      <c r="A28" s="3">
        <v>27</v>
      </c>
      <c r="B28" s="3">
        <v>27</v>
      </c>
      <c r="C28" s="5" t="s">
        <v>121</v>
      </c>
      <c r="D28" s="5" t="s">
        <v>271</v>
      </c>
      <c r="E28" s="5" t="s">
        <v>148</v>
      </c>
      <c r="F28" s="12" t="s">
        <v>80</v>
      </c>
      <c r="G28" s="12" t="s">
        <v>303</v>
      </c>
      <c r="H28" s="12" t="s">
        <v>104</v>
      </c>
      <c r="I28" s="5">
        <v>2.64</v>
      </c>
      <c r="J28" s="5">
        <v>2.38</v>
      </c>
      <c r="K28" s="3">
        <v>1</v>
      </c>
      <c r="L28" s="3">
        <v>30</v>
      </c>
      <c r="M28" s="13">
        <v>1</v>
      </c>
      <c r="N28" s="3">
        <v>200</v>
      </c>
      <c r="O28" s="3">
        <v>4</v>
      </c>
      <c r="P28" s="11"/>
      <c r="Q28" s="5">
        <v>1.2</v>
      </c>
      <c r="R28" s="7">
        <v>0.73333333333333328</v>
      </c>
      <c r="S28" s="7">
        <v>0.74</v>
      </c>
      <c r="T28" s="5" t="s">
        <v>60</v>
      </c>
      <c r="U28" s="7">
        <v>1</v>
      </c>
      <c r="V28" s="7">
        <v>0.8</v>
      </c>
      <c r="W28" s="7">
        <v>0.1</v>
      </c>
      <c r="X28" s="3"/>
      <c r="Y28" s="8" t="s">
        <v>61</v>
      </c>
      <c r="Z28" s="8" t="s">
        <v>62</v>
      </c>
      <c r="AA28" s="8"/>
      <c r="AB28" s="8"/>
      <c r="AC28" s="9">
        <v>5800</v>
      </c>
      <c r="AD28" s="9">
        <v>2</v>
      </c>
      <c r="AE28" s="9">
        <v>1</v>
      </c>
      <c r="AG28" s="9" t="s">
        <v>125</v>
      </c>
    </row>
    <row r="29" spans="1:34" s="9" customFormat="1" x14ac:dyDescent="0.2">
      <c r="A29" s="3">
        <v>28</v>
      </c>
      <c r="B29" s="3">
        <v>28</v>
      </c>
      <c r="C29" s="5" t="s">
        <v>152</v>
      </c>
      <c r="D29" s="5" t="s">
        <v>272</v>
      </c>
      <c r="E29" s="11" t="s">
        <v>247</v>
      </c>
      <c r="F29" s="12" t="s">
        <v>304</v>
      </c>
      <c r="G29" s="12" t="s">
        <v>304</v>
      </c>
      <c r="H29" s="5" t="s">
        <v>90</v>
      </c>
      <c r="I29" s="4">
        <v>2.1</v>
      </c>
      <c r="J29" s="3">
        <v>0.8</v>
      </c>
      <c r="K29" s="3">
        <v>1.5</v>
      </c>
      <c r="L29" s="3">
        <v>30</v>
      </c>
      <c r="M29" s="6">
        <v>1</v>
      </c>
      <c r="N29" s="3">
        <v>0</v>
      </c>
      <c r="O29" s="3">
        <v>4</v>
      </c>
      <c r="P29" s="3"/>
      <c r="Q29" s="5">
        <v>0.7</v>
      </c>
      <c r="R29" s="7">
        <v>1</v>
      </c>
      <c r="S29" s="7">
        <v>0.74</v>
      </c>
      <c r="T29" s="5" t="s">
        <v>37</v>
      </c>
      <c r="U29" s="7">
        <v>1</v>
      </c>
      <c r="V29" s="7">
        <v>1</v>
      </c>
      <c r="W29" s="7">
        <v>0.35</v>
      </c>
      <c r="X29" s="3"/>
      <c r="Y29" s="8" t="s">
        <v>40</v>
      </c>
      <c r="Z29" s="8" t="s">
        <v>50</v>
      </c>
      <c r="AB29" s="8"/>
      <c r="AC29" s="9">
        <v>5000</v>
      </c>
      <c r="AD29" s="9">
        <v>2</v>
      </c>
      <c r="AE29" s="9">
        <v>1</v>
      </c>
      <c r="AG29" s="8" t="s">
        <v>173</v>
      </c>
    </row>
    <row r="30" spans="1:34" s="9" customFormat="1" x14ac:dyDescent="0.2">
      <c r="A30" s="3">
        <v>29</v>
      </c>
      <c r="B30" s="3">
        <v>29</v>
      </c>
      <c r="C30" s="5" t="s">
        <v>55</v>
      </c>
      <c r="D30" s="5" t="s">
        <v>292</v>
      </c>
      <c r="E30" s="5" t="s">
        <v>56</v>
      </c>
      <c r="F30" s="5" t="s">
        <v>251</v>
      </c>
      <c r="G30" s="5" t="s">
        <v>251</v>
      </c>
      <c r="H30" s="5" t="s">
        <v>90</v>
      </c>
      <c r="I30" s="5">
        <v>1.68</v>
      </c>
      <c r="J30" s="5">
        <v>2.84</v>
      </c>
      <c r="K30" s="3">
        <v>1.5</v>
      </c>
      <c r="L30" s="3">
        <v>30</v>
      </c>
      <c r="M30" s="6">
        <v>1</v>
      </c>
      <c r="N30" s="3">
        <v>0</v>
      </c>
      <c r="O30" s="3">
        <v>3</v>
      </c>
      <c r="P30" s="11"/>
      <c r="Q30" s="5">
        <v>0.7</v>
      </c>
      <c r="R30" s="7">
        <v>1</v>
      </c>
      <c r="S30" s="7">
        <v>0.74</v>
      </c>
      <c r="T30" s="5" t="s">
        <v>37</v>
      </c>
      <c r="U30" s="7">
        <v>1</v>
      </c>
      <c r="V30" s="7">
        <v>1</v>
      </c>
      <c r="W30" s="7">
        <v>0.35</v>
      </c>
      <c r="Y30" s="8" t="s">
        <v>42</v>
      </c>
      <c r="Z30" s="8" t="s">
        <v>43</v>
      </c>
      <c r="AA30" s="9">
        <v>1</v>
      </c>
      <c r="AC30" s="9">
        <v>9200</v>
      </c>
      <c r="AD30" s="9">
        <v>2</v>
      </c>
      <c r="AH30" s="8" t="s">
        <v>198</v>
      </c>
    </row>
    <row r="31" spans="1:34" s="9" customFormat="1" x14ac:dyDescent="0.2">
      <c r="A31" s="3">
        <v>30</v>
      </c>
      <c r="B31" s="3">
        <v>30</v>
      </c>
      <c r="C31" s="5" t="s">
        <v>230</v>
      </c>
      <c r="D31" s="5" t="s">
        <v>293</v>
      </c>
      <c r="E31" s="5" t="s">
        <v>57</v>
      </c>
      <c r="F31" s="12" t="s">
        <v>252</v>
      </c>
      <c r="G31" s="12" t="s">
        <v>252</v>
      </c>
      <c r="H31" s="5" t="s">
        <v>90</v>
      </c>
      <c r="I31" s="4">
        <v>1.48</v>
      </c>
      <c r="J31" s="3">
        <v>2.77</v>
      </c>
      <c r="K31" s="3">
        <v>1.5</v>
      </c>
      <c r="L31" s="3">
        <v>30</v>
      </c>
      <c r="M31" s="6">
        <v>1</v>
      </c>
      <c r="N31" s="3">
        <v>0</v>
      </c>
      <c r="O31" s="3">
        <v>4</v>
      </c>
      <c r="Q31" s="5">
        <v>0.7</v>
      </c>
      <c r="R31" s="7">
        <v>1</v>
      </c>
      <c r="S31" s="7">
        <v>0.74</v>
      </c>
      <c r="T31" s="5" t="s">
        <v>37</v>
      </c>
      <c r="U31" s="7">
        <v>1</v>
      </c>
      <c r="V31" s="7">
        <v>1</v>
      </c>
      <c r="W31" s="7">
        <v>0.35</v>
      </c>
      <c r="X31" s="3"/>
      <c r="Y31" s="8" t="s">
        <v>40</v>
      </c>
      <c r="Z31" s="8" t="s">
        <v>50</v>
      </c>
      <c r="AA31" s="9">
        <v>1</v>
      </c>
      <c r="AB31" s="8"/>
      <c r="AC31" s="9">
        <v>9200</v>
      </c>
      <c r="AD31" s="9">
        <v>2</v>
      </c>
      <c r="AH31" s="8" t="s">
        <v>197</v>
      </c>
    </row>
    <row r="32" spans="1:34" s="9" customFormat="1" x14ac:dyDescent="0.2">
      <c r="A32" s="3">
        <v>31</v>
      </c>
      <c r="B32" s="3">
        <v>31</v>
      </c>
      <c r="C32" s="5" t="s">
        <v>231</v>
      </c>
      <c r="D32" s="5" t="s">
        <v>294</v>
      </c>
      <c r="E32" s="5" t="s">
        <v>295</v>
      </c>
      <c r="F32" s="12" t="s">
        <v>300</v>
      </c>
      <c r="G32" s="12" t="s">
        <v>300</v>
      </c>
      <c r="H32" s="5" t="s">
        <v>90</v>
      </c>
      <c r="I32" s="4">
        <v>1.48</v>
      </c>
      <c r="J32" s="3">
        <v>1.96</v>
      </c>
      <c r="K32" s="3">
        <v>1.5</v>
      </c>
      <c r="L32" s="3">
        <v>30</v>
      </c>
      <c r="M32" s="6">
        <v>1</v>
      </c>
      <c r="N32" s="3">
        <v>0</v>
      </c>
      <c r="O32" s="3">
        <v>4</v>
      </c>
      <c r="P32" s="3"/>
      <c r="Q32" s="5">
        <v>0.7</v>
      </c>
      <c r="R32" s="7">
        <v>1</v>
      </c>
      <c r="S32" s="7">
        <v>0.74</v>
      </c>
      <c r="T32" s="5" t="s">
        <v>37</v>
      </c>
      <c r="U32" s="7">
        <v>1</v>
      </c>
      <c r="V32" s="7">
        <v>1</v>
      </c>
      <c r="W32" s="7">
        <v>0.35</v>
      </c>
      <c r="X32" s="3"/>
      <c r="Y32" s="8" t="s">
        <v>40</v>
      </c>
      <c r="Z32" s="8" t="s">
        <v>50</v>
      </c>
      <c r="AA32" s="9">
        <v>1</v>
      </c>
      <c r="AB32" s="8"/>
      <c r="AC32" s="9">
        <v>9200</v>
      </c>
      <c r="AD32" s="9">
        <v>2</v>
      </c>
      <c r="AE32" s="9">
        <v>1</v>
      </c>
      <c r="AH32" s="8" t="s">
        <v>198</v>
      </c>
    </row>
    <row r="33" spans="1:36" s="9" customFormat="1" x14ac:dyDescent="0.2">
      <c r="A33" s="3">
        <v>32</v>
      </c>
      <c r="B33" s="3">
        <v>32</v>
      </c>
      <c r="C33" s="5" t="s">
        <v>237</v>
      </c>
      <c r="D33" s="5" t="s">
        <v>296</v>
      </c>
      <c r="E33" s="5" t="s">
        <v>235</v>
      </c>
      <c r="F33" s="12" t="s">
        <v>248</v>
      </c>
      <c r="G33" s="12" t="s">
        <v>248</v>
      </c>
      <c r="H33" s="5" t="s">
        <v>90</v>
      </c>
      <c r="I33" s="5">
        <v>1.56</v>
      </c>
      <c r="J33" s="5">
        <v>2.27</v>
      </c>
      <c r="K33" s="3">
        <v>1.5</v>
      </c>
      <c r="L33" s="3">
        <v>30</v>
      </c>
      <c r="M33" s="6">
        <v>1</v>
      </c>
      <c r="N33" s="3">
        <v>0</v>
      </c>
      <c r="O33" s="3">
        <v>4</v>
      </c>
      <c r="P33" s="11"/>
      <c r="Q33" s="5">
        <v>0.89999999999999991</v>
      </c>
      <c r="R33" s="7">
        <v>1</v>
      </c>
      <c r="S33" s="7">
        <v>0.74</v>
      </c>
      <c r="T33" s="5" t="s">
        <v>37</v>
      </c>
      <c r="U33" s="7">
        <v>1</v>
      </c>
      <c r="V33" s="7">
        <v>1</v>
      </c>
      <c r="W33" s="7">
        <v>0.35</v>
      </c>
      <c r="X33" s="3"/>
      <c r="Y33" s="8" t="s">
        <v>40</v>
      </c>
      <c r="Z33" s="8" t="s">
        <v>50</v>
      </c>
      <c r="AB33" s="8"/>
      <c r="AC33" s="9">
        <v>4600</v>
      </c>
      <c r="AD33" s="9">
        <v>2</v>
      </c>
      <c r="AE33" s="9">
        <v>1</v>
      </c>
      <c r="AI33" s="21"/>
    </row>
    <row r="34" spans="1:36" s="9" customFormat="1" x14ac:dyDescent="0.2">
      <c r="A34" s="3">
        <v>33</v>
      </c>
      <c r="B34" s="3">
        <v>33</v>
      </c>
      <c r="C34" s="5" t="s">
        <v>236</v>
      </c>
      <c r="D34" s="5" t="s">
        <v>297</v>
      </c>
      <c r="E34" s="5" t="s">
        <v>215</v>
      </c>
      <c r="F34" s="5" t="s">
        <v>254</v>
      </c>
      <c r="G34" s="5" t="s">
        <v>254</v>
      </c>
      <c r="H34" s="5" t="s">
        <v>90</v>
      </c>
      <c r="I34" s="5">
        <v>4.9000000000000004</v>
      </c>
      <c r="J34" s="5">
        <v>3</v>
      </c>
      <c r="K34" s="3">
        <v>1.5</v>
      </c>
      <c r="L34" s="3">
        <v>30</v>
      </c>
      <c r="M34" s="6">
        <v>1</v>
      </c>
      <c r="N34" s="3">
        <v>0</v>
      </c>
      <c r="O34" s="3">
        <v>1</v>
      </c>
      <c r="P34" s="11"/>
      <c r="Q34" s="5">
        <v>0.7</v>
      </c>
      <c r="R34" s="7">
        <v>1</v>
      </c>
      <c r="S34" s="7">
        <v>0.74</v>
      </c>
      <c r="T34" s="5" t="s">
        <v>37</v>
      </c>
      <c r="U34" s="7">
        <v>1</v>
      </c>
      <c r="V34" s="7">
        <v>1</v>
      </c>
      <c r="W34" s="7">
        <v>0.35</v>
      </c>
      <c r="X34" s="3"/>
      <c r="Y34" s="8" t="s">
        <v>40</v>
      </c>
      <c r="Z34" s="8" t="s">
        <v>50</v>
      </c>
      <c r="AB34" s="8"/>
      <c r="AC34" s="9">
        <v>4500</v>
      </c>
      <c r="AD34" s="9">
        <v>2</v>
      </c>
      <c r="AE34" s="9">
        <v>1</v>
      </c>
      <c r="AI34" s="22"/>
      <c r="AJ34" s="22"/>
    </row>
    <row r="35" spans="1:36" s="9" customFormat="1" x14ac:dyDescent="0.2">
      <c r="A35" s="3">
        <v>34</v>
      </c>
      <c r="B35" s="3">
        <v>34</v>
      </c>
      <c r="C35" s="5" t="s">
        <v>242</v>
      </c>
      <c r="D35" s="5" t="s">
        <v>281</v>
      </c>
      <c r="E35" s="5" t="s">
        <v>211</v>
      </c>
      <c r="F35" s="5" t="s">
        <v>255</v>
      </c>
      <c r="G35" s="5" t="s">
        <v>255</v>
      </c>
      <c r="H35" s="5" t="s">
        <v>90</v>
      </c>
      <c r="I35" s="5">
        <v>1.1299999999999999</v>
      </c>
      <c r="J35" s="5">
        <v>0.84</v>
      </c>
      <c r="K35" s="3">
        <v>1.5</v>
      </c>
      <c r="L35" s="3">
        <v>30</v>
      </c>
      <c r="M35" s="6">
        <v>1</v>
      </c>
      <c r="N35" s="3">
        <v>0</v>
      </c>
      <c r="O35" s="3">
        <v>1</v>
      </c>
      <c r="P35" s="3"/>
      <c r="Q35" s="5">
        <v>0.60000000000000009</v>
      </c>
      <c r="R35" s="7">
        <v>1</v>
      </c>
      <c r="S35" s="7">
        <v>0.25</v>
      </c>
      <c r="T35" s="4" t="s">
        <v>25</v>
      </c>
      <c r="U35" s="7">
        <v>0.6</v>
      </c>
      <c r="V35" s="7">
        <v>1</v>
      </c>
      <c r="W35" s="7">
        <v>0.45</v>
      </c>
      <c r="X35" s="3"/>
      <c r="Y35" s="8" t="s">
        <v>26</v>
      </c>
      <c r="Z35" s="8" t="s">
        <v>27</v>
      </c>
      <c r="AC35" s="9">
        <v>4400</v>
      </c>
      <c r="AD35" s="9">
        <v>1.2</v>
      </c>
      <c r="AG35" s="8" t="s">
        <v>119</v>
      </c>
      <c r="AI35" s="22"/>
      <c r="AJ35" s="22"/>
    </row>
    <row r="36" spans="1:36" s="9" customFormat="1" x14ac:dyDescent="0.2">
      <c r="A36" s="3">
        <v>35</v>
      </c>
      <c r="B36" s="3">
        <v>35</v>
      </c>
      <c r="C36" s="5" t="s">
        <v>243</v>
      </c>
      <c r="D36" s="5" t="s">
        <v>282</v>
      </c>
      <c r="E36" s="5" t="s">
        <v>226</v>
      </c>
      <c r="F36" s="5" t="s">
        <v>253</v>
      </c>
      <c r="G36" s="5" t="s">
        <v>253</v>
      </c>
      <c r="H36" s="5" t="s">
        <v>90</v>
      </c>
      <c r="I36" s="5">
        <v>0.78</v>
      </c>
      <c r="J36" s="5">
        <v>0.72</v>
      </c>
      <c r="K36" s="3">
        <v>1.5</v>
      </c>
      <c r="L36" s="3">
        <v>30</v>
      </c>
      <c r="M36" s="6">
        <v>1</v>
      </c>
      <c r="N36" s="3">
        <v>0</v>
      </c>
      <c r="O36" s="3">
        <v>1</v>
      </c>
      <c r="P36" s="3"/>
      <c r="Q36" s="5">
        <v>0.7</v>
      </c>
      <c r="R36" s="7">
        <v>1</v>
      </c>
      <c r="S36" s="7">
        <v>0.32</v>
      </c>
      <c r="T36" s="4" t="s">
        <v>25</v>
      </c>
      <c r="U36" s="7">
        <v>0.6</v>
      </c>
      <c r="V36" s="7">
        <v>1</v>
      </c>
      <c r="W36" s="7">
        <v>0.35</v>
      </c>
      <c r="X36" s="3"/>
      <c r="Y36" s="8" t="s">
        <v>29</v>
      </c>
      <c r="Z36" s="8" t="s">
        <v>30</v>
      </c>
      <c r="AA36" s="9">
        <v>1</v>
      </c>
      <c r="AC36" s="9">
        <v>4300</v>
      </c>
      <c r="AD36" s="9">
        <v>1.2</v>
      </c>
      <c r="AG36" s="8" t="s">
        <v>118</v>
      </c>
      <c r="AI36" s="22"/>
      <c r="AJ36" s="22"/>
    </row>
    <row r="37" spans="1:36" s="9" customFormat="1" x14ac:dyDescent="0.2">
      <c r="A37" s="3">
        <v>36</v>
      </c>
      <c r="B37" s="3">
        <v>36</v>
      </c>
      <c r="C37" s="5" t="s">
        <v>241</v>
      </c>
      <c r="D37" s="5" t="s">
        <v>274</v>
      </c>
      <c r="E37" s="5" t="s">
        <v>110</v>
      </c>
      <c r="F37" s="5" t="s">
        <v>249</v>
      </c>
      <c r="G37" s="5" t="s">
        <v>249</v>
      </c>
      <c r="H37" s="5" t="s">
        <v>90</v>
      </c>
      <c r="I37" s="5">
        <v>1.76</v>
      </c>
      <c r="J37" s="5">
        <v>2.74</v>
      </c>
      <c r="K37" s="3">
        <v>1.5</v>
      </c>
      <c r="L37" s="3">
        <v>30</v>
      </c>
      <c r="M37" s="6">
        <v>1</v>
      </c>
      <c r="N37" s="3">
        <v>0</v>
      </c>
      <c r="O37" s="3">
        <v>1</v>
      </c>
      <c r="P37" s="3"/>
      <c r="Q37" s="5">
        <v>0.60000000000000009</v>
      </c>
      <c r="R37" s="7">
        <v>1</v>
      </c>
      <c r="S37" s="7">
        <v>0.26</v>
      </c>
      <c r="T37" s="4" t="s">
        <v>32</v>
      </c>
      <c r="U37" s="7">
        <v>0.8</v>
      </c>
      <c r="V37" s="7">
        <v>1</v>
      </c>
      <c r="W37" s="7">
        <v>0.4</v>
      </c>
      <c r="X37" s="3"/>
      <c r="Y37" s="8" t="s">
        <v>33</v>
      </c>
      <c r="Z37" s="8" t="s">
        <v>30</v>
      </c>
      <c r="AC37" s="9">
        <v>4200</v>
      </c>
      <c r="AD37" s="9">
        <v>1.5</v>
      </c>
      <c r="AE37" s="9">
        <v>2</v>
      </c>
      <c r="AF37" s="8" t="s">
        <v>202</v>
      </c>
      <c r="AG37" s="8" t="s">
        <v>203</v>
      </c>
      <c r="AI37" s="22"/>
      <c r="AJ37" s="22"/>
    </row>
    <row r="38" spans="1:36" s="9" customFormat="1" x14ac:dyDescent="0.2">
      <c r="A38" s="3">
        <v>37</v>
      </c>
      <c r="B38" s="3">
        <v>37</v>
      </c>
      <c r="C38" s="5" t="s">
        <v>175</v>
      </c>
      <c r="D38" s="5" t="s">
        <v>273</v>
      </c>
      <c r="E38" s="5" t="s">
        <v>93</v>
      </c>
      <c r="F38" s="12" t="s">
        <v>250</v>
      </c>
      <c r="G38" s="12" t="s">
        <v>250</v>
      </c>
      <c r="H38" s="5" t="s">
        <v>90</v>
      </c>
      <c r="I38" s="5">
        <v>2.64</v>
      </c>
      <c r="J38" s="5">
        <v>2.38</v>
      </c>
      <c r="K38" s="3">
        <v>1</v>
      </c>
      <c r="L38" s="3">
        <v>30</v>
      </c>
      <c r="M38" s="13">
        <v>1</v>
      </c>
      <c r="N38" s="3">
        <v>0</v>
      </c>
      <c r="O38" s="3">
        <v>4</v>
      </c>
      <c r="P38" s="11"/>
      <c r="Q38" s="5">
        <v>1.2</v>
      </c>
      <c r="R38" s="7">
        <v>0.73333333333333328</v>
      </c>
      <c r="S38" s="7">
        <v>0.74</v>
      </c>
      <c r="T38" s="5" t="s">
        <v>60</v>
      </c>
      <c r="U38" s="7">
        <v>1</v>
      </c>
      <c r="V38" s="7">
        <v>0.8</v>
      </c>
      <c r="W38" s="7">
        <v>0.1</v>
      </c>
      <c r="X38" s="3"/>
      <c r="Y38" s="8" t="s">
        <v>61</v>
      </c>
      <c r="Z38" s="8" t="s">
        <v>62</v>
      </c>
      <c r="AA38" s="8">
        <v>1</v>
      </c>
      <c r="AB38" s="8"/>
      <c r="AC38" s="9">
        <v>4100</v>
      </c>
      <c r="AD38" s="9">
        <v>2</v>
      </c>
      <c r="AE38" s="9">
        <v>1</v>
      </c>
      <c r="AG38" s="8" t="s">
        <v>180</v>
      </c>
      <c r="AI38" s="22"/>
      <c r="AJ38" s="22"/>
    </row>
    <row r="39" spans="1:36" s="19" customFormat="1" x14ac:dyDescent="0.2">
      <c r="A39" s="16">
        <v>38</v>
      </c>
      <c r="B39" s="16">
        <v>38</v>
      </c>
      <c r="C39" s="17" t="s">
        <v>229</v>
      </c>
      <c r="D39" s="17" t="s">
        <v>265</v>
      </c>
      <c r="E39" s="17" t="s">
        <v>214</v>
      </c>
      <c r="F39" s="25" t="s">
        <v>81</v>
      </c>
      <c r="G39" s="17" t="s">
        <v>69</v>
      </c>
      <c r="H39" s="17" t="s">
        <v>92</v>
      </c>
      <c r="I39" s="17">
        <v>10</v>
      </c>
      <c r="J39" s="16">
        <v>10</v>
      </c>
      <c r="K39" s="16">
        <v>1</v>
      </c>
      <c r="L39" s="16">
        <v>30</v>
      </c>
      <c r="M39" s="17">
        <v>1</v>
      </c>
      <c r="N39" s="16">
        <v>400</v>
      </c>
      <c r="O39" s="16">
        <v>4</v>
      </c>
      <c r="P39" s="16"/>
      <c r="Q39" s="17">
        <v>1.2</v>
      </c>
      <c r="R39" s="18">
        <v>1</v>
      </c>
      <c r="S39" s="18">
        <v>0.74</v>
      </c>
      <c r="T39" s="17" t="s">
        <v>25</v>
      </c>
      <c r="U39" s="18">
        <v>1</v>
      </c>
      <c r="V39" s="18">
        <v>1</v>
      </c>
      <c r="W39" s="18">
        <v>0.35</v>
      </c>
      <c r="X39" s="16"/>
      <c r="Y39" s="19" t="s">
        <v>318</v>
      </c>
      <c r="Z39" s="19" t="s">
        <v>50</v>
      </c>
      <c r="AC39" s="19">
        <v>3500</v>
      </c>
      <c r="AD39" s="19">
        <v>2</v>
      </c>
      <c r="AE39" s="19">
        <v>1</v>
      </c>
      <c r="AI39" s="23" t="s">
        <v>316</v>
      </c>
      <c r="AJ39" s="23"/>
    </row>
    <row r="40" spans="1:36" s="19" customFormat="1" x14ac:dyDescent="0.2">
      <c r="A40" s="16">
        <v>39</v>
      </c>
      <c r="B40" s="16">
        <v>39</v>
      </c>
      <c r="C40" s="17" t="s">
        <v>123</v>
      </c>
      <c r="D40" s="17" t="s">
        <v>283</v>
      </c>
      <c r="E40" s="17" t="s">
        <v>98</v>
      </c>
      <c r="F40" s="17" t="s">
        <v>80</v>
      </c>
      <c r="G40" s="17" t="s">
        <v>86</v>
      </c>
      <c r="H40" s="17" t="s">
        <v>92</v>
      </c>
      <c r="I40" s="17">
        <v>1.68</v>
      </c>
      <c r="J40" s="17">
        <v>2.84</v>
      </c>
      <c r="K40" s="16">
        <v>1</v>
      </c>
      <c r="L40" s="16">
        <v>30</v>
      </c>
      <c r="M40" s="17">
        <v>1</v>
      </c>
      <c r="N40" s="16">
        <v>300</v>
      </c>
      <c r="O40" s="16">
        <v>3</v>
      </c>
      <c r="P40" s="16"/>
      <c r="Q40" s="17">
        <v>0.7</v>
      </c>
      <c r="R40" s="18">
        <v>1</v>
      </c>
      <c r="S40" s="18">
        <v>0.74</v>
      </c>
      <c r="T40" s="17" t="s">
        <v>25</v>
      </c>
      <c r="U40" s="18">
        <v>1</v>
      </c>
      <c r="V40" s="18">
        <v>1</v>
      </c>
      <c r="W40" s="18">
        <v>0.35</v>
      </c>
      <c r="Y40" s="19" t="s">
        <v>307</v>
      </c>
      <c r="Z40" s="19" t="s">
        <v>43</v>
      </c>
      <c r="AC40" s="19">
        <v>9100</v>
      </c>
      <c r="AD40" s="19">
        <v>2</v>
      </c>
      <c r="AE40" s="19">
        <v>1</v>
      </c>
      <c r="AF40" s="19" t="s">
        <v>184</v>
      </c>
      <c r="AG40" s="19" t="s">
        <v>185</v>
      </c>
      <c r="AI40" s="23" t="s">
        <v>321</v>
      </c>
      <c r="AJ40" s="23"/>
    </row>
    <row r="41" spans="1:36" s="19" customFormat="1" x14ac:dyDescent="0.2">
      <c r="A41" s="16">
        <v>40</v>
      </c>
      <c r="B41" s="16">
        <v>40</v>
      </c>
      <c r="C41" s="17" t="s">
        <v>240</v>
      </c>
      <c r="D41" s="17" t="s">
        <v>299</v>
      </c>
      <c r="E41" s="17" t="s">
        <v>305</v>
      </c>
      <c r="F41" s="17" t="s">
        <v>74</v>
      </c>
      <c r="G41" s="17" t="s">
        <v>69</v>
      </c>
      <c r="H41" s="17" t="s">
        <v>92</v>
      </c>
      <c r="I41" s="17">
        <v>7.28</v>
      </c>
      <c r="J41" s="17">
        <v>7.53</v>
      </c>
      <c r="K41" s="16">
        <v>0.8</v>
      </c>
      <c r="L41" s="16">
        <v>30</v>
      </c>
      <c r="M41" s="17">
        <v>1</v>
      </c>
      <c r="N41" s="16">
        <v>700</v>
      </c>
      <c r="O41" s="16">
        <v>1</v>
      </c>
      <c r="P41" s="16"/>
      <c r="Q41" s="17">
        <v>1.4</v>
      </c>
      <c r="R41" s="18">
        <v>1</v>
      </c>
      <c r="S41" s="18">
        <v>0.74</v>
      </c>
      <c r="T41" s="17" t="s">
        <v>25</v>
      </c>
      <c r="U41" s="18">
        <v>1</v>
      </c>
      <c r="V41" s="18">
        <v>1</v>
      </c>
      <c r="W41" s="18">
        <v>0.35</v>
      </c>
      <c r="Y41" s="19" t="s">
        <v>51</v>
      </c>
      <c r="Z41" s="19" t="s">
        <v>52</v>
      </c>
      <c r="AC41" s="19">
        <v>9100</v>
      </c>
      <c r="AD41" s="19">
        <v>2</v>
      </c>
      <c r="AE41" s="19">
        <v>1</v>
      </c>
      <c r="AI41" s="23" t="s">
        <v>315</v>
      </c>
      <c r="AJ41" s="23"/>
    </row>
    <row r="42" spans="1:36" s="19" customFormat="1" x14ac:dyDescent="0.2">
      <c r="A42" s="16">
        <v>41</v>
      </c>
      <c r="B42" s="16">
        <v>41</v>
      </c>
      <c r="C42" s="17" t="s">
        <v>238</v>
      </c>
      <c r="D42" s="17" t="s">
        <v>322</v>
      </c>
      <c r="E42" s="17" t="s">
        <v>212</v>
      </c>
      <c r="F42" s="17" t="s">
        <v>71</v>
      </c>
      <c r="G42" s="17" t="s">
        <v>79</v>
      </c>
      <c r="H42" s="17" t="s">
        <v>92</v>
      </c>
      <c r="I42" s="17">
        <v>1</v>
      </c>
      <c r="J42" s="17">
        <v>1.5</v>
      </c>
      <c r="K42" s="16">
        <v>1</v>
      </c>
      <c r="L42" s="16">
        <v>30</v>
      </c>
      <c r="M42" s="17">
        <v>1</v>
      </c>
      <c r="N42" s="16">
        <v>500</v>
      </c>
      <c r="O42" s="16">
        <v>2</v>
      </c>
      <c r="P42" s="16"/>
      <c r="Q42" s="17">
        <v>0.55000000000000004</v>
      </c>
      <c r="R42" s="18">
        <v>1.2</v>
      </c>
      <c r="S42" s="18">
        <v>0.4</v>
      </c>
      <c r="T42" s="17" t="s">
        <v>32</v>
      </c>
      <c r="U42" s="18">
        <v>1</v>
      </c>
      <c r="V42" s="18">
        <v>1</v>
      </c>
      <c r="W42" s="18">
        <v>0.5</v>
      </c>
      <c r="X42" s="16"/>
      <c r="Y42" s="19" t="s">
        <v>308</v>
      </c>
      <c r="Z42" s="19" t="s">
        <v>36</v>
      </c>
      <c r="AC42" s="19">
        <v>3200</v>
      </c>
      <c r="AD42" s="19">
        <v>1.5</v>
      </c>
      <c r="AE42" s="19">
        <v>2</v>
      </c>
      <c r="AG42" s="19" t="s">
        <v>210</v>
      </c>
      <c r="AI42" s="23" t="s">
        <v>317</v>
      </c>
      <c r="AJ42" s="23"/>
    </row>
    <row r="43" spans="1:36" s="9" customFormat="1" x14ac:dyDescent="0.2">
      <c r="A43" s="3">
        <v>42</v>
      </c>
      <c r="B43" s="3">
        <v>42</v>
      </c>
      <c r="C43" s="5" t="s">
        <v>176</v>
      </c>
      <c r="D43" s="5" t="s">
        <v>290</v>
      </c>
      <c r="E43" s="5" t="s">
        <v>150</v>
      </c>
      <c r="F43" s="5" t="s">
        <v>71</v>
      </c>
      <c r="G43" s="5" t="s">
        <v>79</v>
      </c>
      <c r="H43" s="5" t="s">
        <v>92</v>
      </c>
      <c r="I43" s="5">
        <v>1</v>
      </c>
      <c r="J43" s="5">
        <v>1.5</v>
      </c>
      <c r="K43" s="3">
        <v>1</v>
      </c>
      <c r="L43" s="3">
        <v>30</v>
      </c>
      <c r="M43" s="6">
        <v>1</v>
      </c>
      <c r="N43" s="3">
        <v>1000</v>
      </c>
      <c r="O43" s="3">
        <v>2</v>
      </c>
      <c r="P43" s="3"/>
      <c r="Q43" s="5">
        <v>0.55000000000000004</v>
      </c>
      <c r="R43" s="7">
        <v>1.2</v>
      </c>
      <c r="S43" s="7">
        <v>0.4</v>
      </c>
      <c r="T43" s="4" t="s">
        <v>32</v>
      </c>
      <c r="U43" s="7">
        <v>1</v>
      </c>
      <c r="V43" s="7">
        <v>1</v>
      </c>
      <c r="W43" s="7">
        <v>0.5</v>
      </c>
      <c r="X43" s="3"/>
      <c r="Y43" s="8" t="s">
        <v>35</v>
      </c>
      <c r="Z43" s="8" t="s">
        <v>36</v>
      </c>
      <c r="AA43" s="9">
        <v>1</v>
      </c>
      <c r="AC43" s="9">
        <v>3100</v>
      </c>
      <c r="AD43" s="9">
        <v>1.5</v>
      </c>
      <c r="AE43" s="9">
        <v>2</v>
      </c>
      <c r="AG43" s="8" t="s">
        <v>188</v>
      </c>
      <c r="AI43" s="22"/>
      <c r="AJ43" s="22"/>
    </row>
    <row r="44" spans="1:36" s="19" customFormat="1" x14ac:dyDescent="0.2">
      <c r="A44" s="16">
        <v>43</v>
      </c>
      <c r="B44" s="16">
        <v>43</v>
      </c>
      <c r="C44" s="17" t="s">
        <v>239</v>
      </c>
      <c r="D44" s="17" t="s">
        <v>284</v>
      </c>
      <c r="E44" s="17" t="s">
        <v>225</v>
      </c>
      <c r="F44" s="17" t="s">
        <v>73</v>
      </c>
      <c r="G44" s="17" t="s">
        <v>224</v>
      </c>
      <c r="H44" s="17" t="s">
        <v>92</v>
      </c>
      <c r="I44" s="17">
        <v>0.96</v>
      </c>
      <c r="J44" s="17">
        <v>0.83</v>
      </c>
      <c r="K44" s="16">
        <v>1</v>
      </c>
      <c r="L44" s="16">
        <v>30</v>
      </c>
      <c r="M44" s="17">
        <v>1</v>
      </c>
      <c r="N44" s="16">
        <v>600</v>
      </c>
      <c r="O44" s="16">
        <v>3</v>
      </c>
      <c r="P44" s="16"/>
      <c r="Q44" s="17">
        <v>0.7</v>
      </c>
      <c r="R44" s="18">
        <v>1</v>
      </c>
      <c r="S44" s="18">
        <v>0.74</v>
      </c>
      <c r="T44" s="17" t="s">
        <v>25</v>
      </c>
      <c r="U44" s="18">
        <v>1</v>
      </c>
      <c r="V44" s="18">
        <v>0.7</v>
      </c>
      <c r="W44" s="18">
        <v>0.35</v>
      </c>
      <c r="X44" s="16"/>
      <c r="Y44" s="19" t="s">
        <v>309</v>
      </c>
      <c r="Z44" s="19" t="s">
        <v>39</v>
      </c>
      <c r="AC44" s="19">
        <v>9100</v>
      </c>
      <c r="AD44" s="19">
        <v>1.5</v>
      </c>
      <c r="AE44" s="19">
        <v>2</v>
      </c>
      <c r="AG44" s="19" t="s">
        <v>117</v>
      </c>
      <c r="AI44" s="23" t="s">
        <v>314</v>
      </c>
      <c r="AJ44" s="23"/>
    </row>
    <row r="45" spans="1:36" s="9" customFormat="1" x14ac:dyDescent="0.2">
      <c r="A45" s="3">
        <v>44</v>
      </c>
      <c r="B45" s="3">
        <v>44</v>
      </c>
      <c r="C45" s="5" t="s">
        <v>177</v>
      </c>
      <c r="D45" s="5" t="s">
        <v>285</v>
      </c>
      <c r="E45" s="5" t="s">
        <v>149</v>
      </c>
      <c r="F45" s="5" t="s">
        <v>71</v>
      </c>
      <c r="G45" s="5" t="s">
        <v>79</v>
      </c>
      <c r="H45" s="5" t="s">
        <v>92</v>
      </c>
      <c r="I45" s="5">
        <v>1</v>
      </c>
      <c r="J45" s="5">
        <v>1.5</v>
      </c>
      <c r="K45" s="3">
        <v>1</v>
      </c>
      <c r="L45" s="3">
        <v>30</v>
      </c>
      <c r="M45" s="6">
        <v>1</v>
      </c>
      <c r="N45" s="3">
        <v>1000</v>
      </c>
      <c r="O45" s="3">
        <v>2</v>
      </c>
      <c r="P45" s="3"/>
      <c r="Q45" s="5">
        <v>0.55000000000000004</v>
      </c>
      <c r="R45" s="7">
        <v>1.2</v>
      </c>
      <c r="S45" s="7">
        <v>0.4</v>
      </c>
      <c r="T45" s="4" t="s">
        <v>32</v>
      </c>
      <c r="U45" s="7">
        <v>1</v>
      </c>
      <c r="V45" s="7">
        <v>1</v>
      </c>
      <c r="W45" s="7">
        <v>0.5</v>
      </c>
      <c r="X45" s="3"/>
      <c r="Y45" s="8" t="s">
        <v>35</v>
      </c>
      <c r="Z45" s="8" t="s">
        <v>36</v>
      </c>
      <c r="AA45" s="9">
        <v>1</v>
      </c>
      <c r="AC45" s="9">
        <v>2900</v>
      </c>
      <c r="AD45" s="9">
        <v>1.5</v>
      </c>
      <c r="AE45" s="9">
        <v>2</v>
      </c>
      <c r="AG45" s="8" t="s">
        <v>187</v>
      </c>
      <c r="AI45" s="22"/>
      <c r="AJ45" s="22"/>
    </row>
    <row r="46" spans="1:36" s="9" customFormat="1" x14ac:dyDescent="0.2">
      <c r="A46" s="3">
        <v>45</v>
      </c>
      <c r="B46" s="3">
        <v>45</v>
      </c>
      <c r="C46" s="5" t="s">
        <v>108</v>
      </c>
      <c r="D46" s="5" t="s">
        <v>289</v>
      </c>
      <c r="E46" s="5" t="s">
        <v>111</v>
      </c>
      <c r="F46" s="5" t="s">
        <v>85</v>
      </c>
      <c r="G46" s="5" t="s">
        <v>79</v>
      </c>
      <c r="H46" s="5" t="s">
        <v>92</v>
      </c>
      <c r="I46" s="5">
        <v>0.96</v>
      </c>
      <c r="J46" s="5">
        <v>0.68</v>
      </c>
      <c r="K46" s="3">
        <v>1</v>
      </c>
      <c r="L46" s="3">
        <v>30</v>
      </c>
      <c r="M46" s="6">
        <v>1</v>
      </c>
      <c r="N46" s="3">
        <v>1000</v>
      </c>
      <c r="O46" s="3">
        <v>3</v>
      </c>
      <c r="P46" s="3"/>
      <c r="Q46" s="5">
        <v>0.7</v>
      </c>
      <c r="R46" s="7">
        <v>1</v>
      </c>
      <c r="S46" s="7">
        <v>0.8</v>
      </c>
      <c r="T46" s="5" t="s">
        <v>37</v>
      </c>
      <c r="U46" s="7">
        <v>1.5</v>
      </c>
      <c r="V46" s="7">
        <v>1</v>
      </c>
      <c r="W46" s="7">
        <v>0.35</v>
      </c>
      <c r="X46" s="3"/>
      <c r="Y46" s="8" t="s">
        <v>40</v>
      </c>
      <c r="Z46" s="8" t="s">
        <v>39</v>
      </c>
      <c r="AC46" s="9">
        <v>2800</v>
      </c>
      <c r="AD46" s="9">
        <v>1.5</v>
      </c>
      <c r="AE46" s="9">
        <v>2</v>
      </c>
      <c r="AG46" s="8" t="s">
        <v>116</v>
      </c>
      <c r="AI46" s="22"/>
      <c r="AJ46" s="22"/>
    </row>
    <row r="47" spans="1:36" s="19" customFormat="1" x14ac:dyDescent="0.2">
      <c r="A47" s="16">
        <v>46</v>
      </c>
      <c r="B47" s="16">
        <v>46</v>
      </c>
      <c r="C47" s="17" t="s">
        <v>228</v>
      </c>
      <c r="D47" s="17" t="s">
        <v>288</v>
      </c>
      <c r="E47" s="17" t="s">
        <v>213</v>
      </c>
      <c r="F47" s="17" t="s">
        <v>75</v>
      </c>
      <c r="G47" s="17" t="s">
        <v>79</v>
      </c>
      <c r="H47" s="17" t="s">
        <v>92</v>
      </c>
      <c r="I47" s="17">
        <v>0.74</v>
      </c>
      <c r="J47" s="17">
        <v>0.86</v>
      </c>
      <c r="K47" s="16">
        <v>1</v>
      </c>
      <c r="L47" s="16">
        <v>30</v>
      </c>
      <c r="M47" s="17">
        <v>1</v>
      </c>
      <c r="N47" s="16">
        <v>600</v>
      </c>
      <c r="O47" s="16">
        <v>2</v>
      </c>
      <c r="P47" s="16"/>
      <c r="Q47" s="17">
        <v>0.8</v>
      </c>
      <c r="R47" s="18">
        <v>1</v>
      </c>
      <c r="S47" s="18">
        <v>0.26</v>
      </c>
      <c r="T47" s="17" t="s">
        <v>32</v>
      </c>
      <c r="U47" s="18">
        <v>0.8</v>
      </c>
      <c r="V47" s="18">
        <v>1</v>
      </c>
      <c r="W47" s="18">
        <v>0.4</v>
      </c>
      <c r="X47" s="16"/>
      <c r="Y47" s="19" t="s">
        <v>310</v>
      </c>
      <c r="Z47" s="19" t="s">
        <v>30</v>
      </c>
      <c r="AC47" s="19">
        <v>9100</v>
      </c>
      <c r="AD47" s="19">
        <v>1.5</v>
      </c>
      <c r="AE47" s="19">
        <v>2</v>
      </c>
      <c r="AF47" s="19" t="s">
        <v>311</v>
      </c>
      <c r="AG47" s="19" t="s">
        <v>186</v>
      </c>
      <c r="AH47" s="19" t="s">
        <v>196</v>
      </c>
      <c r="AI47" s="23" t="s">
        <v>312</v>
      </c>
      <c r="AJ47" s="23"/>
    </row>
    <row r="48" spans="1:36" s="19" customFormat="1" x14ac:dyDescent="0.2">
      <c r="A48" s="16">
        <v>47</v>
      </c>
      <c r="B48" s="16">
        <v>47</v>
      </c>
      <c r="C48" s="17" t="s">
        <v>232</v>
      </c>
      <c r="D48" s="17" t="s">
        <v>287</v>
      </c>
      <c r="E48" s="17" t="s">
        <v>209</v>
      </c>
      <c r="F48" s="17" t="s">
        <v>71</v>
      </c>
      <c r="G48" s="17" t="s">
        <v>79</v>
      </c>
      <c r="H48" s="17" t="s">
        <v>92</v>
      </c>
      <c r="I48" s="17">
        <v>1</v>
      </c>
      <c r="J48" s="17">
        <v>1.5</v>
      </c>
      <c r="K48" s="16">
        <v>1</v>
      </c>
      <c r="L48" s="16">
        <v>30</v>
      </c>
      <c r="M48" s="17">
        <v>1</v>
      </c>
      <c r="N48" s="16">
        <v>700</v>
      </c>
      <c r="O48" s="16">
        <v>2</v>
      </c>
      <c r="P48" s="16"/>
      <c r="Q48" s="17">
        <v>0.55000000000000004</v>
      </c>
      <c r="R48" s="18">
        <v>1.2</v>
      </c>
      <c r="S48" s="18">
        <v>0.4</v>
      </c>
      <c r="T48" s="17" t="s">
        <v>32</v>
      </c>
      <c r="U48" s="18">
        <v>1</v>
      </c>
      <c r="V48" s="18">
        <v>1</v>
      </c>
      <c r="W48" s="18">
        <v>0.5</v>
      </c>
      <c r="X48" s="16"/>
      <c r="Y48" s="19" t="s">
        <v>308</v>
      </c>
      <c r="Z48" s="19" t="s">
        <v>36</v>
      </c>
      <c r="AC48" s="19">
        <v>3300</v>
      </c>
      <c r="AD48" s="19">
        <v>1.5</v>
      </c>
      <c r="AE48" s="19">
        <v>2</v>
      </c>
      <c r="AG48" s="19" t="s">
        <v>190</v>
      </c>
      <c r="AI48" s="23" t="s">
        <v>320</v>
      </c>
      <c r="AJ48" s="23"/>
    </row>
    <row r="49" spans="1:36" s="19" customFormat="1" x14ac:dyDescent="0.2">
      <c r="A49" s="16">
        <v>48</v>
      </c>
      <c r="B49" s="16">
        <v>48</v>
      </c>
      <c r="C49" s="17" t="s">
        <v>233</v>
      </c>
      <c r="D49" s="17" t="s">
        <v>286</v>
      </c>
      <c r="E49" s="17" t="s">
        <v>245</v>
      </c>
      <c r="F49" s="17" t="s">
        <v>76</v>
      </c>
      <c r="G49" s="17" t="s">
        <v>79</v>
      </c>
      <c r="H49" s="17" t="s">
        <v>92</v>
      </c>
      <c r="I49" s="17">
        <v>2</v>
      </c>
      <c r="J49" s="17">
        <v>1.1599999999999999</v>
      </c>
      <c r="K49" s="16">
        <v>1</v>
      </c>
      <c r="L49" s="16">
        <v>30</v>
      </c>
      <c r="M49" s="17">
        <v>1</v>
      </c>
      <c r="N49" s="16">
        <v>800</v>
      </c>
      <c r="O49" s="16">
        <v>3</v>
      </c>
      <c r="P49" s="16"/>
      <c r="Q49" s="17">
        <v>0.66</v>
      </c>
      <c r="R49" s="18">
        <v>1</v>
      </c>
      <c r="S49" s="18">
        <v>0.22</v>
      </c>
      <c r="T49" s="17" t="s">
        <v>32</v>
      </c>
      <c r="U49" s="18">
        <v>0.8</v>
      </c>
      <c r="V49" s="18">
        <v>1</v>
      </c>
      <c r="W49" s="18">
        <v>0.45</v>
      </c>
      <c r="X49" s="16"/>
      <c r="Y49" s="20" t="s">
        <v>34</v>
      </c>
      <c r="Z49" s="19" t="s">
        <v>30</v>
      </c>
      <c r="AC49" s="19">
        <v>9100</v>
      </c>
      <c r="AD49" s="19">
        <v>1.5</v>
      </c>
      <c r="AE49" s="19">
        <v>2</v>
      </c>
      <c r="AG49" s="19" t="s">
        <v>115</v>
      </c>
      <c r="AI49" s="23" t="s">
        <v>319</v>
      </c>
      <c r="AJ49" s="23"/>
    </row>
    <row r="50" spans="1:36" s="19" customFormat="1" x14ac:dyDescent="0.2">
      <c r="A50" s="16">
        <v>49</v>
      </c>
      <c r="B50" s="16">
        <v>49</v>
      </c>
      <c r="C50" s="17" t="s">
        <v>234</v>
      </c>
      <c r="D50" s="17" t="s">
        <v>264</v>
      </c>
      <c r="E50" s="17" t="s">
        <v>244</v>
      </c>
      <c r="F50" s="17" t="s">
        <v>76</v>
      </c>
      <c r="G50" s="17" t="s">
        <v>79</v>
      </c>
      <c r="H50" s="17" t="s">
        <v>92</v>
      </c>
      <c r="I50" s="17">
        <v>2</v>
      </c>
      <c r="J50" s="17">
        <v>1.1599999999999999</v>
      </c>
      <c r="K50" s="16">
        <v>1</v>
      </c>
      <c r="L50" s="16">
        <v>30</v>
      </c>
      <c r="M50" s="17">
        <v>1</v>
      </c>
      <c r="N50" s="16">
        <v>1000</v>
      </c>
      <c r="O50" s="16">
        <v>3</v>
      </c>
      <c r="P50" s="16"/>
      <c r="Q50" s="17">
        <v>0.66</v>
      </c>
      <c r="R50" s="18">
        <v>1</v>
      </c>
      <c r="S50" s="18">
        <v>0.22</v>
      </c>
      <c r="T50" s="17" t="s">
        <v>32</v>
      </c>
      <c r="U50" s="18">
        <v>0.8</v>
      </c>
      <c r="V50" s="18">
        <v>1</v>
      </c>
      <c r="W50" s="18">
        <v>0.45</v>
      </c>
      <c r="X50" s="16"/>
      <c r="Y50" s="20" t="s">
        <v>34</v>
      </c>
      <c r="Z50" s="19" t="s">
        <v>30</v>
      </c>
      <c r="AA50" s="19">
        <v>1</v>
      </c>
      <c r="AC50" s="19">
        <v>2400</v>
      </c>
      <c r="AD50" s="19">
        <v>1.5</v>
      </c>
      <c r="AE50" s="19">
        <v>2</v>
      </c>
      <c r="AG50" s="19" t="s">
        <v>227</v>
      </c>
      <c r="AI50" s="23" t="s">
        <v>313</v>
      </c>
      <c r="AJ50" s="23"/>
    </row>
    <row r="51" spans="1:36" x14ac:dyDescent="0.2">
      <c r="A51" s="14">
        <v>50</v>
      </c>
      <c r="B51" s="14">
        <v>50</v>
      </c>
      <c r="C51" s="15" t="s">
        <v>220</v>
      </c>
      <c r="D51" s="15" t="s">
        <v>219</v>
      </c>
      <c r="E51" s="15" t="s">
        <v>221</v>
      </c>
      <c r="F51" s="5" t="s">
        <v>76</v>
      </c>
      <c r="G51" s="5" t="s">
        <v>79</v>
      </c>
      <c r="H51" s="5" t="s">
        <v>222</v>
      </c>
      <c r="I51" s="5">
        <v>2</v>
      </c>
      <c r="J51" s="5">
        <v>1.1599999999999999</v>
      </c>
      <c r="K51" s="3">
        <v>1</v>
      </c>
      <c r="L51" s="3">
        <v>30</v>
      </c>
      <c r="M51" s="6">
        <v>1</v>
      </c>
      <c r="N51" s="3">
        <v>50</v>
      </c>
      <c r="O51" s="3">
        <v>3</v>
      </c>
      <c r="P51" s="3"/>
      <c r="Q51" s="5">
        <v>0.66</v>
      </c>
      <c r="R51" s="7">
        <v>1</v>
      </c>
      <c r="S51" s="7">
        <v>0.22</v>
      </c>
      <c r="T51" s="4" t="s">
        <v>32</v>
      </c>
      <c r="U51" s="7">
        <v>0.8</v>
      </c>
      <c r="V51" s="7">
        <v>1</v>
      </c>
      <c r="W51" s="7">
        <v>0.45</v>
      </c>
      <c r="X51" s="3"/>
      <c r="Y51" s="10" t="s">
        <v>34</v>
      </c>
      <c r="Z51" s="8" t="s">
        <v>30</v>
      </c>
      <c r="AA51" s="9">
        <v>1</v>
      </c>
      <c r="AB51" s="9"/>
      <c r="AC51" s="9">
        <v>1000</v>
      </c>
      <c r="AD51" s="9">
        <v>1.5</v>
      </c>
      <c r="AE51" s="9"/>
      <c r="AF51" s="9"/>
      <c r="AG51" s="8"/>
      <c r="AI51" s="24"/>
      <c r="AJ51" s="24"/>
    </row>
    <row r="52" spans="1:36" s="9" customFormat="1" x14ac:dyDescent="0.2"/>
    <row r="54" spans="1:36" s="9" customFormat="1" x14ac:dyDescent="0.2"/>
    <row r="55" spans="1:36" s="9" customFormat="1" x14ac:dyDescent="0.2">
      <c r="AI55" s="8"/>
    </row>
    <row r="56" spans="1:36" s="9" customFormat="1" x14ac:dyDescent="0.2"/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2020-05-27T12:28:37Z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