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20" i="2" l="1"/>
  <c r="I20" i="2"/>
  <c r="L18" i="2" l="1"/>
  <c r="I18" i="2"/>
  <c r="L12" i="2"/>
  <c r="I12" i="2"/>
  <c r="L11" i="2"/>
  <c r="I11" i="2"/>
  <c r="L10" i="2"/>
  <c r="I10" i="2"/>
  <c r="L5" i="2"/>
  <c r="I5" i="2"/>
  <c r="I4" i="2"/>
  <c r="L4" i="2"/>
</calcChain>
</file>

<file path=xl/sharedStrings.xml><?xml version="1.0" encoding="utf-8"?>
<sst xmlns="http://schemas.openxmlformats.org/spreadsheetml/2006/main" count="162" uniqueCount="117">
  <si>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</si>
  <si>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</si>
  <si>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</si>
  <si>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</si>
  <si>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</si>
  <si>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</si>
  <si>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</si>
  <si>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</si>
  <si>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</si>
  <si>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</si>
  <si>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</si>
  <si>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</si>
  <si>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</si>
  <si>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</si>
  <si>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</si>
  <si>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</si>
  <si>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</si>
  <si>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</si>
  <si>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</si>
  <si>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</si>
  <si>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</si>
  <si>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</si>
  <si>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</si>
  <si>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</si>
  <si>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</si>
  <si>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</si>
  <si>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</si>
  <si>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</si>
  <si>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</si>
  <si>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</si>
  <si>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</si>
  <si>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</si>
  <si>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</si>
  <si>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</si>
  <si>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</si>
  <si>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</si>
  <si>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</si>
  <si>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</si>
  <si>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</si>
  <si>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</si>
  <si>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</si>
  <si>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</si>
  <si>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</si>
  <si>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</si>
  <si>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</si>
  <si>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</si>
  <si>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</si>
  <si>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</si>
  <si>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</si>
  <si>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</si>
  <si>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</si>
  <si>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</si>
  <si>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</si>
  <si>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</si>
  <si>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</si>
  <si>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</si>
  <si>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</si>
  <si>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</si>
  <si>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</si>
  <si>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</si>
  <si>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</si>
  <si>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</si>
  <si>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</si>
  <si>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</si>
  <si>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</si>
  <si>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</si>
  <si>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</si>
  <si>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</si>
  <si>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</si>
  <si>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</si>
  <si>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</si>
  <si>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</si>
  <si>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</si>
  <si>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</si>
  <si>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</si>
  <si>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</si>
  <si>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</si>
  <si>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</si>
  <si>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</si>
  <si>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</si>
  <si>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</si>
  <si>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</si>
  <si>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</si>
  <si>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</si>
  <si>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</si>
  <si>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</si>
  <si>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</si>
  <si>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</si>
  <si>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</si>
  <si>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</si>
  <si>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</si>
  <si>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</si>
  <si>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</si>
  <si>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</si>
  <si>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</si>
  <si>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</si>
  <si>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</si>
  <si>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</si>
  <si>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</si>
  <si>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</si>
  <si>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</si>
  <si>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</si>
  <si>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sys_011_yueka_new</t>
    <phoneticPr fontId="7" type="noConversion"/>
  </si>
  <si>
    <t>元旦福利</t>
    <phoneticPr fontId="7" type="noConversion"/>
  </si>
  <si>
    <t>xnfl_bg_1</t>
    <phoneticPr fontId="7" type="noConversion"/>
  </si>
  <si>
    <t>"act_033_vip1ztlb","panel"</t>
    <phoneticPr fontId="7" type="noConversion"/>
  </si>
  <si>
    <t>"act_040_ydfl","panel"</t>
    <phoneticPr fontId="7" type="noConversion"/>
  </si>
  <si>
    <t>系统升级奖励</t>
  </si>
  <si>
    <t>act_sjjl</t>
  </si>
  <si>
    <t>"act_sjjl","panel",</t>
  </si>
  <si>
    <t>act_sjjl</t>
    <phoneticPr fontId="7" type="noConversion"/>
  </si>
  <si>
    <t>周卡</t>
    <phoneticPr fontId="7" type="noConversion"/>
  </si>
  <si>
    <t>sys_act_czzk</t>
    <phoneticPr fontId="7" type="noConversion"/>
  </si>
  <si>
    <t>cpl_cjj</t>
    <phoneticPr fontId="7" type="noConversion"/>
  </si>
  <si>
    <t>sys_act_czzk</t>
    <phoneticPr fontId="7" type="noConversion"/>
  </si>
  <si>
    <t>"sys_act_czzk","panel"</t>
    <phoneticPr fontId="7" type="noConversion"/>
  </si>
  <si>
    <t>hot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</si>
</sst>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22" fontId="2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14" fontId="2" fillId="4" borderId="0" xfId="0" applyNumberFormat="1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14" sqref="D14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102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77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78</v>
      </c>
      <c r="D14" s="3">
        <v>-11</v>
      </c>
      <c r="E14" s="3" t="s">
        <v>79</v>
      </c>
      <c r="F14" s="3">
        <v>1</v>
      </c>
      <c r="G14" s="3" t="s">
        <v>82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80</v>
      </c>
      <c r="U14" s="3">
        <v>1</v>
      </c>
      <c r="W14" s="3" t="s">
        <v>81</v>
      </c>
      <c r="X14" s="3" t="s">
        <v>83</v>
      </c>
    </row>
    <row r="15" spans="1:24" x14ac:dyDescent="0.15">
      <c r="A15" s="3">
        <v>14</v>
      </c>
      <c r="B15" s="4">
        <v>14</v>
      </c>
      <c r="C15" s="3" t="s">
        <v>84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85</v>
      </c>
      <c r="Q15" s="3" t="s">
        <v>86</v>
      </c>
      <c r="U15" s="3">
        <v>1</v>
      </c>
      <c r="W15" s="3" t="s">
        <v>87</v>
      </c>
      <c r="X15" s="3" t="s">
        <v>83</v>
      </c>
    </row>
    <row r="16" spans="1:24" x14ac:dyDescent="0.15">
      <c r="A16" s="3">
        <v>15</v>
      </c>
      <c r="B16" s="4">
        <v>15</v>
      </c>
      <c r="C16" s="3" t="s">
        <v>88</v>
      </c>
      <c r="D16" s="3">
        <v>-11</v>
      </c>
      <c r="E16" s="3" t="s">
        <v>89</v>
      </c>
      <c r="F16" s="3">
        <v>1</v>
      </c>
      <c r="G16" s="3" t="s">
        <v>90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91</v>
      </c>
      <c r="U16" s="3">
        <v>1</v>
      </c>
      <c r="W16" s="3" t="s">
        <v>92</v>
      </c>
      <c r="X16" s="3" t="s">
        <v>83</v>
      </c>
    </row>
    <row r="17" spans="1:24" x14ac:dyDescent="0.15">
      <c r="A17" s="3">
        <v>16</v>
      </c>
      <c r="B17" s="4">
        <v>16</v>
      </c>
      <c r="C17" s="3" t="s">
        <v>93</v>
      </c>
      <c r="D17" s="3">
        <v>-11</v>
      </c>
      <c r="E17" s="3" t="s">
        <v>94</v>
      </c>
      <c r="F17" s="3">
        <v>1</v>
      </c>
      <c r="G17" s="3" t="s">
        <v>96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95</v>
      </c>
      <c r="U17" s="3">
        <v>1</v>
      </c>
      <c r="W17" s="3" t="s">
        <v>97</v>
      </c>
      <c r="X17" s="3" t="s">
        <v>83</v>
      </c>
    </row>
    <row r="18" spans="1:24" s="21" customFormat="1" x14ac:dyDescent="0.15">
      <c r="A18" s="21">
        <v>17</v>
      </c>
      <c r="B18" s="20">
        <v>17</v>
      </c>
      <c r="C18" s="21" t="s">
        <v>98</v>
      </c>
      <c r="D18" s="21">
        <v>-10</v>
      </c>
      <c r="E18" s="21" t="s">
        <v>99</v>
      </c>
      <c r="F18" s="21">
        <v>1</v>
      </c>
      <c r="G18" s="21" t="s">
        <v>100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101</v>
      </c>
      <c r="U18" s="21">
        <v>1</v>
      </c>
      <c r="W18" s="21" t="s">
        <v>105</v>
      </c>
      <c r="X18" s="13" t="s">
        <v>42</v>
      </c>
    </row>
    <row r="19" spans="1:24" ht="16.5" x14ac:dyDescent="0.15">
      <c r="A19" s="3">
        <v>18</v>
      </c>
      <c r="B19" s="4">
        <v>18</v>
      </c>
      <c r="C19" s="32" t="s">
        <v>103</v>
      </c>
      <c r="D19" s="32">
        <v>-12</v>
      </c>
      <c r="E19" s="32"/>
      <c r="F19" s="32">
        <v>1</v>
      </c>
      <c r="G19" s="32"/>
      <c r="H19" s="33">
        <v>44194.333333333336</v>
      </c>
      <c r="I19" s="32">
        <v>1609200000</v>
      </c>
      <c r="J19" s="32">
        <v>1609200000</v>
      </c>
      <c r="K19" s="33">
        <v>44200.999988425923</v>
      </c>
      <c r="L19" s="32">
        <v>1609775999</v>
      </c>
      <c r="M19" s="32">
        <v>1609775999</v>
      </c>
      <c r="N19" s="3">
        <v>1</v>
      </c>
      <c r="O19" s="13" t="s">
        <v>22</v>
      </c>
      <c r="P19" s="3" t="s">
        <v>29</v>
      </c>
      <c r="Q19" s="34" t="s">
        <v>104</v>
      </c>
      <c r="U19" s="3">
        <v>1</v>
      </c>
      <c r="W19" s="21" t="s">
        <v>106</v>
      </c>
      <c r="X19" s="3" t="s">
        <v>83</v>
      </c>
    </row>
    <row r="20" spans="1:24" s="22" customFormat="1" x14ac:dyDescent="0.15">
      <c r="A20" s="23">
        <v>19</v>
      </c>
      <c r="B20" s="23">
        <v>19</v>
      </c>
      <c r="C20" s="22" t="s">
        <v>107</v>
      </c>
      <c r="D20" s="22">
        <v>-11</v>
      </c>
      <c r="E20" s="22" t="s">
        <v>110</v>
      </c>
      <c r="F20" s="22">
        <v>0</v>
      </c>
      <c r="H20" s="35">
        <v>43795.3125</v>
      </c>
      <c r="I20" s="24">
        <f t="shared" ref="I20" si="8">(H20-70*365-19)*86400-8*3600</f>
        <v>1574724600</v>
      </c>
      <c r="J20" s="22">
        <v>-1</v>
      </c>
      <c r="K20" s="35">
        <v>43801.999988425901</v>
      </c>
      <c r="L20" s="24">
        <f t="shared" ref="L20" si="9">(K20-70*365-19)*86400-8*3600</f>
        <v>1575302398.9999979</v>
      </c>
      <c r="M20" s="22">
        <v>-1</v>
      </c>
      <c r="N20" s="23">
        <v>1</v>
      </c>
      <c r="O20" s="25" t="s">
        <v>22</v>
      </c>
      <c r="P20" s="25" t="s">
        <v>57</v>
      </c>
      <c r="Q20" s="25" t="s">
        <v>108</v>
      </c>
      <c r="U20" s="22">
        <v>1</v>
      </c>
      <c r="W20" s="22" t="s">
        <v>109</v>
      </c>
      <c r="X20" s="22" t="s">
        <v>23</v>
      </c>
    </row>
    <row r="21" spans="1:24" x14ac:dyDescent="0.15">
      <c r="A21" s="3">
        <v>20</v>
      </c>
      <c r="B21" s="4">
        <v>20</v>
      </c>
      <c r="C21" s="3" t="s">
        <v>111</v>
      </c>
      <c r="D21" s="3">
        <v>-8</v>
      </c>
      <c r="E21" s="3" t="s">
        <v>112</v>
      </c>
      <c r="F21" s="3">
        <v>1</v>
      </c>
      <c r="G21" s="3" t="s">
        <v>113</v>
      </c>
      <c r="H21" s="5">
        <v>-1</v>
      </c>
      <c r="I21" s="5">
        <v>-1</v>
      </c>
      <c r="J21" s="3">
        <v>-1</v>
      </c>
      <c r="K21" s="5">
        <v>-1</v>
      </c>
      <c r="L21" s="5">
        <v>-1</v>
      </c>
      <c r="M21" s="3">
        <v>-1</v>
      </c>
      <c r="N21" s="3">
        <v>1</v>
      </c>
      <c r="O21" s="25" t="s">
        <v>22</v>
      </c>
      <c r="P21" s="25" t="s">
        <v>57</v>
      </c>
      <c r="Q21" s="3" t="s">
        <v>114</v>
      </c>
      <c r="U21" s="3">
        <v>1</v>
      </c>
      <c r="W21" s="3" t="s">
        <v>115</v>
      </c>
      <c r="X21" s="3" t="s">
        <v>116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2021-01-06T08:25:07Z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