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/>
  </bookViews>
  <sheets>
    <sheet name="config|礼包配置" sheetId="5" r:id="rId1"/>
    <sheet name="Sheet1" sheetId="6" r:id="rId2"/>
    <sheet name="Sheet2" sheetId="7" r:id="rId3"/>
  </sheets>
  <calcPr calcId="162913"/>
</workbook>
</file>

<file path=xl/calcChain.xml><?xml version="1.0" encoding="utf-8"?>
<calcChain xmlns="http://schemas.openxmlformats.org/spreadsheetml/2006/main">
  <c r="M14" i="6" l="1"/>
  <c r="M17" i="6"/>
  <c r="M11" i="6"/>
  <c r="M8" i="6"/>
  <c r="M5" i="6"/>
  <c r="H8" i="6" l="1"/>
  <c r="H11" i="6"/>
  <c r="H14" i="6"/>
  <c r="H17" i="6"/>
  <c r="H20" i="6"/>
  <c r="H23" i="6"/>
  <c r="H26" i="6"/>
  <c r="H29" i="6"/>
  <c r="H32" i="6"/>
  <c r="H35" i="6"/>
  <c r="H38" i="6"/>
  <c r="H41" i="6"/>
  <c r="H44" i="6"/>
  <c r="H47" i="6"/>
  <c r="H50" i="6"/>
  <c r="H53" i="6"/>
  <c r="H56" i="6"/>
  <c r="H59" i="6"/>
  <c r="H62" i="6"/>
  <c r="H5" i="6"/>
</calcChain>
</file>

<file path=xl/sharedStrings.xml><?xml version="1.0" encoding="utf-8"?>
<sst xmlns="http://schemas.openxmlformats.org/spreadsheetml/2006/main" count="420" uniqueCount="168">
  <si>
    <t>line|行号</t>
    <phoneticPr fontId="4" type="noConversion"/>
  </si>
  <si>
    <t>gift_id|礼包ID</t>
    <phoneticPr fontId="4" type="noConversion"/>
  </si>
  <si>
    <t>bg_img|背景图</t>
    <phoneticPr fontId="4" type="noConversion"/>
  </si>
  <si>
    <t>gift_key|礼包key值</t>
    <phoneticPr fontId="4" type="noConversion"/>
  </si>
  <si>
    <t>btn_img|按钮图</t>
    <phoneticPr fontId="4" type="noConversion"/>
  </si>
  <si>
    <t>isOnOff|开关</t>
    <phoneticPr fontId="4" type="noConversion"/>
  </si>
  <si>
    <t>btn_img_no|按钮灰色图</t>
    <phoneticPr fontId="4" type="noConversion"/>
  </si>
  <si>
    <t>gift_kllb</t>
    <phoneticPr fontId="4" type="noConversion"/>
  </si>
  <si>
    <t>enter_icon|入口图</t>
    <phoneticPr fontId="4" type="noConversion"/>
  </si>
  <si>
    <t>gift_bybs</t>
    <phoneticPr fontId="4" type="noConversion"/>
  </si>
  <si>
    <t>10025,</t>
    <phoneticPr fontId="4" type="noConversion"/>
  </si>
  <si>
    <t>gy_57</t>
    <phoneticPr fontId="4" type="noConversion"/>
  </si>
  <si>
    <t>by_match_btn_thmp</t>
    <phoneticPr fontId="4" type="noConversion"/>
  </si>
  <si>
    <t>快乐礼包，模板3</t>
    <phoneticPr fontId="4" type="noConversion"/>
  </si>
  <si>
    <t>捕鱼比赛礼包，模板1</t>
    <phoneticPr fontId="4" type="noConversion"/>
  </si>
  <si>
    <t>gift_cglb</t>
    <phoneticPr fontId="4" type="noConversion"/>
  </si>
  <si>
    <t>快乐礼包，模板4</t>
    <phoneticPr fontId="4" type="noConversion"/>
  </si>
  <si>
    <t>db_img|底板图</t>
    <phoneticPr fontId="4" type="noConversion"/>
  </si>
  <si>
    <t>icon_img|礼包icon图</t>
    <phoneticPr fontId="4" type="noConversion"/>
  </si>
  <si>
    <t>pay_name|</t>
    <phoneticPr fontId="4" type="noConversion"/>
  </si>
  <si>
    <t>temp|模版</t>
    <phoneticPr fontId="4" type="noConversion"/>
  </si>
  <si>
    <t>T3</t>
    <phoneticPr fontId="4" type="noConversion"/>
  </si>
  <si>
    <t>T1</t>
    <phoneticPr fontId="4" type="noConversion"/>
  </si>
  <si>
    <t>T4</t>
    <phoneticPr fontId="4" type="noConversion"/>
  </si>
  <si>
    <t>10087,10088,10089,</t>
    <phoneticPr fontId="4" type="noConversion"/>
  </si>
  <si>
    <t>10096,10097,10098,</t>
    <phoneticPr fontId="4" type="noConversion"/>
  </si>
  <si>
    <t>10099,10100,10101,</t>
    <phoneticPr fontId="4" type="noConversion"/>
  </si>
  <si>
    <t>10093,10094,10095,</t>
    <phoneticPr fontId="4" type="noConversion"/>
  </si>
  <si>
    <t>10090,10091,10092,</t>
    <phoneticPr fontId="4" type="noConversion"/>
  </si>
  <si>
    <t>"1万鲸币","1万鲸币","记牌器*1","3万鲸币","2万鲸币","记牌器*2","6万鲸币","3万鲸币","记牌器*3",</t>
  </si>
  <si>
    <t>"48万鲸币","2万鲸币","1万鱼币","98万鲸币","3万鲸币","2万鱼币","198万鲸币","8万鲸币","3万鱼币",</t>
  </si>
  <si>
    <t>"98万鲸币","3万鲸币","2万鱼币","198万鲸币","8万鲸币","3万鱼币","498万鲸币","15万鲸币","5万鱼币",</t>
  </si>
  <si>
    <t>"pay_icon_gold5","pay_icon_gold3","bag_icon_jipaiqi","pay_icon_gold8","pay_icon_gold11","bag_icon_jipaiqi","pay_icon_gold10","pay_icon_gold4","bag_icon_jipaiqi",</t>
  </si>
  <si>
    <t>"pay_icon_gold5","pay_icon_gold3","bag_icon_jipaiqi","pay_icon_gold8","pay_icon_gold11","com_award_icon_yb1","pay_icon_gold10","pay_icon_gold4","com_award_icon_yb2",</t>
  </si>
  <si>
    <t>"pay_icon_gold5","pay_icon_gold3","com_icon_yb","pay_icon_gold8","pay_icon_gold11","com_award_icon_yb1","pay_icon_gold10","pay_icon_gold4","com_award_icon_yb2",</t>
  </si>
  <si>
    <t>|备注</t>
    <phoneticPr fontId="4" type="noConversion"/>
  </si>
  <si>
    <t>10081,10082,10083</t>
    <phoneticPr fontId="4" type="noConversion"/>
  </si>
  <si>
    <t>sdlb_bg</t>
    <phoneticPr fontId="4" type="noConversion"/>
  </si>
  <si>
    <t>sdlb_btn_lb</t>
    <phoneticPr fontId="4" type="noConversion"/>
  </si>
  <si>
    <t>"sdlb_btn_1","sdlb_btn_2","sdlb_btn_3"</t>
    <phoneticPr fontId="4" type="noConversion"/>
  </si>
  <si>
    <t>"sdlb_btn_1_2","sdlb_btn_2_2","sdlb_btn_3_2"</t>
    <phoneticPr fontId="4" type="noConversion"/>
  </si>
  <si>
    <t>"sdlb_btn_1_1","sdlb_btn_2_1","sdlb_btn_3_1"</t>
    <phoneticPr fontId="4" type="noConversion"/>
  </si>
  <si>
    <t>name_img|名字图片</t>
    <phoneticPr fontId="4" type="noConversion"/>
  </si>
  <si>
    <t>is_hz|是否有盒子</t>
    <phoneticPr fontId="4" type="noConversion"/>
  </si>
  <si>
    <t>name_c|名字颜色</t>
    <phoneticPr fontId="4" type="noConversion"/>
  </si>
  <si>
    <t>outline_c|描边颜色</t>
    <phoneticPr fontId="4" type="noConversion"/>
  </si>
  <si>
    <t>font_c|奖励颜色</t>
    <phoneticPr fontId="4" type="noConversion"/>
  </si>
  <si>
    <t>gift_c|赠品颜色</t>
    <phoneticPr fontId="4" type="noConversion"/>
  </si>
  <si>
    <t>name_outline|名字的描边</t>
    <phoneticPr fontId="4" type="noConversion"/>
  </si>
  <si>
    <t>FFF0DFFF</t>
  </si>
  <si>
    <t>9A201FFF</t>
  </si>
  <si>
    <t>CB5D11FF</t>
  </si>
  <si>
    <t>FFFFFFFF</t>
  </si>
  <si>
    <t>8E3A01FF</t>
  </si>
  <si>
    <t>"gdnlb_imgf_1", "gdnlb_imgf_3", "gdnlb_imgf_6"</t>
    <phoneticPr fontId="4" type="noConversion"/>
  </si>
  <si>
    <t>"gdnlb_imgf_6", "gdnlb_imgf_12", "gdnlb_imgf_18"</t>
    <phoneticPr fontId="4" type="noConversion"/>
  </si>
  <si>
    <t>"gdnlb_imgf_18", "gdnlb_imgf_30", "gdnlb_imgf_48"</t>
    <phoneticPr fontId="4" type="noConversion"/>
  </si>
  <si>
    <t>"gdnlb_imgf_98", "gdnlb_imgf_198", "gdnlb_imgf_498"</t>
    <phoneticPr fontId="4" type="noConversion"/>
  </si>
  <si>
    <t>"gdnlb_imgf_48", "gdnlb_imgf_98", "gdnlb_imgf_198"</t>
    <phoneticPr fontId="4" type="noConversion"/>
  </si>
  <si>
    <t>gdnlb_bg_1</t>
  </si>
  <si>
    <t>gdnlb_dk_1</t>
  </si>
  <si>
    <t>gdnlb_icon_1</t>
  </si>
  <si>
    <t>FFEABFFF</t>
    <phoneticPr fontId="4" type="noConversion"/>
  </si>
  <si>
    <t>7F250DFF</t>
    <phoneticPr fontId="4" type="noConversion"/>
  </si>
  <si>
    <t>7F251DFF</t>
  </si>
  <si>
    <t>7F252DFF</t>
  </si>
  <si>
    <t>7F253DFF</t>
  </si>
  <si>
    <t>7F254DFF</t>
  </si>
  <si>
    <t>FFEABFFF</t>
    <phoneticPr fontId="4" type="noConversion"/>
  </si>
  <si>
    <t>cjslb_bg_1</t>
  </si>
  <si>
    <t>cjslb_dk_1</t>
  </si>
  <si>
    <t>cjslb_icon_1</t>
  </si>
  <si>
    <t>,</t>
    <phoneticPr fontId="4" type="noConversion"/>
  </si>
  <si>
    <t>10103,10104,10105,</t>
  </si>
  <si>
    <t>10106,10107,10108,</t>
  </si>
  <si>
    <t>10109,10110,10111,</t>
  </si>
  <si>
    <t>10112,10113,10114,</t>
  </si>
  <si>
    <t>10115,10116,10117,</t>
  </si>
  <si>
    <t>10118,10119,10120,</t>
  </si>
  <si>
    <t>10121,10122,10123,</t>
  </si>
  <si>
    <t>10124,10125,10126,</t>
  </si>
  <si>
    <t>10127,10128,10129,</t>
  </si>
  <si>
    <t>10130,10131,10132,</t>
  </si>
  <si>
    <t>10148,10149,10150,</t>
  </si>
  <si>
    <t>10151,10152,10153,</t>
  </si>
  <si>
    <t>10154,10155,10156,</t>
  </si>
  <si>
    <t>10157,10158,10159,</t>
  </si>
  <si>
    <t>10160,10161,10162,</t>
  </si>
  <si>
    <t>nxxlb_bg_1</t>
  </si>
  <si>
    <t>nyxlb_dk_1</t>
  </si>
  <si>
    <t>nyxlb_icon_1</t>
  </si>
  <si>
    <t>A7501AFF</t>
  </si>
  <si>
    <t>FFF8D9FF</t>
  </si>
  <si>
    <t>9A201FFF</t>
    <phoneticPr fontId="4" type="noConversion"/>
  </si>
  <si>
    <t>FFF0DFFF</t>
    <phoneticPr fontId="4" type="noConversion"/>
  </si>
  <si>
    <t>FFF9A5FF</t>
    <phoneticPr fontId="4" type="noConversion"/>
  </si>
  <si>
    <t>"6万鲸币","2万鲸币","记牌器*3","18万鲸币","2万鲸币","2万鱼币","48万鲸币","3万鲸币","2万鱼币",</t>
  </si>
  <si>
    <t>"18万鲸币","1万鲸币","1万鱼币","48万鲸币","3万鲸币","2万鱼币","98万鲸币","3万鲸币","2万鱼币",</t>
  </si>
  <si>
    <t>mrth_bg_mrth</t>
  </si>
  <si>
    <t>mrth_btn_mrth</t>
  </si>
  <si>
    <t>mrth_dk_mrth</t>
  </si>
  <si>
    <t>mrth_bg_mrth</t>
    <phoneticPr fontId="4" type="noConversion"/>
  </si>
  <si>
    <t>gdnlb_dk_1</t>
    <phoneticPr fontId="4" type="noConversion"/>
  </si>
  <si>
    <t>10210,10211,10212,</t>
    <phoneticPr fontId="4" type="noConversion"/>
  </si>
  <si>
    <t>10213,10214,10215,</t>
    <phoneticPr fontId="4" type="noConversion"/>
  </si>
  <si>
    <t>10216,10217,10218,</t>
    <phoneticPr fontId="4" type="noConversion"/>
  </si>
  <si>
    <t>10219,10220,10221,</t>
    <phoneticPr fontId="4" type="noConversion"/>
  </si>
  <si>
    <t>10222,10223,10224,</t>
    <phoneticPr fontId="4" type="noConversion"/>
  </si>
  <si>
    <t>wylb_bg_wylb</t>
    <phoneticPr fontId="4" type="noConversion"/>
  </si>
  <si>
    <t>wylb_bg_2</t>
    <phoneticPr fontId="4" type="noConversion"/>
  </si>
  <si>
    <t>"1万鲸币","记牌器*1","铲子*1",</t>
    <phoneticPr fontId="4" type="noConversion"/>
  </si>
  <si>
    <t>"3万鲸币","记牌器*2","铲子*2",</t>
    <phoneticPr fontId="4" type="noConversion"/>
  </si>
  <si>
    <t>"6万鲸币","记牌器*3","铲子*3",</t>
    <phoneticPr fontId="4" type="noConversion"/>
  </si>
  <si>
    <t>"6万鲸币","记牌器*3","铲子*2",</t>
    <phoneticPr fontId="4" type="noConversion"/>
  </si>
  <si>
    <t>"12万鲸币","1万鱼币","铲子*2",</t>
    <phoneticPr fontId="4" type="noConversion"/>
  </si>
  <si>
    <t>"18万鲸币","2万鱼币","铲子*2",</t>
    <phoneticPr fontId="4" type="noConversion"/>
  </si>
  <si>
    <t>"18万鲸币","1万鱼币","铲子*1",</t>
    <phoneticPr fontId="4" type="noConversion"/>
  </si>
  <si>
    <t>"30万鲸币","2万鱼币","铲子*2",</t>
    <phoneticPr fontId="4" type="noConversion"/>
  </si>
  <si>
    <t>"48万鲸币","2万鱼币","铲子*3",</t>
    <phoneticPr fontId="4" type="noConversion"/>
  </si>
  <si>
    <t>"48万鲸币","1万鱼币","铲子*2",</t>
    <phoneticPr fontId="4" type="noConversion"/>
  </si>
  <si>
    <t>"98万鲸币","2万鱼币","铲子*3",</t>
    <phoneticPr fontId="4" type="noConversion"/>
  </si>
  <si>
    <t>"198万鲸币","3万鱼币","铲子*8",</t>
    <phoneticPr fontId="4" type="noConversion"/>
  </si>
  <si>
    <t>"98万鲸币","2万鱼币","铲子*3",</t>
    <phoneticPr fontId="4" type="noConversion"/>
  </si>
  <si>
    <t>"498万鲸币","5万鱼币","铲子*15",</t>
    <phoneticPr fontId="4" type="noConversion"/>
  </si>
  <si>
    <t>"1万鲸币","记牌器*1","铲子*1","3万鲸币","记牌器*2","铲子*2","6万鲸币","记牌器*3","铲子*3",</t>
  </si>
  <si>
    <t>"6万鲸币","记牌器*3","铲子*2","12万鲸币","1万鱼币","铲子*2","18万鲸币","2万鱼币","铲子*2",</t>
  </si>
  <si>
    <t>"18万鲸币","1万鱼币","铲子*1","30万鲸币","2万鱼币","铲子*2","48万鲸币","2万鱼币","铲子*3",</t>
  </si>
  <si>
    <t>"48万鲸币","1万鱼币","铲子*2","98万鲸币","2万鱼币","铲子*3","198万鲸币","3万鱼币","铲子*8",</t>
  </si>
  <si>
    <t>"98万鲸币","2万鱼币","铲子*3","198万鲸币","3万鱼币","铲子*8","498万鲸币","5万鱼币","铲子*15",</t>
  </si>
  <si>
    <t>"pay_icon_gold5","com_award_icon_chanz1","bag_icon_jipaiqi","pay_icon_gold8","com_award_icon_chanz2","bag_icon_jipaiqi","pay_icon_gold10","com_award_icon_chanz3","bag_icon_jipaiqi",</t>
  </si>
  <si>
    <t>"pay_icon_gold5","com_award_icon_chanz1","bag_icon_jipaiqi","pay_icon_gold8","com_award_icon_chanz2","com_award_icon_yb1","pay_icon_gold10","com_award_icon_chanz3","com_award_icon_yb2",</t>
  </si>
  <si>
    <t>"pay_icon_gold5","com_award_icon_chanz1","com_icon_yb","pay_icon_gold8","com_award_icon_chanz2","com_award_icon_yb1","pay_icon_gold10","com_award_icon_chanz3","com_award_icon_yb2",</t>
  </si>
  <si>
    <t>gift_cglb_mini</t>
    <phoneticPr fontId="4" type="noConversion"/>
  </si>
  <si>
    <t>"pay_icon_gold5","bag_icon_jipaiqi","com_award_icon_chanz1","pay_icon_gold8","bag_icon_jipaiqi","com_award_icon_chanz2","pay_icon_gold10","bag_icon_jipaiqi","com_award_icon_chanz3",</t>
  </si>
  <si>
    <t>"pay_icon_gold5","bag_icon_jipaiqi","com_award_icon_chanz1","pay_icon_gold8","bag_icon_jipaiqi","com_award_icon_chanz2","pay_icon_gold10","bag_icon_jipaiqi","com_award_icon_chanz3",</t>
    <phoneticPr fontId="4" type="noConversion"/>
  </si>
  <si>
    <t>"pay_icon_gold5","bag_icon_jipaiqi","com_award_icon_chanz1","pay_icon_gold8","com_award_icon_yb1","com_award_icon_chanz2","pay_icon_gold10","com_award_icon_yb2","com_award_icon_chanz3",</t>
  </si>
  <si>
    <t>"pay_icon_gold5","bag_icon_jipaiqi","com_award_icon_chanz1","pay_icon_gold8","com_award_icon_yb1","com_award_icon_chanz2","pay_icon_gold10","com_award_icon_yb2","com_award_icon_chanz3",</t>
    <phoneticPr fontId="4" type="noConversion"/>
  </si>
  <si>
    <t>"pay_icon_gold5","com_icon_yb","com_award_icon_chanz1","pay_icon_gold8","com_award_icon_yb1","com_award_icon_chanz2","pay_icon_gold10","com_award_icon_yb2","com_award_icon_chanz3",</t>
  </si>
  <si>
    <t>"pay_icon_gold5","com_icon_yb","com_award_icon_chanz1","pay_icon_gold8","com_award_icon_yb1","com_award_icon_chanz2","pay_icon_gold10","com_award_icon_yb2","com_award_icon_chanz3",</t>
    <phoneticPr fontId="4" type="noConversion"/>
  </si>
  <si>
    <t>gift_cglb</t>
    <phoneticPr fontId="4" type="noConversion"/>
  </si>
  <si>
    <t>FFFFFFFF</t>
    <phoneticPr fontId="4" type="noConversion"/>
  </si>
  <si>
    <t>10239,10240,10241,</t>
    <phoneticPr fontId="4" type="noConversion"/>
  </si>
  <si>
    <t>mrth_dk_mrth</t>
    <phoneticPr fontId="4" type="noConversion"/>
  </si>
  <si>
    <t>"pay_icon_gold5","pay_icon_gold3","com_icon_yb","pay_icon_gold8","pay_icon_gold11","com_award_icon_yb1","pay_icon_gold10","pay_icon_gold4","com_award_icon_yb2",</t>
    <phoneticPr fontId="4" type="noConversion"/>
  </si>
  <si>
    <t>cjslb_bg_1</t>
    <phoneticPr fontId="4" type="noConversion"/>
  </si>
  <si>
    <t>gdnlb_bg_1</t>
    <phoneticPr fontId="4" type="noConversion"/>
  </si>
  <si>
    <t>wylb_bg_wylb</t>
    <phoneticPr fontId="4" type="noConversion"/>
  </si>
  <si>
    <t>wylb_bg_2</t>
    <phoneticPr fontId="4" type="noConversion"/>
  </si>
  <si>
    <t>nxxlb_bg_1</t>
    <phoneticPr fontId="4" type="noConversion"/>
  </si>
  <si>
    <t>每日特惠礼包免费用户，模板4</t>
    <phoneticPr fontId="4" type="noConversion"/>
  </si>
  <si>
    <t>每日特惠礼包新用户，模板4</t>
    <phoneticPr fontId="4" type="noConversion"/>
  </si>
  <si>
    <t>每日特惠礼包小额用户，模板4</t>
    <phoneticPr fontId="4" type="noConversion"/>
  </si>
  <si>
    <t>每日特惠礼包v1-3，模板4</t>
    <phoneticPr fontId="4" type="noConversion"/>
  </si>
  <si>
    <t>每日特惠礼包v4-7，模板4</t>
    <phoneticPr fontId="4" type="noConversion"/>
  </si>
  <si>
    <t>每日特惠礼包v8以上，模板4</t>
    <phoneticPr fontId="4" type="noConversion"/>
  </si>
  <si>
    <t>"pay_icon_gold5","pay_icon_gold3","ty_icon_yxb_2","pay_icon_gold8","pay_icon_gold11","ty_icon_yxb_2","pay_icon_gold10","pay_icon_gold4","ty_icon_yxb_2",</t>
    <phoneticPr fontId="4" type="noConversion"/>
  </si>
  <si>
    <t>"pay_icon_gold5","pay_icon_gold3","3dby_btn_sd","pay_icon_gold8","pay_icon_gold11","3dby_btn_sd","pay_icon_gold10","pay_icon_gold4","3dby_btn_sd",</t>
  </si>
  <si>
    <r>
      <t>"pay_icon_gold5","pay_icon_gold3","3dby_btn_sd","pay_icon_gold8","pay_icon_gold11","</t>
    </r>
    <r>
      <rPr>
        <sz val="11"/>
        <color theme="1"/>
        <rFont val="等线"/>
        <family val="3"/>
        <charset val="134"/>
        <scheme val="minor"/>
      </rPr>
      <t>ty_icon_yxb_2</t>
    </r>
    <r>
      <rPr>
        <sz val="11"/>
        <color theme="1"/>
        <rFont val="等线"/>
        <family val="3"/>
        <charset val="134"/>
        <scheme val="minor"/>
      </rPr>
      <t>","pay_icon_gold10","pay_icon_gold4","</t>
    </r>
    <r>
      <rPr>
        <sz val="11"/>
        <color theme="1"/>
        <rFont val="等线"/>
        <family val="3"/>
        <charset val="134"/>
        <scheme val="minor"/>
      </rPr>
      <t>ty_icon_yxb_4</t>
    </r>
    <r>
      <rPr>
        <sz val="11"/>
        <color theme="1"/>
        <rFont val="等线"/>
        <family val="3"/>
        <charset val="134"/>
        <scheme val="minor"/>
      </rPr>
      <t>",</t>
    </r>
    <phoneticPr fontId="4" type="noConversion"/>
  </si>
  <si>
    <t>"pay_icon_gold5","pay_icon_gold3","ty_icon_yxb_2","pay_icon_gold8","pay_icon_gold11","ty_icon_yxb_4","pay_icon_gold10","pay_icon_gold4","ty_icon_yxb_5",</t>
    <phoneticPr fontId="4" type="noConversion"/>
  </si>
  <si>
    <r>
      <t>"pay_icon_gold5","pay_icon_gold3","</t>
    </r>
    <r>
      <rPr>
        <sz val="11"/>
        <color theme="1"/>
        <rFont val="等线"/>
        <family val="3"/>
        <charset val="134"/>
        <scheme val="minor"/>
      </rPr>
      <t>ty_icon_yxb_2</t>
    </r>
    <r>
      <rPr>
        <sz val="11"/>
        <color theme="1"/>
        <rFont val="等线"/>
        <family val="3"/>
        <charset val="134"/>
        <scheme val="minor"/>
      </rPr>
      <t>","pay_icon_gold8","pay_icon_gold11","</t>
    </r>
    <r>
      <rPr>
        <sz val="11"/>
        <color theme="1"/>
        <rFont val="等线"/>
        <family val="3"/>
        <charset val="134"/>
        <scheme val="minor"/>
      </rPr>
      <t>ty_icon_yxb_4</t>
    </r>
    <r>
      <rPr>
        <sz val="11"/>
        <color theme="1"/>
        <rFont val="等线"/>
        <family val="3"/>
        <charset val="134"/>
        <scheme val="minor"/>
      </rPr>
      <t>","pay_icon_gold10","pay_icon_gold4","</t>
    </r>
    <r>
      <rPr>
        <sz val="11"/>
        <color theme="1"/>
        <rFont val="等线"/>
        <family val="3"/>
        <charset val="134"/>
        <scheme val="minor"/>
      </rPr>
      <t>ty_icon_yxb_5</t>
    </r>
    <r>
      <rPr>
        <sz val="11"/>
        <color theme="1"/>
        <rFont val="等线"/>
        <family val="3"/>
        <charset val="134"/>
        <scheme val="minor"/>
      </rPr>
      <t>",</t>
    </r>
    <phoneticPr fontId="4" type="noConversion"/>
  </si>
  <si>
    <r>
      <t>"pay_icon_gold5","pay_icon_gold3","</t>
    </r>
    <r>
      <rPr>
        <sz val="11"/>
        <color theme="1"/>
        <rFont val="等线"/>
        <family val="3"/>
        <charset val="134"/>
        <scheme val="minor"/>
      </rPr>
      <t>ty_icon_yxb_2</t>
    </r>
    <r>
      <rPr>
        <sz val="11"/>
        <color theme="1"/>
        <rFont val="等线"/>
        <family val="3"/>
        <charset val="134"/>
        <scheme val="minor"/>
      </rPr>
      <t>","pay_icon_gold8","pay_icon_gold11","</t>
    </r>
    <r>
      <rPr>
        <sz val="11"/>
        <color theme="1"/>
        <rFont val="等线"/>
        <family val="3"/>
        <charset val="134"/>
        <scheme val="minor"/>
      </rPr>
      <t>ty_icon_yxb_4</t>
    </r>
    <r>
      <rPr>
        <sz val="11"/>
        <color theme="1"/>
        <rFont val="等线"/>
        <family val="3"/>
        <charset val="134"/>
        <scheme val="minor"/>
      </rPr>
      <t>","pay_icon_gold10","pay_icon_gold4","</t>
    </r>
    <r>
      <rPr>
        <sz val="11"/>
        <color theme="1"/>
        <rFont val="等线"/>
        <family val="3"/>
        <charset val="134"/>
        <scheme val="minor"/>
      </rPr>
      <t>ty_icon_yxb_5</t>
    </r>
    <r>
      <rPr>
        <sz val="11"/>
        <color theme="1"/>
        <rFont val="等线"/>
        <family val="3"/>
        <charset val="134"/>
        <scheme val="minor"/>
      </rPr>
      <t>",</t>
    </r>
    <phoneticPr fontId="4" type="noConversion"/>
  </si>
  <si>
    <t>"60万金币","10万金币","5万小游戏币","480万金币","20万金币","10万小游戏币","980万金币","30万金币","20万小游戏币",</t>
    <phoneticPr fontId="4" type="noConversion"/>
  </si>
  <si>
    <t>"10万金币","10万金币","锁定*1","30万金币","20万金币","锁定*2","60万金币","30万金币","锁定*3",</t>
    <phoneticPr fontId="4" type="noConversion"/>
  </si>
  <si>
    <t>"60万金币","20万金币","锁定*3","100万金币","20万金币","10万小游戏币","180万金币","20万金币","20万小游戏币",</t>
    <phoneticPr fontId="4" type="noConversion"/>
  </si>
  <si>
    <t>"180万金币","10万金币","10万小游戏币","480万金币","20万金币","10万小游戏币","980万金币","30万金币","20万小游戏币",</t>
    <phoneticPr fontId="4" type="noConversion"/>
  </si>
  <si>
    <t>"480万金币","20万金币","10万小游戏币","980万金币","30万金币","20万小游戏币","1980万金币","80万金币","30万小游戏币",</t>
    <phoneticPr fontId="4" type="noConversion"/>
  </si>
  <si>
    <t>"980万金币","30万金币","20万小游戏币","1980万金币","80万金币","30万小游戏币","4980万金币","150万金币","50万小游戏币",</t>
    <phoneticPr fontId="4" type="noConversion"/>
  </si>
  <si>
    <t>FFEABFFF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</si>
</sst>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3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3" fontId="2" fillId="0" borderId="0" xfId="0" quotePrefix="1" applyNumberFormat="1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quotePrefix="1" applyNumberFormat="1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Alignment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3" borderId="0" xfId="0" applyFont="1" applyFill="1" applyBorder="1" applyAlignment="1">
      <alignment horizontal="center" vertical="center"/>
    </xf>
    <xf numFmtId="3" fontId="2" fillId="3" borderId="0" xfId="0" quotePrefix="1" applyNumberFormat="1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0" fillId="3" borderId="0" xfId="0" applyFill="1" applyAlignment="1"/>
    <xf numFmtId="0" fontId="0" fillId="3" borderId="0" xfId="0" applyFill="1" applyBorder="1">
      <alignment vertical="center"/>
    </xf>
    <xf numFmtId="0" fontId="2" fillId="4" borderId="0" xfId="0" applyFont="1" applyFill="1" applyBorder="1" applyAlignment="1">
      <alignment horizontal="center" vertical="center"/>
    </xf>
    <xf numFmtId="3" fontId="2" fillId="4" borderId="0" xfId="0" quotePrefix="1" applyNumberFormat="1" applyFont="1" applyFill="1" applyBorder="1" applyAlignment="1">
      <alignment horizontal="center" vertical="center"/>
    </xf>
    <xf numFmtId="0" fontId="2" fillId="4" borderId="0" xfId="0" applyFont="1" applyFill="1" applyBorder="1">
      <alignment vertical="center"/>
    </xf>
    <xf numFmtId="0" fontId="0" fillId="4" borderId="0" xfId="0" applyFill="1" applyAlignment="1"/>
    <xf numFmtId="0" fontId="0" fillId="4" borderId="0" xfId="0" applyFill="1" applyBorder="1">
      <alignment vertical="center"/>
    </xf>
    <xf numFmtId="0" fontId="6" fillId="3" borderId="0" xfId="0" applyFont="1" applyFill="1" applyAlignment="1">
      <alignment horizontal="center" vertical="center"/>
    </xf>
    <xf numFmtId="0" fontId="2" fillId="3" borderId="0" xfId="0" applyFont="1" applyFill="1" applyAlignment="1"/>
    <xf numFmtId="0" fontId="2" fillId="5" borderId="0" xfId="0" applyFont="1" applyFill="1" applyBorder="1" applyAlignment="1">
      <alignment horizontal="center" vertical="center"/>
    </xf>
    <xf numFmtId="3" fontId="2" fillId="5" borderId="0" xfId="0" quotePrefix="1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2" fillId="5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2" fillId="5" borderId="0" xfId="0" applyFont="1" applyFill="1" applyAlignment="1"/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pane xSplit="4" ySplit="1" topLeftCell="Q2" activePane="bottomRight" state="frozen"/>
      <selection pane="topRight" activeCell="E1" sqref="E1"/>
      <selection pane="bottomLeft" activeCell="A2" sqref="A2"/>
      <selection pane="bottomRight" activeCell="S10" sqref="S10:S29"/>
    </sheetView>
  </sheetViews>
  <sheetFormatPr defaultColWidth="9" defaultRowHeight="14.25"/>
  <cols>
    <col min="1" max="1" width="16.125" style="3" customWidth="1"/>
    <col min="2" max="2" width="18" style="3" bestFit="1" customWidth="1"/>
    <col min="3" max="3" width="10.25" style="3" bestFit="1" customWidth="1"/>
    <col min="4" max="4" width="18.5" style="3" bestFit="1" customWidth="1"/>
    <col min="5" max="6" width="14.625" style="3" bestFit="1" customWidth="1"/>
    <col min="7" max="7" width="19" style="3" bestFit="1" customWidth="1"/>
    <col min="8" max="8" width="48.375" style="3" bestFit="1" customWidth="1"/>
    <col min="9" max="10" width="19" style="3" customWidth="1"/>
    <col min="11" max="11" width="17.125" style="3" bestFit="1" customWidth="1"/>
    <col min="12" max="14" width="19" style="3" customWidth="1"/>
    <col min="15" max="15" width="89.625" style="2" bestFit="1" customWidth="1"/>
    <col min="16" max="16" width="71.25" style="2" customWidth="1"/>
    <col min="17" max="17" width="30.875" style="2" customWidth="1"/>
    <col min="18" max="18" width="34.25" style="2" customWidth="1"/>
    <col min="19" max="19" width="11.125" style="2" customWidth="1"/>
    <col min="20" max="20" width="30.5" style="2" customWidth="1"/>
    <col min="21" max="16384" width="9" style="2"/>
  </cols>
  <sheetData>
    <row r="1" spans="1:20" ht="35.25" customHeight="1">
      <c r="A1" s="1" t="s">
        <v>0</v>
      </c>
      <c r="B1" s="1" t="s">
        <v>3</v>
      </c>
      <c r="C1" s="1" t="s">
        <v>20</v>
      </c>
      <c r="D1" s="1" t="s">
        <v>1</v>
      </c>
      <c r="E1" s="1" t="s">
        <v>2</v>
      </c>
      <c r="F1" s="1" t="s">
        <v>17</v>
      </c>
      <c r="G1" s="1" t="s">
        <v>8</v>
      </c>
      <c r="H1" s="1" t="s">
        <v>42</v>
      </c>
      <c r="I1" s="1" t="s">
        <v>43</v>
      </c>
      <c r="J1" s="1" t="s">
        <v>44</v>
      </c>
      <c r="K1" s="1" t="s">
        <v>48</v>
      </c>
      <c r="L1" s="1" t="s">
        <v>46</v>
      </c>
      <c r="M1" s="1" t="s">
        <v>45</v>
      </c>
      <c r="N1" s="1" t="s">
        <v>47</v>
      </c>
      <c r="O1" s="1" t="s">
        <v>19</v>
      </c>
      <c r="P1" s="1" t="s">
        <v>18</v>
      </c>
      <c r="Q1" s="1" t="s">
        <v>4</v>
      </c>
      <c r="R1" s="1" t="s">
        <v>6</v>
      </c>
      <c r="S1" s="1" t="s">
        <v>5</v>
      </c>
      <c r="T1" s="1" t="s">
        <v>35</v>
      </c>
    </row>
    <row r="2" spans="1:20" ht="18.75" customHeight="1">
      <c r="A2" s="3">
        <v>1</v>
      </c>
      <c r="B2" s="4" t="s">
        <v>7</v>
      </c>
      <c r="C2" s="4" t="s">
        <v>21</v>
      </c>
      <c r="D2" s="6" t="s">
        <v>36</v>
      </c>
      <c r="E2" s="4" t="s">
        <v>37</v>
      </c>
      <c r="F2" s="4"/>
      <c r="G2" s="4" t="s">
        <v>38</v>
      </c>
      <c r="H2" s="4"/>
      <c r="I2" s="4"/>
      <c r="J2" s="4"/>
      <c r="K2" s="4"/>
      <c r="L2" s="4"/>
      <c r="M2" s="4"/>
      <c r="N2" s="4"/>
      <c r="O2" s="5"/>
      <c r="P2" s="5" t="s">
        <v>39</v>
      </c>
      <c r="Q2" s="5" t="s">
        <v>40</v>
      </c>
      <c r="R2" s="5" t="s">
        <v>41</v>
      </c>
      <c r="S2" s="2">
        <v>1</v>
      </c>
      <c r="T2" s="7" t="s">
        <v>13</v>
      </c>
    </row>
    <row r="3" spans="1:20" ht="18.75" customHeight="1">
      <c r="A3" s="3">
        <v>2</v>
      </c>
      <c r="B3" s="4" t="s">
        <v>9</v>
      </c>
      <c r="C3" s="4" t="s">
        <v>22</v>
      </c>
      <c r="D3" s="6" t="s">
        <v>10</v>
      </c>
      <c r="E3" s="4" t="s">
        <v>11</v>
      </c>
      <c r="F3" s="4"/>
      <c r="G3" s="4" t="s">
        <v>12</v>
      </c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2">
        <v>1</v>
      </c>
      <c r="T3" s="7" t="s">
        <v>14</v>
      </c>
    </row>
    <row r="4" spans="1:20" ht="18.75" customHeight="1">
      <c r="A4" s="3">
        <v>3</v>
      </c>
      <c r="B4" s="27" t="s">
        <v>15</v>
      </c>
      <c r="C4" s="27" t="s">
        <v>23</v>
      </c>
      <c r="D4" s="28" t="s">
        <v>141</v>
      </c>
      <c r="E4" s="27" t="s">
        <v>101</v>
      </c>
      <c r="F4" s="27" t="s">
        <v>142</v>
      </c>
      <c r="G4" s="27" t="s">
        <v>99</v>
      </c>
      <c r="H4" s="29"/>
      <c r="I4" s="27">
        <v>1</v>
      </c>
      <c r="J4" s="27" t="s">
        <v>49</v>
      </c>
      <c r="K4" s="27" t="s">
        <v>50</v>
      </c>
      <c r="L4" s="27" t="s">
        <v>51</v>
      </c>
      <c r="M4" s="27" t="s">
        <v>52</v>
      </c>
      <c r="N4" s="29" t="s">
        <v>167</v>
      </c>
      <c r="O4" s="30" t="s">
        <v>161</v>
      </c>
      <c r="P4" s="32" t="s">
        <v>155</v>
      </c>
      <c r="Q4" s="30"/>
      <c r="R4" s="30"/>
      <c r="S4" s="31">
        <v>1</v>
      </c>
      <c r="T4" s="30" t="s">
        <v>150</v>
      </c>
    </row>
    <row r="5" spans="1:20" s="7" customFormat="1">
      <c r="A5" s="3">
        <v>4</v>
      </c>
      <c r="B5" s="27" t="s">
        <v>15</v>
      </c>
      <c r="C5" s="27" t="s">
        <v>23</v>
      </c>
      <c r="D5" s="28" t="s">
        <v>24</v>
      </c>
      <c r="E5" s="27" t="s">
        <v>101</v>
      </c>
      <c r="F5" s="27" t="s">
        <v>100</v>
      </c>
      <c r="G5" s="27" t="s">
        <v>99</v>
      </c>
      <c r="H5" s="29"/>
      <c r="I5" s="27">
        <v>1</v>
      </c>
      <c r="J5" s="27" t="s">
        <v>49</v>
      </c>
      <c r="K5" s="27" t="s">
        <v>50</v>
      </c>
      <c r="L5" s="27" t="s">
        <v>51</v>
      </c>
      <c r="M5" s="27" t="s">
        <v>52</v>
      </c>
      <c r="N5" s="29" t="s">
        <v>68</v>
      </c>
      <c r="O5" s="30" t="s">
        <v>162</v>
      </c>
      <c r="P5" s="32" t="s">
        <v>156</v>
      </c>
      <c r="Q5" s="30"/>
      <c r="R5" s="30"/>
      <c r="S5" s="31">
        <v>1</v>
      </c>
      <c r="T5" s="30" t="s">
        <v>149</v>
      </c>
    </row>
    <row r="6" spans="1:20" s="31" customFormat="1">
      <c r="A6" s="3">
        <v>5</v>
      </c>
      <c r="B6" s="27" t="s">
        <v>15</v>
      </c>
      <c r="C6" s="27" t="s">
        <v>23</v>
      </c>
      <c r="D6" s="28" t="s">
        <v>28</v>
      </c>
      <c r="E6" s="27" t="s">
        <v>98</v>
      </c>
      <c r="F6" s="27" t="s">
        <v>100</v>
      </c>
      <c r="G6" s="27" t="s">
        <v>99</v>
      </c>
      <c r="H6" s="29"/>
      <c r="I6" s="27">
        <v>1</v>
      </c>
      <c r="J6" s="27" t="s">
        <v>49</v>
      </c>
      <c r="K6" s="27" t="s">
        <v>50</v>
      </c>
      <c r="L6" s="27" t="s">
        <v>51</v>
      </c>
      <c r="M6" s="27" t="s">
        <v>140</v>
      </c>
      <c r="N6" s="29" t="s">
        <v>68</v>
      </c>
      <c r="O6" s="30" t="s">
        <v>163</v>
      </c>
      <c r="P6" s="32" t="s">
        <v>157</v>
      </c>
      <c r="Q6" s="30"/>
      <c r="R6" s="30"/>
      <c r="S6" s="31">
        <v>1</v>
      </c>
      <c r="T6" s="30" t="s">
        <v>151</v>
      </c>
    </row>
    <row r="7" spans="1:20" s="7" customFormat="1">
      <c r="A7" s="3">
        <v>6</v>
      </c>
      <c r="B7" s="27" t="s">
        <v>15</v>
      </c>
      <c r="C7" s="27" t="s">
        <v>23</v>
      </c>
      <c r="D7" s="28" t="s">
        <v>27</v>
      </c>
      <c r="E7" s="27" t="s">
        <v>98</v>
      </c>
      <c r="F7" s="27" t="s">
        <v>100</v>
      </c>
      <c r="G7" s="27" t="s">
        <v>99</v>
      </c>
      <c r="H7" s="29"/>
      <c r="I7" s="27">
        <v>1</v>
      </c>
      <c r="J7" s="27" t="s">
        <v>49</v>
      </c>
      <c r="K7" s="27" t="s">
        <v>50</v>
      </c>
      <c r="L7" s="27" t="s">
        <v>51</v>
      </c>
      <c r="M7" s="27" t="s">
        <v>52</v>
      </c>
      <c r="N7" s="29" t="s">
        <v>68</v>
      </c>
      <c r="O7" s="30" t="s">
        <v>164</v>
      </c>
      <c r="P7" s="32" t="s">
        <v>158</v>
      </c>
      <c r="Q7" s="30"/>
      <c r="R7" s="30"/>
      <c r="S7" s="31">
        <v>1</v>
      </c>
      <c r="T7" s="30" t="s">
        <v>152</v>
      </c>
    </row>
    <row r="8" spans="1:20" s="7" customFormat="1">
      <c r="A8" s="3">
        <v>7</v>
      </c>
      <c r="B8" s="27" t="s">
        <v>15</v>
      </c>
      <c r="C8" s="27" t="s">
        <v>23</v>
      </c>
      <c r="D8" s="28" t="s">
        <v>25</v>
      </c>
      <c r="E8" s="27" t="s">
        <v>98</v>
      </c>
      <c r="F8" s="27" t="s">
        <v>100</v>
      </c>
      <c r="G8" s="27" t="s">
        <v>99</v>
      </c>
      <c r="H8" s="29"/>
      <c r="I8" s="27">
        <v>1</v>
      </c>
      <c r="J8" s="27" t="s">
        <v>49</v>
      </c>
      <c r="K8" s="27" t="s">
        <v>50</v>
      </c>
      <c r="L8" s="27" t="s">
        <v>51</v>
      </c>
      <c r="M8" s="27" t="s">
        <v>52</v>
      </c>
      <c r="N8" s="29" t="s">
        <v>68</v>
      </c>
      <c r="O8" s="30" t="s">
        <v>165</v>
      </c>
      <c r="P8" s="32" t="s">
        <v>159</v>
      </c>
      <c r="Q8" s="30"/>
      <c r="R8" s="30"/>
      <c r="S8" s="31">
        <v>1</v>
      </c>
      <c r="T8" s="30" t="s">
        <v>153</v>
      </c>
    </row>
    <row r="9" spans="1:20" s="7" customFormat="1">
      <c r="A9" s="3">
        <v>8</v>
      </c>
      <c r="B9" s="27" t="s">
        <v>15</v>
      </c>
      <c r="C9" s="27" t="s">
        <v>23</v>
      </c>
      <c r="D9" s="28" t="s">
        <v>26</v>
      </c>
      <c r="E9" s="27" t="s">
        <v>98</v>
      </c>
      <c r="F9" s="27" t="s">
        <v>100</v>
      </c>
      <c r="G9" s="27" t="s">
        <v>99</v>
      </c>
      <c r="H9" s="29"/>
      <c r="I9" s="27">
        <v>1</v>
      </c>
      <c r="J9" s="27" t="s">
        <v>49</v>
      </c>
      <c r="K9" s="27" t="s">
        <v>50</v>
      </c>
      <c r="L9" s="27" t="s">
        <v>51</v>
      </c>
      <c r="M9" s="27" t="s">
        <v>52</v>
      </c>
      <c r="N9" s="29" t="s">
        <v>68</v>
      </c>
      <c r="O9" s="30" t="s">
        <v>166</v>
      </c>
      <c r="P9" s="32" t="s">
        <v>160</v>
      </c>
      <c r="Q9" s="30"/>
      <c r="R9" s="30"/>
      <c r="S9" s="31">
        <v>1</v>
      </c>
      <c r="T9" s="30" t="s">
        <v>154</v>
      </c>
    </row>
    <row r="10" spans="1:20" s="24" customFormat="1">
      <c r="A10" s="3">
        <v>9</v>
      </c>
      <c r="B10" s="20" t="s">
        <v>15</v>
      </c>
      <c r="C10" s="20" t="s">
        <v>23</v>
      </c>
      <c r="D10" s="21" t="s">
        <v>73</v>
      </c>
      <c r="E10" s="20" t="s">
        <v>144</v>
      </c>
      <c r="F10" s="20" t="s">
        <v>70</v>
      </c>
      <c r="G10" s="20" t="s">
        <v>71</v>
      </c>
      <c r="H10" s="20"/>
      <c r="I10" s="20">
        <v>1</v>
      </c>
      <c r="J10" s="20" t="s">
        <v>49</v>
      </c>
      <c r="K10" s="20" t="s">
        <v>50</v>
      </c>
      <c r="L10" s="20" t="s">
        <v>51</v>
      </c>
      <c r="M10" s="20" t="s">
        <v>52</v>
      </c>
      <c r="N10" s="20" t="s">
        <v>53</v>
      </c>
      <c r="O10" s="22" t="s">
        <v>29</v>
      </c>
      <c r="P10" s="23" t="s">
        <v>32</v>
      </c>
      <c r="Q10" s="22"/>
      <c r="R10" s="22"/>
      <c r="S10" s="24">
        <v>0</v>
      </c>
      <c r="T10" s="24" t="s">
        <v>16</v>
      </c>
    </row>
    <row r="11" spans="1:20" s="24" customFormat="1">
      <c r="A11" s="3">
        <v>10</v>
      </c>
      <c r="B11" s="20" t="s">
        <v>15</v>
      </c>
      <c r="C11" s="20" t="s">
        <v>23</v>
      </c>
      <c r="D11" s="21" t="s">
        <v>74</v>
      </c>
      <c r="E11" s="20" t="s">
        <v>69</v>
      </c>
      <c r="F11" s="20" t="s">
        <v>70</v>
      </c>
      <c r="G11" s="20" t="s">
        <v>71</v>
      </c>
      <c r="H11" s="20"/>
      <c r="I11" s="20">
        <v>1</v>
      </c>
      <c r="J11" s="20" t="s">
        <v>49</v>
      </c>
      <c r="K11" s="20" t="s">
        <v>50</v>
      </c>
      <c r="L11" s="20" t="s">
        <v>51</v>
      </c>
      <c r="M11" s="20" t="s">
        <v>52</v>
      </c>
      <c r="N11" s="20" t="s">
        <v>53</v>
      </c>
      <c r="O11" s="22" t="s">
        <v>96</v>
      </c>
      <c r="P11" s="23" t="s">
        <v>33</v>
      </c>
      <c r="Q11" s="22"/>
      <c r="R11" s="22"/>
      <c r="S11" s="24">
        <v>0</v>
      </c>
      <c r="T11" s="24" t="s">
        <v>16</v>
      </c>
    </row>
    <row r="12" spans="1:20" s="24" customFormat="1">
      <c r="A12" s="3">
        <v>11</v>
      </c>
      <c r="B12" s="20" t="s">
        <v>139</v>
      </c>
      <c r="C12" s="20" t="s">
        <v>23</v>
      </c>
      <c r="D12" s="21" t="s">
        <v>75</v>
      </c>
      <c r="E12" s="20" t="s">
        <v>69</v>
      </c>
      <c r="F12" s="20" t="s">
        <v>70</v>
      </c>
      <c r="G12" s="20" t="s">
        <v>71</v>
      </c>
      <c r="H12" s="20"/>
      <c r="I12" s="20">
        <v>1</v>
      </c>
      <c r="J12" s="20" t="s">
        <v>49</v>
      </c>
      <c r="K12" s="20" t="s">
        <v>50</v>
      </c>
      <c r="L12" s="20" t="s">
        <v>51</v>
      </c>
      <c r="M12" s="20" t="s">
        <v>52</v>
      </c>
      <c r="N12" s="20" t="s">
        <v>53</v>
      </c>
      <c r="O12" s="22" t="s">
        <v>97</v>
      </c>
      <c r="P12" s="23" t="s">
        <v>34</v>
      </c>
      <c r="Q12" s="22"/>
      <c r="R12" s="22"/>
      <c r="S12" s="24">
        <v>0</v>
      </c>
      <c r="T12" s="24" t="s">
        <v>16</v>
      </c>
    </row>
    <row r="13" spans="1:20" s="24" customFormat="1">
      <c r="A13" s="3">
        <v>12</v>
      </c>
      <c r="B13" s="20" t="s">
        <v>15</v>
      </c>
      <c r="C13" s="20" t="s">
        <v>23</v>
      </c>
      <c r="D13" s="21" t="s">
        <v>76</v>
      </c>
      <c r="E13" s="20" t="s">
        <v>69</v>
      </c>
      <c r="F13" s="20" t="s">
        <v>70</v>
      </c>
      <c r="G13" s="20" t="s">
        <v>71</v>
      </c>
      <c r="H13" s="20"/>
      <c r="I13" s="20">
        <v>1</v>
      </c>
      <c r="J13" s="20" t="s">
        <v>49</v>
      </c>
      <c r="K13" s="20" t="s">
        <v>50</v>
      </c>
      <c r="L13" s="20" t="s">
        <v>51</v>
      </c>
      <c r="M13" s="20" t="s">
        <v>52</v>
      </c>
      <c r="N13" s="20" t="s">
        <v>53</v>
      </c>
      <c r="O13" s="22" t="s">
        <v>30</v>
      </c>
      <c r="P13" s="23" t="s">
        <v>34</v>
      </c>
      <c r="Q13" s="22"/>
      <c r="R13" s="22"/>
      <c r="S13" s="24">
        <v>0</v>
      </c>
      <c r="T13" s="24" t="s">
        <v>16</v>
      </c>
    </row>
    <row r="14" spans="1:20" s="24" customFormat="1">
      <c r="A14" s="3">
        <v>13</v>
      </c>
      <c r="B14" s="20" t="s">
        <v>15</v>
      </c>
      <c r="C14" s="20" t="s">
        <v>23</v>
      </c>
      <c r="D14" s="21" t="s">
        <v>77</v>
      </c>
      <c r="E14" s="20" t="s">
        <v>69</v>
      </c>
      <c r="F14" s="20" t="s">
        <v>70</v>
      </c>
      <c r="G14" s="20" t="s">
        <v>71</v>
      </c>
      <c r="H14" s="20"/>
      <c r="I14" s="20">
        <v>1</v>
      </c>
      <c r="J14" s="20" t="s">
        <v>49</v>
      </c>
      <c r="K14" s="20" t="s">
        <v>50</v>
      </c>
      <c r="L14" s="20" t="s">
        <v>51</v>
      </c>
      <c r="M14" s="20" t="s">
        <v>52</v>
      </c>
      <c r="N14" s="20" t="s">
        <v>53</v>
      </c>
      <c r="O14" s="22" t="s">
        <v>31</v>
      </c>
      <c r="P14" s="23" t="s">
        <v>34</v>
      </c>
      <c r="Q14" s="22"/>
      <c r="R14" s="22"/>
      <c r="S14" s="24">
        <v>0</v>
      </c>
      <c r="T14" s="24" t="s">
        <v>16</v>
      </c>
    </row>
    <row r="15" spans="1:20" s="10" customFormat="1">
      <c r="A15" s="3">
        <v>14</v>
      </c>
      <c r="B15" s="8" t="s">
        <v>15</v>
      </c>
      <c r="C15" s="8" t="s">
        <v>23</v>
      </c>
      <c r="D15" s="9" t="s">
        <v>78</v>
      </c>
      <c r="E15" s="8" t="s">
        <v>145</v>
      </c>
      <c r="F15" s="8" t="s">
        <v>102</v>
      </c>
      <c r="G15" s="8" t="s">
        <v>61</v>
      </c>
      <c r="H15" s="8" t="s">
        <v>54</v>
      </c>
      <c r="I15" s="8"/>
      <c r="J15" s="8"/>
      <c r="K15" s="8"/>
      <c r="L15" s="8" t="s">
        <v>62</v>
      </c>
      <c r="M15" s="8" t="s">
        <v>63</v>
      </c>
      <c r="N15" s="8" t="s">
        <v>167</v>
      </c>
      <c r="O15" s="10" t="s">
        <v>29</v>
      </c>
      <c r="P15" s="11" t="s">
        <v>32</v>
      </c>
      <c r="S15" s="10">
        <v>0</v>
      </c>
      <c r="T15" s="10" t="s">
        <v>16</v>
      </c>
    </row>
    <row r="16" spans="1:20" s="10" customFormat="1">
      <c r="A16" s="3">
        <v>15</v>
      </c>
      <c r="B16" s="8" t="s">
        <v>15</v>
      </c>
      <c r="C16" s="8" t="s">
        <v>23</v>
      </c>
      <c r="D16" s="9" t="s">
        <v>79</v>
      </c>
      <c r="E16" s="8" t="s">
        <v>59</v>
      </c>
      <c r="F16" s="8" t="s">
        <v>60</v>
      </c>
      <c r="G16" s="8" t="s">
        <v>61</v>
      </c>
      <c r="H16" s="8" t="s">
        <v>55</v>
      </c>
      <c r="I16" s="8"/>
      <c r="J16" s="8"/>
      <c r="K16" s="8"/>
      <c r="L16" s="8" t="s">
        <v>62</v>
      </c>
      <c r="M16" s="8" t="s">
        <v>64</v>
      </c>
      <c r="N16" s="8" t="s">
        <v>68</v>
      </c>
      <c r="O16" s="10" t="s">
        <v>96</v>
      </c>
      <c r="P16" s="11" t="s">
        <v>33</v>
      </c>
      <c r="S16" s="10">
        <v>0</v>
      </c>
      <c r="T16" s="10" t="s">
        <v>16</v>
      </c>
    </row>
    <row r="17" spans="1:20" s="10" customFormat="1">
      <c r="A17" s="3">
        <v>16</v>
      </c>
      <c r="B17" s="8" t="s">
        <v>15</v>
      </c>
      <c r="C17" s="8" t="s">
        <v>23</v>
      </c>
      <c r="D17" s="9" t="s">
        <v>80</v>
      </c>
      <c r="E17" s="8" t="s">
        <v>59</v>
      </c>
      <c r="F17" s="8" t="s">
        <v>60</v>
      </c>
      <c r="G17" s="8" t="s">
        <v>61</v>
      </c>
      <c r="H17" s="8" t="s">
        <v>56</v>
      </c>
      <c r="I17" s="8"/>
      <c r="J17" s="8"/>
      <c r="K17" s="8"/>
      <c r="L17" s="8" t="s">
        <v>62</v>
      </c>
      <c r="M17" s="8" t="s">
        <v>65</v>
      </c>
      <c r="N17" s="8" t="s">
        <v>68</v>
      </c>
      <c r="O17" s="10" t="s">
        <v>97</v>
      </c>
      <c r="P17" s="11" t="s">
        <v>34</v>
      </c>
      <c r="S17" s="10">
        <v>0</v>
      </c>
      <c r="T17" s="10" t="s">
        <v>16</v>
      </c>
    </row>
    <row r="18" spans="1:20" s="10" customFormat="1">
      <c r="A18" s="3">
        <v>17</v>
      </c>
      <c r="B18" s="8" t="s">
        <v>15</v>
      </c>
      <c r="C18" s="8" t="s">
        <v>23</v>
      </c>
      <c r="D18" s="9" t="s">
        <v>81</v>
      </c>
      <c r="E18" s="8" t="s">
        <v>59</v>
      </c>
      <c r="F18" s="8" t="s">
        <v>60</v>
      </c>
      <c r="G18" s="8" t="s">
        <v>61</v>
      </c>
      <c r="H18" s="8" t="s">
        <v>58</v>
      </c>
      <c r="I18" s="8"/>
      <c r="J18" s="8"/>
      <c r="K18" s="8"/>
      <c r="L18" s="8" t="s">
        <v>62</v>
      </c>
      <c r="M18" s="8" t="s">
        <v>66</v>
      </c>
      <c r="N18" s="8" t="s">
        <v>68</v>
      </c>
      <c r="O18" s="10" t="s">
        <v>30</v>
      </c>
      <c r="P18" s="11" t="s">
        <v>34</v>
      </c>
      <c r="S18" s="10">
        <v>0</v>
      </c>
      <c r="T18" s="10" t="s">
        <v>16</v>
      </c>
    </row>
    <row r="19" spans="1:20" s="10" customFormat="1">
      <c r="A19" s="3">
        <v>18</v>
      </c>
      <c r="B19" s="8" t="s">
        <v>15</v>
      </c>
      <c r="C19" s="8" t="s">
        <v>23</v>
      </c>
      <c r="D19" s="9" t="s">
        <v>82</v>
      </c>
      <c r="E19" s="8" t="s">
        <v>59</v>
      </c>
      <c r="F19" s="8" t="s">
        <v>60</v>
      </c>
      <c r="G19" s="8" t="s">
        <v>61</v>
      </c>
      <c r="H19" s="8" t="s">
        <v>57</v>
      </c>
      <c r="I19" s="8"/>
      <c r="J19" s="8"/>
      <c r="K19" s="8"/>
      <c r="L19" s="8" t="s">
        <v>62</v>
      </c>
      <c r="M19" s="8" t="s">
        <v>67</v>
      </c>
      <c r="N19" s="8" t="s">
        <v>68</v>
      </c>
      <c r="O19" s="10" t="s">
        <v>31</v>
      </c>
      <c r="P19" s="11" t="s">
        <v>143</v>
      </c>
      <c r="S19" s="10">
        <v>0</v>
      </c>
      <c r="T19" s="10" t="s">
        <v>16</v>
      </c>
    </row>
    <row r="20" spans="1:20" s="19" customFormat="1">
      <c r="A20" s="3">
        <v>19</v>
      </c>
      <c r="B20" s="15" t="s">
        <v>132</v>
      </c>
      <c r="C20" s="15" t="s">
        <v>23</v>
      </c>
      <c r="D20" s="16" t="s">
        <v>103</v>
      </c>
      <c r="E20" s="15" t="s">
        <v>146</v>
      </c>
      <c r="F20" s="15" t="s">
        <v>147</v>
      </c>
      <c r="G20" s="15"/>
      <c r="H20" s="15"/>
      <c r="I20" s="15"/>
      <c r="J20" s="15" t="s">
        <v>95</v>
      </c>
      <c r="K20" s="15" t="s">
        <v>50</v>
      </c>
      <c r="L20" s="15" t="s">
        <v>91</v>
      </c>
      <c r="M20" s="15" t="s">
        <v>92</v>
      </c>
      <c r="N20" s="15" t="s">
        <v>53</v>
      </c>
      <c r="O20" s="17" t="s">
        <v>124</v>
      </c>
      <c r="P20" s="26" t="s">
        <v>133</v>
      </c>
      <c r="Q20" s="17"/>
      <c r="R20" s="17"/>
      <c r="S20" s="19">
        <v>0</v>
      </c>
      <c r="T20" s="19" t="s">
        <v>16</v>
      </c>
    </row>
    <row r="21" spans="1:20" s="19" customFormat="1">
      <c r="A21" s="3">
        <v>20</v>
      </c>
      <c r="B21" s="15" t="s">
        <v>132</v>
      </c>
      <c r="C21" s="15" t="s">
        <v>23</v>
      </c>
      <c r="D21" s="16" t="s">
        <v>104</v>
      </c>
      <c r="E21" s="15" t="s">
        <v>108</v>
      </c>
      <c r="F21" s="15" t="s">
        <v>109</v>
      </c>
      <c r="G21" s="15"/>
      <c r="H21" s="15"/>
      <c r="I21" s="15"/>
      <c r="J21" s="15" t="s">
        <v>95</v>
      </c>
      <c r="K21" s="15" t="s">
        <v>50</v>
      </c>
      <c r="L21" s="15" t="s">
        <v>91</v>
      </c>
      <c r="M21" s="15" t="s">
        <v>92</v>
      </c>
      <c r="N21" s="15" t="s">
        <v>53</v>
      </c>
      <c r="O21" s="17" t="s">
        <v>125</v>
      </c>
      <c r="P21" s="18" t="s">
        <v>135</v>
      </c>
      <c r="Q21" s="17"/>
      <c r="R21" s="17"/>
      <c r="S21" s="19">
        <v>0</v>
      </c>
      <c r="T21" s="19" t="s">
        <v>16</v>
      </c>
    </row>
    <row r="22" spans="1:20" s="19" customFormat="1">
      <c r="A22" s="3">
        <v>21</v>
      </c>
      <c r="B22" s="15" t="s">
        <v>132</v>
      </c>
      <c r="C22" s="15" t="s">
        <v>23</v>
      </c>
      <c r="D22" s="16" t="s">
        <v>105</v>
      </c>
      <c r="E22" s="15" t="s">
        <v>108</v>
      </c>
      <c r="F22" s="15" t="s">
        <v>109</v>
      </c>
      <c r="G22" s="15"/>
      <c r="H22" s="15"/>
      <c r="I22" s="15"/>
      <c r="J22" s="15" t="s">
        <v>95</v>
      </c>
      <c r="K22" s="15" t="s">
        <v>50</v>
      </c>
      <c r="L22" s="15" t="s">
        <v>91</v>
      </c>
      <c r="M22" s="15" t="s">
        <v>92</v>
      </c>
      <c r="N22" s="15" t="s">
        <v>53</v>
      </c>
      <c r="O22" s="17" t="s">
        <v>126</v>
      </c>
      <c r="P22" s="18" t="s">
        <v>137</v>
      </c>
      <c r="Q22" s="17"/>
      <c r="R22" s="17"/>
      <c r="S22" s="19">
        <v>0</v>
      </c>
      <c r="T22" s="19" t="s">
        <v>16</v>
      </c>
    </row>
    <row r="23" spans="1:20" s="19" customFormat="1">
      <c r="A23" s="3">
        <v>22</v>
      </c>
      <c r="B23" s="15" t="s">
        <v>132</v>
      </c>
      <c r="C23" s="15" t="s">
        <v>23</v>
      </c>
      <c r="D23" s="16" t="s">
        <v>106</v>
      </c>
      <c r="E23" s="15" t="s">
        <v>108</v>
      </c>
      <c r="F23" s="15" t="s">
        <v>109</v>
      </c>
      <c r="G23" s="15"/>
      <c r="H23" s="15"/>
      <c r="I23" s="15"/>
      <c r="J23" s="15" t="s">
        <v>95</v>
      </c>
      <c r="K23" s="15" t="s">
        <v>50</v>
      </c>
      <c r="L23" s="15" t="s">
        <v>91</v>
      </c>
      <c r="M23" s="15" t="s">
        <v>92</v>
      </c>
      <c r="N23" s="15" t="s">
        <v>53</v>
      </c>
      <c r="O23" s="17" t="s">
        <v>127</v>
      </c>
      <c r="P23" s="18" t="s">
        <v>137</v>
      </c>
      <c r="Q23" s="17"/>
      <c r="R23" s="17"/>
      <c r="S23" s="19">
        <v>0</v>
      </c>
      <c r="T23" s="19" t="s">
        <v>16</v>
      </c>
    </row>
    <row r="24" spans="1:20" s="19" customFormat="1">
      <c r="A24" s="3">
        <v>23</v>
      </c>
      <c r="B24" s="15" t="s">
        <v>132</v>
      </c>
      <c r="C24" s="15" t="s">
        <v>23</v>
      </c>
      <c r="D24" s="16" t="s">
        <v>107</v>
      </c>
      <c r="E24" s="15" t="s">
        <v>108</v>
      </c>
      <c r="F24" s="15" t="s">
        <v>109</v>
      </c>
      <c r="G24" s="15"/>
      <c r="H24" s="15"/>
      <c r="I24" s="15"/>
      <c r="J24" s="15" t="s">
        <v>95</v>
      </c>
      <c r="K24" s="15" t="s">
        <v>50</v>
      </c>
      <c r="L24" s="15" t="s">
        <v>91</v>
      </c>
      <c r="M24" s="15" t="s">
        <v>92</v>
      </c>
      <c r="N24" s="15" t="s">
        <v>53</v>
      </c>
      <c r="O24" s="17" t="s">
        <v>128</v>
      </c>
      <c r="P24" s="18" t="s">
        <v>137</v>
      </c>
      <c r="Q24" s="17"/>
      <c r="R24" s="17"/>
      <c r="S24" s="19">
        <v>0</v>
      </c>
      <c r="T24" s="19" t="s">
        <v>16</v>
      </c>
    </row>
    <row r="25" spans="1:20" s="10" customFormat="1">
      <c r="A25" s="3">
        <v>24</v>
      </c>
      <c r="B25" s="8" t="s">
        <v>15</v>
      </c>
      <c r="C25" s="8" t="s">
        <v>23</v>
      </c>
      <c r="D25" s="9" t="s">
        <v>83</v>
      </c>
      <c r="E25" s="8" t="s">
        <v>148</v>
      </c>
      <c r="F25" s="8" t="s">
        <v>89</v>
      </c>
      <c r="G25" s="8" t="s">
        <v>90</v>
      </c>
      <c r="H25" s="8"/>
      <c r="I25" s="8">
        <v>1</v>
      </c>
      <c r="J25" s="12" t="s">
        <v>94</v>
      </c>
      <c r="K25" s="12" t="s">
        <v>93</v>
      </c>
      <c r="L25" s="12" t="s">
        <v>51</v>
      </c>
      <c r="M25" s="12" t="s">
        <v>52</v>
      </c>
      <c r="N25" s="8" t="s">
        <v>53</v>
      </c>
      <c r="O25" s="10" t="s">
        <v>29</v>
      </c>
      <c r="P25" s="11" t="s">
        <v>32</v>
      </c>
      <c r="S25" s="10">
        <v>0</v>
      </c>
      <c r="T25" s="10" t="s">
        <v>16</v>
      </c>
    </row>
    <row r="26" spans="1:20" s="10" customFormat="1">
      <c r="A26" s="3">
        <v>25</v>
      </c>
      <c r="B26" s="8" t="s">
        <v>15</v>
      </c>
      <c r="C26" s="8" t="s">
        <v>23</v>
      </c>
      <c r="D26" s="9" t="s">
        <v>84</v>
      </c>
      <c r="E26" s="8" t="s">
        <v>88</v>
      </c>
      <c r="F26" s="8" t="s">
        <v>89</v>
      </c>
      <c r="G26" s="8" t="s">
        <v>90</v>
      </c>
      <c r="H26" s="8"/>
      <c r="I26" s="8">
        <v>1</v>
      </c>
      <c r="J26" s="12" t="s">
        <v>49</v>
      </c>
      <c r="K26" s="12" t="s">
        <v>50</v>
      </c>
      <c r="L26" s="12" t="s">
        <v>51</v>
      </c>
      <c r="M26" s="12" t="s">
        <v>52</v>
      </c>
      <c r="N26" s="8" t="s">
        <v>53</v>
      </c>
      <c r="O26" s="10" t="s">
        <v>96</v>
      </c>
      <c r="P26" s="11" t="s">
        <v>33</v>
      </c>
      <c r="S26" s="10">
        <v>0</v>
      </c>
      <c r="T26" s="10" t="s">
        <v>16</v>
      </c>
    </row>
    <row r="27" spans="1:20" s="10" customFormat="1">
      <c r="A27" s="3">
        <v>26</v>
      </c>
      <c r="B27" s="8" t="s">
        <v>15</v>
      </c>
      <c r="C27" s="8" t="s">
        <v>23</v>
      </c>
      <c r="D27" s="9" t="s">
        <v>85</v>
      </c>
      <c r="E27" s="8" t="s">
        <v>88</v>
      </c>
      <c r="F27" s="8" t="s">
        <v>89</v>
      </c>
      <c r="G27" s="8" t="s">
        <v>90</v>
      </c>
      <c r="H27" s="8"/>
      <c r="I27" s="8">
        <v>1</v>
      </c>
      <c r="J27" s="12" t="s">
        <v>49</v>
      </c>
      <c r="K27" s="12" t="s">
        <v>50</v>
      </c>
      <c r="L27" s="12" t="s">
        <v>51</v>
      </c>
      <c r="M27" s="12" t="s">
        <v>52</v>
      </c>
      <c r="N27" s="8" t="s">
        <v>53</v>
      </c>
      <c r="O27" s="10" t="s">
        <v>97</v>
      </c>
      <c r="P27" s="11" t="s">
        <v>34</v>
      </c>
      <c r="S27" s="10">
        <v>0</v>
      </c>
      <c r="T27" s="10" t="s">
        <v>16</v>
      </c>
    </row>
    <row r="28" spans="1:20" s="10" customFormat="1">
      <c r="A28" s="3">
        <v>27</v>
      </c>
      <c r="B28" s="8" t="s">
        <v>15</v>
      </c>
      <c r="C28" s="8" t="s">
        <v>23</v>
      </c>
      <c r="D28" s="9" t="s">
        <v>86</v>
      </c>
      <c r="E28" s="8" t="s">
        <v>88</v>
      </c>
      <c r="F28" s="8" t="s">
        <v>89</v>
      </c>
      <c r="G28" s="8" t="s">
        <v>90</v>
      </c>
      <c r="H28" s="8"/>
      <c r="I28" s="8">
        <v>1</v>
      </c>
      <c r="J28" s="12" t="s">
        <v>49</v>
      </c>
      <c r="K28" s="12" t="s">
        <v>50</v>
      </c>
      <c r="L28" s="12" t="s">
        <v>51</v>
      </c>
      <c r="M28" s="12" t="s">
        <v>52</v>
      </c>
      <c r="N28" s="8" t="s">
        <v>53</v>
      </c>
      <c r="O28" s="10" t="s">
        <v>30</v>
      </c>
      <c r="P28" s="11" t="s">
        <v>34</v>
      </c>
      <c r="S28" s="10">
        <v>0</v>
      </c>
      <c r="T28" s="10" t="s">
        <v>16</v>
      </c>
    </row>
    <row r="29" spans="1:20" s="10" customFormat="1">
      <c r="A29" s="3">
        <v>28</v>
      </c>
      <c r="B29" s="8" t="s">
        <v>15</v>
      </c>
      <c r="C29" s="8" t="s">
        <v>23</v>
      </c>
      <c r="D29" s="9" t="s">
        <v>87</v>
      </c>
      <c r="E29" s="8" t="s">
        <v>88</v>
      </c>
      <c r="F29" s="8" t="s">
        <v>89</v>
      </c>
      <c r="G29" s="8" t="s">
        <v>90</v>
      </c>
      <c r="H29" s="8"/>
      <c r="I29" s="8">
        <v>1</v>
      </c>
      <c r="J29" s="12" t="s">
        <v>49</v>
      </c>
      <c r="K29" s="12" t="s">
        <v>50</v>
      </c>
      <c r="L29" s="12" t="s">
        <v>51</v>
      </c>
      <c r="M29" s="12" t="s">
        <v>52</v>
      </c>
      <c r="N29" s="8" t="s">
        <v>53</v>
      </c>
      <c r="O29" s="10" t="s">
        <v>31</v>
      </c>
      <c r="P29" s="11" t="s">
        <v>34</v>
      </c>
      <c r="S29" s="10">
        <v>0</v>
      </c>
      <c r="T29" s="10" t="s">
        <v>16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64"/>
  <sheetViews>
    <sheetView topLeftCell="B4" workbookViewId="0">
      <selection activeCell="K31" sqref="K31:K35"/>
    </sheetView>
  </sheetViews>
  <sheetFormatPr defaultRowHeight="14.25"/>
  <cols>
    <col min="8" max="8" width="18.5" bestFit="1" customWidth="1"/>
    <col min="11" max="11" width="35" bestFit="1" customWidth="1"/>
  </cols>
  <sheetData>
    <row r="5" spans="5:13">
      <c r="E5">
        <v>1</v>
      </c>
      <c r="F5" s="13">
        <v>10103</v>
      </c>
      <c r="G5" s="14" t="s">
        <v>72</v>
      </c>
      <c r="H5" t="str">
        <f>CONCATENATE(F5,$G$5,F6,$G$5,F7,$G$5,)</f>
        <v>10103,10104,10105,</v>
      </c>
      <c r="K5" s="25" t="s">
        <v>110</v>
      </c>
      <c r="L5" s="14"/>
      <c r="M5" t="str">
        <f>CONCATENATE(K5,K6,K7,)</f>
        <v>"1万鲸币","记牌器*1","铲子*1","3万鲸币","记牌器*2","铲子*2","6万鲸币","记牌器*3","铲子*3",</v>
      </c>
    </row>
    <row r="6" spans="5:13">
      <c r="E6">
        <v>2</v>
      </c>
      <c r="F6" s="13">
        <v>10104</v>
      </c>
      <c r="K6" s="25" t="s">
        <v>111</v>
      </c>
    </row>
    <row r="7" spans="5:13">
      <c r="E7">
        <v>3</v>
      </c>
      <c r="F7" s="13">
        <v>10105</v>
      </c>
      <c r="K7" s="25" t="s">
        <v>112</v>
      </c>
    </row>
    <row r="8" spans="5:13">
      <c r="E8">
        <v>4</v>
      </c>
      <c r="F8" s="13">
        <v>10106</v>
      </c>
      <c r="H8" t="str">
        <f t="shared" ref="H8:H62" si="0">CONCATENATE(F8,$G$5,F9,$G$5,F10,$G$5,)</f>
        <v>10106,10107,10108,</v>
      </c>
      <c r="K8" s="25" t="s">
        <v>113</v>
      </c>
      <c r="M8" t="str">
        <f>CONCATENATE(K8,K9,K10,)</f>
        <v>"6万鲸币","记牌器*3","铲子*2","12万鲸币","1万鱼币","铲子*2","18万鲸币","2万鱼币","铲子*2",</v>
      </c>
    </row>
    <row r="9" spans="5:13">
      <c r="E9">
        <v>5</v>
      </c>
      <c r="F9" s="13">
        <v>10107</v>
      </c>
      <c r="K9" s="25" t="s">
        <v>114</v>
      </c>
    </row>
    <row r="10" spans="5:13">
      <c r="E10">
        <v>6</v>
      </c>
      <c r="F10" s="13">
        <v>10108</v>
      </c>
      <c r="K10" s="25" t="s">
        <v>115</v>
      </c>
    </row>
    <row r="11" spans="5:13">
      <c r="E11">
        <v>7</v>
      </c>
      <c r="F11" s="13">
        <v>10109</v>
      </c>
      <c r="H11" t="str">
        <f t="shared" si="0"/>
        <v>10109,10110,10111,</v>
      </c>
      <c r="K11" s="25" t="s">
        <v>116</v>
      </c>
      <c r="M11" t="str">
        <f>CONCATENATE(K11,K12,K13,)</f>
        <v>"18万鲸币","1万鱼币","铲子*1","30万鲸币","2万鱼币","铲子*2","48万鲸币","2万鱼币","铲子*3",</v>
      </c>
    </row>
    <row r="12" spans="5:13">
      <c r="E12">
        <v>8</v>
      </c>
      <c r="F12" s="13">
        <v>10110</v>
      </c>
      <c r="K12" s="25" t="s">
        <v>117</v>
      </c>
    </row>
    <row r="13" spans="5:13">
      <c r="E13">
        <v>9</v>
      </c>
      <c r="F13" s="13">
        <v>10111</v>
      </c>
      <c r="K13" s="25" t="s">
        <v>118</v>
      </c>
    </row>
    <row r="14" spans="5:13">
      <c r="E14">
        <v>10</v>
      </c>
      <c r="F14" s="13">
        <v>10112</v>
      </c>
      <c r="H14" t="str">
        <f t="shared" si="0"/>
        <v>10112,10113,10114,</v>
      </c>
      <c r="K14" s="25" t="s">
        <v>119</v>
      </c>
      <c r="M14" t="str">
        <f>CONCATENATE(K14,K15,K16,)</f>
        <v>"48万鲸币","1万鱼币","铲子*2","98万鲸币","2万鱼币","铲子*3","198万鲸币","3万鱼币","铲子*8",</v>
      </c>
    </row>
    <row r="15" spans="5:13">
      <c r="E15">
        <v>11</v>
      </c>
      <c r="F15" s="13">
        <v>10113</v>
      </c>
      <c r="K15" s="25" t="s">
        <v>120</v>
      </c>
    </row>
    <row r="16" spans="5:13">
      <c r="E16">
        <v>12</v>
      </c>
      <c r="F16" s="13">
        <v>10114</v>
      </c>
      <c r="K16" s="25" t="s">
        <v>121</v>
      </c>
    </row>
    <row r="17" spans="5:13">
      <c r="E17">
        <v>13</v>
      </c>
      <c r="F17" s="13">
        <v>10115</v>
      </c>
      <c r="H17" t="str">
        <f t="shared" si="0"/>
        <v>10115,10116,10117,</v>
      </c>
      <c r="K17" s="25" t="s">
        <v>122</v>
      </c>
      <c r="M17" t="str">
        <f>CONCATENATE(K17,K18,K19,)</f>
        <v>"98万鲸币","2万鱼币","铲子*3","198万鲸币","3万鱼币","铲子*8","498万鲸币","5万鱼币","铲子*15",</v>
      </c>
    </row>
    <row r="18" spans="5:13">
      <c r="E18">
        <v>14</v>
      </c>
      <c r="F18" s="13">
        <v>10116</v>
      </c>
      <c r="K18" s="25" t="s">
        <v>121</v>
      </c>
    </row>
    <row r="19" spans="5:13">
      <c r="E19">
        <v>15</v>
      </c>
      <c r="F19" s="13">
        <v>10117</v>
      </c>
      <c r="K19" s="25" t="s">
        <v>123</v>
      </c>
    </row>
    <row r="20" spans="5:13">
      <c r="E20">
        <v>16</v>
      </c>
      <c r="F20" s="13">
        <v>10118</v>
      </c>
      <c r="H20" t="str">
        <f t="shared" si="0"/>
        <v>10118,10119,10120,</v>
      </c>
    </row>
    <row r="21" spans="5:13">
      <c r="E21">
        <v>17</v>
      </c>
      <c r="F21" s="13">
        <v>10119</v>
      </c>
    </row>
    <row r="22" spans="5:13">
      <c r="E22">
        <v>18</v>
      </c>
      <c r="F22" s="13">
        <v>10120</v>
      </c>
    </row>
    <row r="23" spans="5:13">
      <c r="E23">
        <v>19</v>
      </c>
      <c r="F23" s="13">
        <v>10121</v>
      </c>
      <c r="H23" t="str">
        <f t="shared" si="0"/>
        <v>10121,10122,10123,</v>
      </c>
      <c r="M23" t="s">
        <v>124</v>
      </c>
    </row>
    <row r="24" spans="5:13">
      <c r="E24">
        <v>20</v>
      </c>
      <c r="F24" s="13">
        <v>10122</v>
      </c>
      <c r="M24" t="s">
        <v>125</v>
      </c>
    </row>
    <row r="25" spans="5:13">
      <c r="E25">
        <v>21</v>
      </c>
      <c r="F25" s="13">
        <v>10123</v>
      </c>
      <c r="M25" t="s">
        <v>126</v>
      </c>
    </row>
    <row r="26" spans="5:13">
      <c r="E26">
        <v>22</v>
      </c>
      <c r="F26" s="13">
        <v>10124</v>
      </c>
      <c r="H26" t="str">
        <f t="shared" si="0"/>
        <v>10124,10125,10126,</v>
      </c>
      <c r="M26" t="s">
        <v>127</v>
      </c>
    </row>
    <row r="27" spans="5:13">
      <c r="E27">
        <v>23</v>
      </c>
      <c r="F27" s="13">
        <v>10125</v>
      </c>
      <c r="M27" t="s">
        <v>128</v>
      </c>
    </row>
    <row r="28" spans="5:13">
      <c r="E28">
        <v>24</v>
      </c>
      <c r="F28" s="13">
        <v>10126</v>
      </c>
    </row>
    <row r="29" spans="5:13">
      <c r="E29">
        <v>25</v>
      </c>
      <c r="F29" s="13">
        <v>10127</v>
      </c>
      <c r="H29" t="str">
        <f t="shared" si="0"/>
        <v>10127,10128,10129,</v>
      </c>
    </row>
    <row r="30" spans="5:13">
      <c r="E30">
        <v>26</v>
      </c>
      <c r="F30" s="13">
        <v>10128</v>
      </c>
    </row>
    <row r="31" spans="5:13">
      <c r="E31">
        <v>27</v>
      </c>
      <c r="F31" s="13">
        <v>10129</v>
      </c>
    </row>
    <row r="32" spans="5:13">
      <c r="E32">
        <v>28</v>
      </c>
      <c r="F32" s="13">
        <v>10130</v>
      </c>
      <c r="H32" t="str">
        <f t="shared" si="0"/>
        <v>10130,10131,10132,</v>
      </c>
    </row>
    <row r="33" spans="5:8">
      <c r="E33">
        <v>29</v>
      </c>
      <c r="F33" s="13">
        <v>10131</v>
      </c>
    </row>
    <row r="34" spans="5:8">
      <c r="E34">
        <v>30</v>
      </c>
      <c r="F34" s="13">
        <v>10132</v>
      </c>
    </row>
    <row r="35" spans="5:8">
      <c r="E35">
        <v>31</v>
      </c>
      <c r="F35" s="13">
        <v>10133</v>
      </c>
      <c r="H35" t="str">
        <f t="shared" si="0"/>
        <v>10133,10134,10135,</v>
      </c>
    </row>
    <row r="36" spans="5:8">
      <c r="E36">
        <v>32</v>
      </c>
      <c r="F36" s="13">
        <v>10134</v>
      </c>
    </row>
    <row r="37" spans="5:8">
      <c r="E37">
        <v>33</v>
      </c>
      <c r="F37" s="13">
        <v>10135</v>
      </c>
    </row>
    <row r="38" spans="5:8">
      <c r="E38">
        <v>34</v>
      </c>
      <c r="F38" s="13">
        <v>10136</v>
      </c>
      <c r="H38" t="str">
        <f t="shared" si="0"/>
        <v>10136,10137,10138,</v>
      </c>
    </row>
    <row r="39" spans="5:8">
      <c r="E39">
        <v>35</v>
      </c>
      <c r="F39" s="13">
        <v>10137</v>
      </c>
    </row>
    <row r="40" spans="5:8">
      <c r="E40">
        <v>36</v>
      </c>
      <c r="F40" s="13">
        <v>10138</v>
      </c>
    </row>
    <row r="41" spans="5:8">
      <c r="E41">
        <v>37</v>
      </c>
      <c r="F41" s="13">
        <v>10139</v>
      </c>
      <c r="H41" t="str">
        <f t="shared" si="0"/>
        <v>10139,10140,10141,</v>
      </c>
    </row>
    <row r="42" spans="5:8">
      <c r="E42">
        <v>38</v>
      </c>
      <c r="F42" s="13">
        <v>10140</v>
      </c>
    </row>
    <row r="43" spans="5:8">
      <c r="E43">
        <v>39</v>
      </c>
      <c r="F43" s="13">
        <v>10141</v>
      </c>
    </row>
    <row r="44" spans="5:8">
      <c r="E44">
        <v>40</v>
      </c>
      <c r="F44" s="13">
        <v>10142</v>
      </c>
      <c r="H44" t="str">
        <f t="shared" si="0"/>
        <v>10142,10143,10144,</v>
      </c>
    </row>
    <row r="45" spans="5:8">
      <c r="E45">
        <v>41</v>
      </c>
      <c r="F45" s="13">
        <v>10143</v>
      </c>
    </row>
    <row r="46" spans="5:8">
      <c r="E46">
        <v>42</v>
      </c>
      <c r="F46" s="13">
        <v>10144</v>
      </c>
    </row>
    <row r="47" spans="5:8">
      <c r="E47">
        <v>43</v>
      </c>
      <c r="F47" s="13">
        <v>10145</v>
      </c>
      <c r="H47" t="str">
        <f t="shared" si="0"/>
        <v>10145,10146,10147,</v>
      </c>
    </row>
    <row r="48" spans="5:8">
      <c r="E48">
        <v>44</v>
      </c>
      <c r="F48" s="13">
        <v>10146</v>
      </c>
    </row>
    <row r="49" spans="5:8">
      <c r="E49">
        <v>45</v>
      </c>
      <c r="F49" s="13">
        <v>10147</v>
      </c>
    </row>
    <row r="50" spans="5:8">
      <c r="E50">
        <v>46</v>
      </c>
      <c r="F50" s="13">
        <v>10148</v>
      </c>
      <c r="H50" t="str">
        <f t="shared" si="0"/>
        <v>10148,10149,10150,</v>
      </c>
    </row>
    <row r="51" spans="5:8">
      <c r="E51">
        <v>47</v>
      </c>
      <c r="F51" s="13">
        <v>10149</v>
      </c>
    </row>
    <row r="52" spans="5:8">
      <c r="E52">
        <v>48</v>
      </c>
      <c r="F52" s="13">
        <v>10150</v>
      </c>
    </row>
    <row r="53" spans="5:8">
      <c r="E53">
        <v>49</v>
      </c>
      <c r="F53" s="13">
        <v>10151</v>
      </c>
      <c r="H53" t="str">
        <f t="shared" si="0"/>
        <v>10151,10152,10153,</v>
      </c>
    </row>
    <row r="54" spans="5:8">
      <c r="E54">
        <v>50</v>
      </c>
      <c r="F54" s="13">
        <v>10152</v>
      </c>
    </row>
    <row r="55" spans="5:8">
      <c r="E55">
        <v>51</v>
      </c>
      <c r="F55" s="13">
        <v>10153</v>
      </c>
    </row>
    <row r="56" spans="5:8">
      <c r="E56">
        <v>52</v>
      </c>
      <c r="F56" s="13">
        <v>10154</v>
      </c>
      <c r="H56" t="str">
        <f t="shared" si="0"/>
        <v>10154,10155,10156,</v>
      </c>
    </row>
    <row r="57" spans="5:8">
      <c r="E57">
        <v>53</v>
      </c>
      <c r="F57" s="13">
        <v>10155</v>
      </c>
    </row>
    <row r="58" spans="5:8">
      <c r="E58">
        <v>54</v>
      </c>
      <c r="F58" s="13">
        <v>10156</v>
      </c>
    </row>
    <row r="59" spans="5:8">
      <c r="E59">
        <v>55</v>
      </c>
      <c r="F59" s="13">
        <v>10157</v>
      </c>
      <c r="H59" t="str">
        <f t="shared" si="0"/>
        <v>10157,10158,10159,</v>
      </c>
    </row>
    <row r="60" spans="5:8">
      <c r="E60">
        <v>56</v>
      </c>
      <c r="F60" s="13">
        <v>10158</v>
      </c>
    </row>
    <row r="61" spans="5:8">
      <c r="E61">
        <v>57</v>
      </c>
      <c r="F61" s="13">
        <v>10159</v>
      </c>
    </row>
    <row r="62" spans="5:8">
      <c r="E62">
        <v>58</v>
      </c>
      <c r="F62" s="13">
        <v>10160</v>
      </c>
      <c r="H62" t="str">
        <f t="shared" si="0"/>
        <v>10160,10161,10162,</v>
      </c>
    </row>
    <row r="63" spans="5:8">
      <c r="E63">
        <v>59</v>
      </c>
      <c r="F63" s="13">
        <v>10161</v>
      </c>
    </row>
    <row r="64" spans="5:8">
      <c r="E64">
        <v>60</v>
      </c>
      <c r="F64" s="13">
        <v>10162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6"/>
  <sheetViews>
    <sheetView workbookViewId="0">
      <selection activeCell="C4" sqref="C4:C8"/>
    </sheetView>
  </sheetViews>
  <sheetFormatPr defaultRowHeight="14.25"/>
  <cols>
    <col min="3" max="3" width="161.375" bestFit="1" customWidth="1"/>
  </cols>
  <sheetData>
    <row r="4" spans="3:3" ht="49.5" customHeight="1">
      <c r="C4" s="26" t="s">
        <v>134</v>
      </c>
    </row>
    <row r="5" spans="3:3" ht="49.5" customHeight="1">
      <c r="C5" s="26" t="s">
        <v>136</v>
      </c>
    </row>
    <row r="6" spans="3:3" ht="49.5" customHeight="1">
      <c r="C6" s="18" t="s">
        <v>138</v>
      </c>
    </row>
    <row r="7" spans="3:3" ht="49.5" customHeight="1">
      <c r="C7" s="18" t="s">
        <v>138</v>
      </c>
    </row>
    <row r="8" spans="3:3" ht="49.5" customHeight="1">
      <c r="C8" s="18" t="s">
        <v>138</v>
      </c>
    </row>
    <row r="12" spans="3:3">
      <c r="C12" s="26" t="s">
        <v>129</v>
      </c>
    </row>
    <row r="13" spans="3:3">
      <c r="C13" s="18" t="s">
        <v>130</v>
      </c>
    </row>
    <row r="14" spans="3:3">
      <c r="C14" s="18" t="s">
        <v>131</v>
      </c>
    </row>
    <row r="15" spans="3:3">
      <c r="C15" s="18" t="s">
        <v>131</v>
      </c>
    </row>
    <row r="16" spans="3:3">
      <c r="C16" s="18" t="s">
        <v>131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config|礼包配置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2020-06-29T09:50:41Z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