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12" i="2" l="1"/>
  <c r="I12" i="2"/>
  <c r="L11" i="2"/>
  <c r="I11" i="2"/>
  <c r="L10" i="2"/>
  <c r="I10" i="2"/>
  <c r="L5" i="2" l="1"/>
  <c r="I5" i="2"/>
  <c r="I4" i="2" l="1"/>
  <c r="L4" i="2"/>
</calcChain>
</file>

<file path=xl/sharedStrings.xml><?xml version="1.0" encoding="utf-8"?>
<sst xmlns="http://schemas.openxmlformats.org/spreadsheetml/2006/main" count="96" uniqueCount="72">
  <si>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</si>
  <si>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</si>
  <si>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</si>
  <si>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</si>
  <si>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</si>
  <si>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</si>
  <si>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</si>
  <si>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</si>
  <si>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</si>
  <si>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</si>
  <si>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</si>
  <si>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</si>
  <si>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</si>
  <si>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</si>
  <si>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</si>
  <si>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</si>
  <si>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</si>
  <si>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</si>
  <si>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</si>
  <si>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</si>
  <si>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</si>
  <si>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</si>
  <si>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</si>
  <si>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</si>
  <si>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</si>
  <si>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</si>
  <si>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</si>
  <si>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</si>
  <si>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</si>
  <si>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</si>
  <si>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</si>
  <si>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</si>
  <si>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</si>
  <si>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</si>
  <si>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</si>
  <si>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</si>
  <si>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</si>
  <si>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</si>
  <si>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</si>
  <si>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</si>
  <si>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</si>
  <si>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</si>
  <si>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</si>
  <si>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</si>
  <si>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</si>
  <si>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</si>
  <si>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</si>
  <si>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</si>
  <si>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</si>
  <si>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</si>
  <si>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</si>
  <si>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</si>
  <si>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</si>
  <si>
    <t>礼包兑换</t>
  </si>
  <si>
    <t>lbdh</t>
  </si>
  <si>
    <t>"exchange_gift",</t>
  </si>
  <si>
    <t>lbdh_dk_bg</t>
    <phoneticPr fontId="7" type="noConversion"/>
  </si>
  <si>
    <t>"share_link","{\"type\": 3,\"title\": \"直接【点我】关注官方公众号\",\"description\": \"描述\",\"url\": \"http://cwww.jyhd919.cn/webpages/shareHome.html\",\"isCircleOfFriends\": \"false\"}"</t>
    <phoneticPr fontId="7" type="noConversion"/>
  </si>
  <si>
    <t>vip3直通礼包</t>
  </si>
  <si>
    <t>prefab</t>
  </si>
  <si>
    <t>vip2直通礼包</t>
    <phoneticPr fontId="7" type="noConversion"/>
  </si>
  <si>
    <t>act_023_vip2ztlb</t>
    <phoneticPr fontId="7" type="noConversion"/>
  </si>
  <si>
    <t>vip1_buygift</t>
    <phoneticPr fontId="7" type="noConversion"/>
  </si>
  <si>
    <t>"act_023_vip2ztlb","panel"</t>
    <phoneticPr fontId="7" type="noConversion"/>
  </si>
  <si>
    <t>vip4直通礼包</t>
  </si>
  <si>
    <t>act_023_vip3ztlb</t>
    <phoneticPr fontId="7" type="noConversion"/>
  </si>
  <si>
    <t>act_023_vip4ztlb</t>
    <phoneticPr fontId="7" type="noConversion"/>
  </si>
  <si>
    <t>vip2_buygift</t>
    <phoneticPr fontId="7" type="noConversion"/>
  </si>
  <si>
    <t>vip3_buygift</t>
    <phoneticPr fontId="7" type="noConversion"/>
  </si>
  <si>
    <t>act_023_vip3ztlb</t>
    <phoneticPr fontId="7" type="noConversion"/>
  </si>
  <si>
    <t>"act_023_vip3ztlb","panel"</t>
    <phoneticPr fontId="7" type="noConversion"/>
  </si>
  <si>
    <t>"act_023_vip4ztlb","panel"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</si>
</sst>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pane xSplit="3" ySplit="1" topLeftCell="S2" activePane="bottomRight" state="frozen"/>
      <selection pane="topRight"/>
      <selection pane="bottomLeft"/>
      <selection pane="bottomRight" activeCell="W11" sqref="W11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5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49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4</v>
      </c>
      <c r="E7" s="20"/>
      <c r="F7" s="13">
        <v>1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 t="s">
        <v>57</v>
      </c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51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48</v>
      </c>
      <c r="U8" s="22">
        <v>1</v>
      </c>
      <c r="W8" s="22" t="s">
        <v>52</v>
      </c>
      <c r="X8" s="22" t="s">
        <v>50</v>
      </c>
    </row>
    <row r="9" spans="1:24" s="2" customFormat="1" ht="14.25" x14ac:dyDescent="0.2">
      <c r="A9" s="20">
        <v>8</v>
      </c>
      <c r="B9" s="20">
        <v>8</v>
      </c>
      <c r="C9" s="13" t="s">
        <v>53</v>
      </c>
      <c r="D9" s="20">
        <v>9</v>
      </c>
      <c r="E9" s="26" t="s">
        <v>54</v>
      </c>
      <c r="F9" s="13">
        <v>1</v>
      </c>
      <c r="G9" s="13"/>
      <c r="H9" s="10"/>
      <c r="I9" s="10"/>
      <c r="J9" s="13">
        <v>-1</v>
      </c>
      <c r="K9" s="10"/>
      <c r="L9" s="10"/>
      <c r="M9" s="13">
        <v>-1</v>
      </c>
      <c r="N9" s="20">
        <v>1</v>
      </c>
      <c r="O9" s="13" t="s">
        <v>22</v>
      </c>
      <c r="P9" s="13" t="s">
        <v>41</v>
      </c>
      <c r="Q9" s="13" t="s">
        <v>56</v>
      </c>
      <c r="R9" s="13"/>
      <c r="S9" s="13"/>
      <c r="T9" s="13"/>
      <c r="U9" s="13">
        <v>1</v>
      </c>
      <c r="V9" s="21"/>
      <c r="W9" s="21" t="s">
        <v>55</v>
      </c>
      <c r="X9" s="13" t="s">
        <v>26</v>
      </c>
    </row>
    <row r="10" spans="1:24" s="21" customFormat="1" x14ac:dyDescent="0.15">
      <c r="A10" s="21">
        <v>9</v>
      </c>
      <c r="B10" s="20">
        <v>9</v>
      </c>
      <c r="C10" s="21" t="s">
        <v>60</v>
      </c>
      <c r="D10" s="21">
        <v>-10</v>
      </c>
      <c r="E10" s="21" t="s">
        <v>61</v>
      </c>
      <c r="F10" s="21">
        <v>1</v>
      </c>
      <c r="G10" s="21" t="s">
        <v>62</v>
      </c>
      <c r="H10" s="27">
        <v>43921.3125</v>
      </c>
      <c r="I10" s="10">
        <f t="shared" ref="I10" si="0">(H10-70*365-19)*86400-8*3600</f>
        <v>1585611000</v>
      </c>
      <c r="J10" s="21">
        <v>1585611000</v>
      </c>
      <c r="K10" s="27">
        <v>43920.999988425901</v>
      </c>
      <c r="L10" s="10">
        <f t="shared" ref="L10" si="1">(K10-70*365-19)*86400-8*3600</f>
        <v>1585583998.9999979</v>
      </c>
      <c r="M10" s="21">
        <v>-1</v>
      </c>
      <c r="N10" s="21">
        <v>1</v>
      </c>
      <c r="O10" s="13" t="s">
        <v>22</v>
      </c>
      <c r="P10" s="13" t="s">
        <v>59</v>
      </c>
      <c r="Q10" s="21" t="s">
        <v>61</v>
      </c>
      <c r="U10" s="21">
        <v>1</v>
      </c>
      <c r="W10" s="21" t="s">
        <v>63</v>
      </c>
      <c r="X10" s="13" t="s">
        <v>42</v>
      </c>
    </row>
    <row r="11" spans="1:24" s="21" customFormat="1" x14ac:dyDescent="0.15">
      <c r="A11" s="21">
        <v>10</v>
      </c>
      <c r="B11" s="20">
        <v>10</v>
      </c>
      <c r="C11" s="21" t="s">
        <v>58</v>
      </c>
      <c r="D11" s="21">
        <v>-10</v>
      </c>
      <c r="E11" s="21" t="s">
        <v>65</v>
      </c>
      <c r="F11" s="21">
        <v>1</v>
      </c>
      <c r="G11" s="21" t="s">
        <v>67</v>
      </c>
      <c r="H11" s="27">
        <v>43921.3125</v>
      </c>
      <c r="I11" s="10">
        <f t="shared" ref="I11" si="2">(H11-70*365-19)*86400-8*3600</f>
        <v>1585611000</v>
      </c>
      <c r="J11" s="21">
        <v>1585611000</v>
      </c>
      <c r="K11" s="27">
        <v>43920.999988425901</v>
      </c>
      <c r="L11" s="10">
        <f t="shared" ref="L11" si="3">(K11-70*365-19)*86400-8*3600</f>
        <v>1585583998.9999979</v>
      </c>
      <c r="M11" s="21">
        <v>-1</v>
      </c>
      <c r="N11" s="21">
        <v>1</v>
      </c>
      <c r="O11" s="13" t="s">
        <v>22</v>
      </c>
      <c r="P11" s="13" t="s">
        <v>59</v>
      </c>
      <c r="Q11" s="21" t="s">
        <v>69</v>
      </c>
      <c r="U11" s="21">
        <v>1</v>
      </c>
      <c r="W11" s="21" t="s">
        <v>70</v>
      </c>
      <c r="X11" s="13" t="s">
        <v>42</v>
      </c>
    </row>
    <row r="12" spans="1:24" s="21" customFormat="1" x14ac:dyDescent="0.15">
      <c r="A12" s="21">
        <v>11</v>
      </c>
      <c r="B12" s="20">
        <v>11</v>
      </c>
      <c r="C12" s="21" t="s">
        <v>64</v>
      </c>
      <c r="D12" s="21">
        <v>-10</v>
      </c>
      <c r="E12" s="21" t="s">
        <v>66</v>
      </c>
      <c r="F12" s="21">
        <v>1</v>
      </c>
      <c r="G12" s="21" t="s">
        <v>68</v>
      </c>
      <c r="H12" s="27">
        <v>43921.3125</v>
      </c>
      <c r="I12" s="10">
        <f t="shared" ref="I12" si="4">(H12-70*365-19)*86400-8*3600</f>
        <v>1585611000</v>
      </c>
      <c r="J12" s="21">
        <v>1585611000</v>
      </c>
      <c r="K12" s="27">
        <v>43920.999988425901</v>
      </c>
      <c r="L12" s="10">
        <f t="shared" ref="L12" si="5">(K12-70*365-19)*86400-8*3600</f>
        <v>1585583998.9999979</v>
      </c>
      <c r="M12" s="21">
        <v>-1</v>
      </c>
      <c r="N12" s="21">
        <v>1</v>
      </c>
      <c r="O12" s="13" t="s">
        <v>22</v>
      </c>
      <c r="P12" s="13" t="s">
        <v>59</v>
      </c>
      <c r="Q12" s="21" t="s">
        <v>66</v>
      </c>
      <c r="U12" s="21">
        <v>1</v>
      </c>
      <c r="W12" s="21" t="s">
        <v>71</v>
      </c>
      <c r="X12" s="13" t="s">
        <v>42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2020-07-29T03:21:47Z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