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0" yWindow="0" windowWidth="24345" windowHeight="12465"/>
  </bookViews>
  <sheets>
    <sheet name="config|配置" sheetId="3" r:id="rId1"/>
    <sheet name="award|奖励" sheetId="4" r:id="rId2"/>
    <sheet name="qys_config|千元赛" sheetId="7" r:id="rId3"/>
    <sheet name="qys_award|千元赛奖励" sheetId="8" r:id="rId4"/>
  </sheets>
  <calcPr calcId="162913"/>
</workbook>
</file>

<file path=xl/calcChain.xml><?xml version="1.0" encoding="utf-8"?>
<calcChain xmlns="http://schemas.openxmlformats.org/spreadsheetml/2006/main">
  <c r="K9" i="8" l="1"/>
  <c r="K8" i="8"/>
  <c r="K7" i="8"/>
  <c r="K6" i="8"/>
  <c r="I6" i="8"/>
  <c r="K5" i="8"/>
  <c r="J5" i="8"/>
  <c r="I5" i="8"/>
  <c r="K4" i="8"/>
  <c r="J4" i="8"/>
  <c r="I4" i="8"/>
  <c r="K3" i="8"/>
  <c r="J3" i="8"/>
  <c r="I3" i="8"/>
  <c r="K2" i="8"/>
  <c r="J2" i="8"/>
  <c r="I2" i="8"/>
  <c r="S2" i="8" l="1"/>
  <c r="T2" i="8" s="1"/>
  <c r="S3" i="8"/>
  <c r="S4" i="8"/>
  <c r="T4" i="8" s="1"/>
  <c r="S5" i="8"/>
  <c r="T5" i="8"/>
  <c r="S6" i="8"/>
  <c r="T6" i="8"/>
  <c r="S7" i="8"/>
  <c r="T7" i="8"/>
  <c r="S8" i="8"/>
  <c r="T8" i="8"/>
  <c r="S9" i="8"/>
  <c r="T9" i="8"/>
  <c r="T3" i="8" l="1"/>
  <c r="S11" i="4"/>
  <c r="I11" i="4"/>
  <c r="I9" i="4"/>
  <c r="J9" i="4"/>
  <c r="I10" i="4"/>
  <c r="J10" i="4"/>
  <c r="T11" i="4"/>
  <c r="J11" i="4"/>
  <c r="S9" i="4"/>
  <c r="T9" i="4"/>
  <c r="S10" i="4"/>
  <c r="T10" i="4"/>
  <c r="S12" i="4"/>
  <c r="T12" i="4"/>
  <c r="K12" i="4"/>
  <c r="J12" i="4"/>
  <c r="I12" i="4"/>
  <c r="T8" i="4"/>
  <c r="J8" i="4"/>
  <c r="S8" i="4"/>
  <c r="I8" i="4"/>
  <c r="T7" i="4"/>
  <c r="J7" i="4"/>
  <c r="S7" i="4"/>
  <c r="I7" i="4"/>
  <c r="T6" i="4"/>
  <c r="J6" i="4"/>
  <c r="S6" i="4"/>
  <c r="I6" i="4"/>
  <c r="T5" i="4"/>
  <c r="J5" i="4"/>
  <c r="S5" i="4"/>
  <c r="I5" i="4"/>
  <c r="S4" i="4"/>
  <c r="I4" i="4"/>
  <c r="T4" i="4"/>
  <c r="J4" i="4"/>
  <c r="K4" i="4"/>
  <c r="S3" i="4"/>
  <c r="T3" i="4"/>
  <c r="J3" i="4"/>
  <c r="K3" i="4"/>
  <c r="I3" i="4"/>
  <c r="S2" i="4"/>
  <c r="T2" i="4"/>
  <c r="J2" i="4"/>
  <c r="K2" i="4"/>
  <c r="I2" i="4"/>
</calcChain>
</file>

<file path=xl/sharedStrings.xml><?xml version="1.0" encoding="utf-8"?>
<sst xmlns="http://schemas.openxmlformats.org/spreadsheetml/2006/main" count="2589" uniqueCount="306">
  <si>
    <t>id|行号</t>
  </si>
  <si>
    <t>rank|名次范围</t>
  </si>
  <si>
    <t>icon|图标</t>
  </si>
  <si>
    <t>is_local_icon</t>
  </si>
  <si>
    <t>is_show|是否显示（1显示，0不显示）</t>
  </si>
  <si>
    <r>
      <rPr>
        <sz val="11"/>
        <color rgb="FF0B0B0B"/>
        <rFont val="宋体"/>
        <family val="3"/>
        <charset val="134"/>
      </rPr>
      <t>m</t>
    </r>
    <r>
      <rPr>
        <sz val="11"/>
        <color theme="1"/>
        <rFont val="等线"/>
        <family val="3"/>
        <charset val="134"/>
        <scheme val="minor"/>
      </rPr>
      <t>in_rank</t>
    </r>
    <r>
      <rPr>
        <sz val="11"/>
        <color theme="1"/>
        <rFont val="等线"/>
        <family val="3"/>
        <charset val="134"/>
        <scheme val="minor"/>
      </rPr>
      <t>|名次</t>
    </r>
  </si>
  <si>
    <t>max_rank|名次</t>
  </si>
  <si>
    <t>award_desc|奖励描述</t>
  </si>
  <si>
    <r>
      <rPr>
        <sz val="11"/>
        <color rgb="FF0B0B0B"/>
        <rFont val="宋体"/>
        <family val="3"/>
        <charset val="134"/>
      </rPr>
      <t>award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icon|奖励图标</t>
    </r>
  </si>
  <si>
    <t>|辅助列</t>
  </si>
  <si>
    <t>第1名</t>
  </si>
  <si>
    <t>第2名</t>
  </si>
  <si>
    <t>第3名</t>
  </si>
  <si>
    <t>matchpop_icon_3</t>
  </si>
  <si>
    <t>game_id|比赛id</t>
  </si>
  <si>
    <t>game_type|游戏类型</t>
  </si>
  <si>
    <t>ui_order|ui显示的顺序号</t>
  </si>
  <si>
    <t>enter_condi_itemkey|报名道具</t>
  </si>
  <si>
    <t>enter_condi_item_count|道具数量</t>
  </si>
  <si>
    <t>match_time|比赛耗时</t>
  </si>
  <si>
    <t>enter_num|进入人数</t>
  </si>
  <si>
    <t>pay_id|商城等级</t>
  </si>
  <si>
    <t>diamond_id|对应购买钻石档次</t>
  </si>
  <si>
    <t>game_name|比赛名字</t>
  </si>
  <si>
    <t>game_type_name|名称</t>
  </si>
  <si>
    <t>game_icon|比赛图片</t>
  </si>
  <si>
    <t>start_time|开始报名时间</t>
  </si>
  <si>
    <t>over_time|比赛开打时间</t>
  </si>
  <si>
    <t>show_time|开始展示时间</t>
  </si>
  <si>
    <t>hide_time|关闭展示时间</t>
  </si>
  <si>
    <t>rank_num|要展示的排名数</t>
  </si>
  <si>
    <t>can_revive|是否能复活</t>
  </si>
  <si>
    <t>revive_item|复活道具</t>
  </si>
  <si>
    <t>revive_item_count|复活消耗道具数量</t>
  </si>
  <si>
    <t>revive_msg|复活提示</t>
  </si>
  <si>
    <t>96人以上</t>
  </si>
  <si>
    <t>extra_award_desc|额外奖励描述</t>
    <phoneticPr fontId="5" type="noConversion"/>
  </si>
  <si>
    <t>捕鱼比赛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</si>
  <si>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0分钟</t>
    </r>
    <phoneticPr fontId="5" type="noConversion"/>
  </si>
  <si>
    <t>是否使用一张门票复活，一场比赛最多复活5次</t>
    <phoneticPr fontId="5" type="noConversion"/>
  </si>
  <si>
    <t>buy_act_cfg|可以购买的活动</t>
    <phoneticPr fontId="5" type="noConversion"/>
  </si>
  <si>
    <t>1,</t>
    <phoneticPr fontId="5" type="noConversion"/>
  </si>
  <si>
    <r>
      <t>game_Fi</t>
    </r>
    <r>
      <rPr>
        <sz val="11"/>
        <color theme="1"/>
        <rFont val="等线"/>
        <family val="3"/>
        <charset val="134"/>
        <scheme val="minor"/>
      </rPr>
      <t>shing</t>
    </r>
    <r>
      <rPr>
        <sz val="11"/>
        <color theme="1"/>
        <rFont val="等线"/>
        <family val="3"/>
        <charset val="134"/>
        <scheme val="minor"/>
      </rPr>
      <t>Match</t>
    </r>
    <phoneticPr fontId="5" type="noConversion"/>
  </si>
  <si>
    <t>award_id</t>
    <phoneticPr fontId="5" type="noConversion"/>
  </si>
  <si>
    <t>award_id|</t>
    <phoneticPr fontId="5" type="noConversion"/>
  </si>
  <si>
    <t>谢谢参与</t>
    <phoneticPr fontId="5" type="noConversion"/>
  </si>
  <si>
    <t>"obj_fish_match","prop_fish","jing_bi","shop_gold_sum",</t>
    <phoneticPr fontId="5" type="noConversion"/>
  </si>
  <si>
    <t>第1名</t>
    <phoneticPr fontId="5" type="noConversion"/>
  </si>
  <si>
    <t>第4</t>
    <phoneticPr fontId="5" type="noConversion"/>
  </si>
  <si>
    <t>9名</t>
    <phoneticPr fontId="5" type="noConversion"/>
  </si>
  <si>
    <r>
      <t>第1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</si>
  <si>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</si>
  <si>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第2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</si>
  <si>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</si>
  <si>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第3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</si>
  <si>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</si>
  <si>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第4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</si>
  <si>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</si>
  <si>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第5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</si>
  <si>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</si>
  <si>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8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</si>
  <si>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t>第4~9名</t>
    <phoneticPr fontId="5" type="noConversion"/>
  </si>
  <si>
    <t>第10~19名</t>
    <phoneticPr fontId="5" type="noConversion"/>
  </si>
  <si>
    <t>第20~29名</t>
    <phoneticPr fontId="5" type="noConversion"/>
  </si>
  <si>
    <t>第30~39名</t>
    <phoneticPr fontId="5" type="noConversion"/>
  </si>
  <si>
    <t>第40~49名</t>
    <phoneticPr fontId="5" type="noConversion"/>
  </si>
  <si>
    <t>第50~59名</t>
    <phoneticPr fontId="5" type="noConversion"/>
  </si>
  <si>
    <t>第60~89名</t>
    <phoneticPr fontId="5" type="noConversion"/>
  </si>
  <si>
    <t>第60</t>
    <phoneticPr fontId="5" type="noConversion"/>
  </si>
  <si>
    <t>award|奖励</t>
    <phoneticPr fontId="5" type="noConversion"/>
  </si>
  <si>
    <r>
      <t xml:space="preserve">
f</t>
    </r>
    <r>
      <rPr>
        <sz val="11"/>
        <color theme="1"/>
        <rFont val="等线"/>
        <family val="3"/>
        <charset val="134"/>
        <scheme val="minor"/>
      </rPr>
      <t>ixed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value</t>
    </r>
    <r>
      <rPr>
        <sz val="11"/>
        <color theme="1"/>
        <rFont val="等线"/>
        <family val="3"/>
        <charset val="134"/>
        <scheme val="minor"/>
      </rPr>
      <t>|固定奖励值（用于前端显示）</t>
    </r>
    <phoneticPr fontId="5" type="noConversion"/>
  </si>
  <si>
    <t>"matchpop_icon_3",</t>
    <phoneticPr fontId="5" type="noConversion"/>
  </si>
  <si>
    <t>matchpop_icon_1</t>
    <phoneticPr fontId="5" type="noConversion"/>
  </si>
  <si>
    <t>"matchpop_icon_3",</t>
  </si>
  <si>
    <t>VIP超级大奖赛第一期</t>
    <phoneticPr fontId="5" type="noConversion"/>
  </si>
  <si>
    <t>VIP超级大奖赛第二期</t>
  </si>
  <si>
    <t>VIP超级大奖赛第三期</t>
  </si>
  <si>
    <t>VIP超级大奖赛第四期</t>
  </si>
  <si>
    <t>VIP超级大奖赛第五期</t>
  </si>
  <si>
    <t>VIP超级大奖赛第六期</t>
  </si>
  <si>
    <t>VIP超级大奖赛第七期</t>
  </si>
  <si>
    <t>VIP超级大奖赛第八期</t>
  </si>
  <si>
    <t>VIP超级大奖赛第九期</t>
  </si>
  <si>
    <t>VIP超级大奖赛第十期</t>
  </si>
  <si>
    <t>VIP超级大奖赛第十一期</t>
  </si>
  <si>
    <t>VIP超级大奖赛第十二期</t>
  </si>
  <si>
    <t>VIP超级大奖赛第十三期</t>
  </si>
  <si>
    <t>VIP超级大奖赛第十四期</t>
  </si>
  <si>
    <t>VIP超级大奖赛第十五期</t>
  </si>
  <si>
    <t>VIP超级大奖赛第十六期</t>
  </si>
  <si>
    <t>VIP超级大奖赛第十七期</t>
  </si>
  <si>
    <t>VIP超级大奖赛第十八期</t>
  </si>
  <si>
    <t>VIP超级大奖赛第十九期</t>
  </si>
  <si>
    <t>VIP超级大奖赛第二十期</t>
  </si>
  <si>
    <t>VIP超级大奖赛第二十一期</t>
  </si>
  <si>
    <t>VIP超级大奖赛第二十二期</t>
  </si>
  <si>
    <t>VIP超级大奖赛第二十三期</t>
  </si>
  <si>
    <t>VIP超级大奖赛第二十四期</t>
  </si>
  <si>
    <t>VIP超级大奖赛第二十五期</t>
  </si>
  <si>
    <t>VIP超级大奖赛第二十六期</t>
  </si>
  <si>
    <t>VIP超级大奖赛第二十七期</t>
  </si>
  <si>
    <t>VIP超级大奖赛第二十八期</t>
  </si>
  <si>
    <t>VIP超级大奖赛第二十九期</t>
  </si>
  <si>
    <t>VIP超级大奖赛第三十期</t>
  </si>
  <si>
    <t>VIP超级大奖赛第三十一期</t>
  </si>
  <si>
    <t>VIP超级大奖赛第三十二期</t>
  </si>
  <si>
    <t>VIP超级大奖赛第三十三期</t>
  </si>
  <si>
    <t>VIP超级大奖赛第三十四期</t>
  </si>
  <si>
    <t>VIP超级大奖赛第三十五期</t>
  </si>
  <si>
    <t>VIP超级大奖赛第三十六期</t>
  </si>
  <si>
    <t>VIP超级大奖赛第三十七期</t>
  </si>
  <si>
    <t>VIP超级大奖赛第三十八期</t>
  </si>
  <si>
    <t>VIP超级大奖赛第三十九期</t>
  </si>
  <si>
    <t>VIP超级大奖赛第四十期</t>
  </si>
  <si>
    <t>VIP超级大奖赛第四十一期</t>
  </si>
  <si>
    <t>VIP超级大奖赛第四十二期</t>
  </si>
  <si>
    <t>VIP超级大奖赛第四十三期</t>
  </si>
  <si>
    <t>VIP超级大奖赛第四十四期</t>
  </si>
  <si>
    <t>VIP超级大奖赛第四十五期</t>
  </si>
  <si>
    <t>VIP超级大奖赛第四十六期</t>
  </si>
  <si>
    <t>VIP超级大奖赛第四十七期</t>
  </si>
  <si>
    <t>VIP超级大奖赛第四十八期</t>
  </si>
  <si>
    <t>VIP超级大奖赛第四十九期</t>
  </si>
  <si>
    <t>VIP超级大奖赛第五十期</t>
  </si>
  <si>
    <t>VIP超级大奖赛第五十一期</t>
  </si>
  <si>
    <t>VIP超级大奖赛第五十二期</t>
  </si>
  <si>
    <t>VIP超级大奖赛第五十三期</t>
  </si>
  <si>
    <t>VIP超级大奖赛第五十四期</t>
  </si>
  <si>
    <t>VIP超级大奖赛第五十五期</t>
  </si>
  <si>
    <t>VIP超级大奖赛第五十六期</t>
  </si>
  <si>
    <t>VIP超级大奖赛第五十七期</t>
  </si>
  <si>
    <t>VIP超级大奖赛第五十八期</t>
  </si>
  <si>
    <t>VIP超级大奖赛第五十九期</t>
  </si>
  <si>
    <t>VIP超级大奖赛第六十期</t>
  </si>
  <si>
    <t>VIP超级大奖赛第六十一期</t>
  </si>
  <si>
    <t>VIP超级大奖赛第六十二期</t>
  </si>
  <si>
    <t>VIP超级大奖赛第六十三期</t>
  </si>
  <si>
    <t>VIP超级大奖赛第六十四期</t>
  </si>
  <si>
    <t>VIP超级大奖赛第六十五期</t>
  </si>
  <si>
    <t>VIP超级大奖赛第六十六期</t>
  </si>
  <si>
    <t>VIP超级大奖赛第六十七期</t>
  </si>
  <si>
    <t>VIP超级大奖赛第六十八期</t>
  </si>
  <si>
    <t>VIP超级大奖赛第六十九期</t>
  </si>
  <si>
    <t>VIP超级大奖赛第七十期</t>
  </si>
  <si>
    <t>VIP超级大奖赛第七十一期</t>
  </si>
  <si>
    <t>VIP超级大奖赛第七十二期</t>
  </si>
  <si>
    <t>VIP超级大奖赛第七十三期</t>
  </si>
  <si>
    <t>VIP超级大奖赛第七十四期</t>
  </si>
  <si>
    <t>VIP超级大奖赛第七十五期</t>
  </si>
  <si>
    <t>VIP超级大奖赛第七十六期</t>
  </si>
  <si>
    <t>VIP超级大奖赛第七十七期</t>
  </si>
  <si>
    <t>VIP超级大奖赛第七十八期</t>
  </si>
  <si>
    <t>VIP超级大奖赛第七十九期</t>
  </si>
  <si>
    <t>VIP超级大奖赛第八十期</t>
  </si>
  <si>
    <t>VIP超级大奖赛第八十一期</t>
  </si>
  <si>
    <t>VIP超级大奖赛第八十二期</t>
  </si>
  <si>
    <t>VIP超级大奖赛第八十三期</t>
  </si>
  <si>
    <t>VIP超级大奖赛第八十四期</t>
  </si>
  <si>
    <t>VIP超级大奖赛第八十五期</t>
  </si>
  <si>
    <t>VIP超级大奖赛第八十六期</t>
  </si>
  <si>
    <t>VIP超级大奖赛第八十七期</t>
  </si>
  <si>
    <t>VIP超级大奖赛第八十八期</t>
  </si>
  <si>
    <t>VIP超级大奖赛第八十九期</t>
  </si>
  <si>
    <t>VIP超级大奖赛第九十期</t>
  </si>
  <si>
    <t>VIP超级大奖赛第九十一期</t>
  </si>
  <si>
    <t>VIP超级大奖赛第九十二期</t>
  </si>
  <si>
    <t>VIP超级大奖赛第九十三期</t>
  </si>
  <si>
    <t>VIP超级大奖赛第九十四期</t>
  </si>
  <si>
    <t>VIP超级大奖赛第九十五期</t>
  </si>
  <si>
    <t>VIP超级大奖赛第九十六期</t>
  </si>
  <si>
    <t>VIP超级大奖赛第九十七期</t>
  </si>
  <si>
    <t>VIP超级大奖赛第九十八期</t>
  </si>
  <si>
    <t>VIP超级大奖赛第九十九期</t>
  </si>
  <si>
    <t>VIP超级大奖赛第一百期</t>
  </si>
  <si>
    <t>千元大奖赛第一期</t>
  </si>
  <si>
    <t>千元大奖赛第二期</t>
  </si>
  <si>
    <t>千元大奖赛第三期</t>
  </si>
  <si>
    <t>千元大奖赛第四期</t>
  </si>
  <si>
    <t>千元大奖赛第五期</t>
  </si>
  <si>
    <t>千元大奖赛第六期</t>
  </si>
  <si>
    <t>千元大奖赛第七期</t>
  </si>
  <si>
    <t>千元大奖赛第八期</t>
  </si>
  <si>
    <t>千元大奖赛第九期</t>
  </si>
  <si>
    <t>千元大奖赛第十期</t>
  </si>
  <si>
    <t>千元大奖赛第十一期</t>
  </si>
  <si>
    <t>千元大奖赛第十二期</t>
  </si>
  <si>
    <t>千元大奖赛第十三期</t>
  </si>
  <si>
    <t>千元大奖赛第十四期</t>
  </si>
  <si>
    <t>千元大奖赛第十五期</t>
  </si>
  <si>
    <t>千元大奖赛第十六期</t>
  </si>
  <si>
    <t>千元大奖赛第十七期</t>
  </si>
  <si>
    <t>千元大奖赛第十八期</t>
  </si>
  <si>
    <t>千元大奖赛第十九期</t>
  </si>
  <si>
    <t>千元大奖赛第二十期</t>
  </si>
  <si>
    <t>千元大奖赛第二十一期</t>
  </si>
  <si>
    <t>千元大奖赛第二十二期</t>
  </si>
  <si>
    <t>千元大奖赛第二十三期</t>
  </si>
  <si>
    <t>千元大奖赛第二十四期</t>
  </si>
  <si>
    <t>千元大奖赛第二十五期</t>
  </si>
  <si>
    <t>千元大奖赛第二十六期</t>
  </si>
  <si>
    <t>千元大奖赛第二十七期</t>
  </si>
  <si>
    <t>千元大奖赛第二十八期</t>
  </si>
  <si>
    <t>千元大奖赛第二十九期</t>
  </si>
  <si>
    <t>千元大奖赛第三十期</t>
  </si>
  <si>
    <t>千元大奖赛第三十一期</t>
  </si>
  <si>
    <t>千元大奖赛第三十二期</t>
  </si>
  <si>
    <t>千元大奖赛第三十三期</t>
  </si>
  <si>
    <t>千元大奖赛第三十四期</t>
  </si>
  <si>
    <t>千元大奖赛第三十五期</t>
  </si>
  <si>
    <t>千元大奖赛第三十六期</t>
  </si>
  <si>
    <t>千元大奖赛第三十七期</t>
  </si>
  <si>
    <t>千元大奖赛第三十八期</t>
  </si>
  <si>
    <t>千元大奖赛第三十九期</t>
  </si>
  <si>
    <t>千元大奖赛第四十期</t>
  </si>
  <si>
    <t>千元大奖赛第四十一期</t>
  </si>
  <si>
    <t>千元大奖赛第四十二期</t>
  </si>
  <si>
    <t>千元大奖赛第四十三期</t>
  </si>
  <si>
    <t>千元大奖赛第四十四期</t>
  </si>
  <si>
    <t>千元大奖赛第四十五期</t>
  </si>
  <si>
    <t>千元大奖赛第四十六期</t>
  </si>
  <si>
    <t>千元大奖赛第四十七期</t>
  </si>
  <si>
    <t>千元大奖赛第四十八期</t>
  </si>
  <si>
    <t>千元大奖赛第四十九期</t>
  </si>
  <si>
    <t>千元大奖赛第五十期</t>
  </si>
  <si>
    <t>千元大奖赛第五十一期</t>
  </si>
  <si>
    <t>千元大奖赛第五十二期</t>
  </si>
  <si>
    <t>千元大奖赛第五十三期</t>
  </si>
  <si>
    <t>千元大奖赛第五十四期</t>
  </si>
  <si>
    <t>千元大奖赛第五十五期</t>
  </si>
  <si>
    <t>千元大奖赛第五十六期</t>
  </si>
  <si>
    <t>千元大奖赛第五十七期</t>
  </si>
  <si>
    <t>千元大奖赛第五十八期</t>
  </si>
  <si>
    <t>千元大奖赛第五十九期</t>
  </si>
  <si>
    <t>千元大奖赛第六十期</t>
  </si>
  <si>
    <t>千元大奖赛第六十一期</t>
  </si>
  <si>
    <t>千元大奖赛第六十二期</t>
  </si>
  <si>
    <t>千元大奖赛第六十三期</t>
  </si>
  <si>
    <t>千元大奖赛第六十四期</t>
  </si>
  <si>
    <t>千元大奖赛第六十五期</t>
  </si>
  <si>
    <t>千元大奖赛第六十六期</t>
  </si>
  <si>
    <t>千元大奖赛第六十七期</t>
  </si>
  <si>
    <t>千元大奖赛第六十八期</t>
  </si>
  <si>
    <t>千元大奖赛第六十九期</t>
  </si>
  <si>
    <t>千元大奖赛第七十期</t>
  </si>
  <si>
    <t>千元大奖赛第七十一期</t>
  </si>
  <si>
    <t>千元大奖赛第七十二期</t>
  </si>
  <si>
    <t>千元大奖赛第七十三期</t>
  </si>
  <si>
    <t>千元大奖赛第七十四期</t>
  </si>
  <si>
    <t>千元大奖赛第七十五期</t>
  </si>
  <si>
    <t>千元大奖赛第七十六期</t>
  </si>
  <si>
    <t>千元大奖赛第七十七期</t>
  </si>
  <si>
    <t>千元大奖赛第七十八期</t>
  </si>
  <si>
    <t>千元大奖赛第七十九期</t>
  </si>
  <si>
    <t>千元大奖赛第八十期</t>
  </si>
  <si>
    <t>千元大奖赛第八十一期</t>
  </si>
  <si>
    <t>千元大奖赛第八十二期</t>
  </si>
  <si>
    <t>千元大奖赛第八十三期</t>
  </si>
  <si>
    <t>千元大奖赛第八十四期</t>
  </si>
  <si>
    <t>千元大奖赛第八十五期</t>
  </si>
  <si>
    <t>千元大奖赛第八十六期</t>
  </si>
  <si>
    <t>千元大奖赛第八十七期</t>
  </si>
  <si>
    <t>千元大奖赛第八十八期</t>
  </si>
  <si>
    <t>千元大奖赛第八十九期</t>
  </si>
  <si>
    <t>千元大奖赛第九十期</t>
  </si>
  <si>
    <t>千元大奖赛第九十一期</t>
  </si>
  <si>
    <t>千元大奖赛第九十二期</t>
  </si>
  <si>
    <t>千元大奖赛第九十三期</t>
  </si>
  <si>
    <t>千元大奖赛第九十四期</t>
  </si>
  <si>
    <t>千元大奖赛第九十五期</t>
  </si>
  <si>
    <t>千元大奖赛第九十六期</t>
  </si>
  <si>
    <t>千元大奖赛第九十七期</t>
  </si>
  <si>
    <t>千元大奖赛第九十八期</t>
  </si>
  <si>
    <t>千元大奖赛第九十九期</t>
  </si>
  <si>
    <t>千元大奖赛第一百期</t>
  </si>
  <si>
    <t>ty_icon_flq3</t>
    <phoneticPr fontId="5" type="noConversion"/>
  </si>
  <si>
    <t>ty_icon_flq3</t>
    <phoneticPr fontId="5" type="noConversion"/>
  </si>
  <si>
    <t>ty_icon_flq2</t>
    <phoneticPr fontId="5" type="noConversion"/>
  </si>
  <si>
    <t>ty_icon_flq1</t>
    <phoneticPr fontId="5" type="noConversion"/>
  </si>
  <si>
    <t>"ty_icon_flq2",</t>
    <phoneticPr fontId="5" type="noConversion"/>
  </si>
  <si>
    <t>10万福利券</t>
    <phoneticPr fontId="5" type="noConversion"/>
  </si>
  <si>
    <t>ty_icon_flq4</t>
  </si>
  <si>
    <t>"ty_icon_flq4",</t>
    <phoneticPr fontId="5" type="noConversion"/>
  </si>
  <si>
    <t>3万福利券</t>
    <phoneticPr fontId="5" type="noConversion"/>
  </si>
  <si>
    <t>1万福利券</t>
    <phoneticPr fontId="5" type="noConversion"/>
  </si>
  <si>
    <t>"ty_icon_flq4",</t>
    <phoneticPr fontId="5" type="noConversion"/>
  </si>
  <si>
    <t>第4~9名</t>
    <phoneticPr fontId="5" type="noConversion"/>
  </si>
  <si>
    <t>5000福利券</t>
    <phoneticPr fontId="5" type="noConversion"/>
  </si>
  <si>
    <r>
      <t>"</t>
    </r>
    <r>
      <rPr>
        <sz val="11"/>
        <color theme="1"/>
        <rFont val="等线"/>
        <family val="3"/>
        <charset val="134"/>
        <scheme val="minor"/>
      </rPr>
      <t>ty_icon_flq3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</si>
  <si>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第10~21名</t>
    <phoneticPr fontId="5" type="noConversion"/>
  </si>
  <si>
    <t>3000福利券</t>
    <phoneticPr fontId="5" type="noConversion"/>
  </si>
  <si>
    <t>ty_icon_flq3</t>
    <phoneticPr fontId="5" type="noConversion"/>
  </si>
  <si>
    <r>
      <t>"</t>
    </r>
    <r>
      <rPr>
        <sz val="11"/>
        <color theme="1"/>
        <rFont val="等线"/>
        <family val="3"/>
        <charset val="134"/>
        <scheme val="minor"/>
      </rPr>
      <t>ty_icon_flq3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</si>
  <si>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第22~39名</t>
    <phoneticPr fontId="5" type="noConversion"/>
  </si>
  <si>
    <t>2000福利券</t>
    <phoneticPr fontId="5" type="noConversion"/>
  </si>
  <si>
    <t>第40~60名</t>
    <phoneticPr fontId="5" type="noConversion"/>
  </si>
  <si>
    <t>1500福利券</t>
    <phoneticPr fontId="5" type="noConversion"/>
  </si>
  <si>
    <t>ty_icon_flq2</t>
    <phoneticPr fontId="5" type="noConversion"/>
  </si>
  <si>
    <t>第61~96名</t>
    <phoneticPr fontId="5" type="noConversion"/>
  </si>
  <si>
    <t>1000福利券</t>
    <phoneticPr fontId="5" type="noConversion"/>
  </si>
  <si>
    <t>ty_icon_flq2</t>
    <phoneticPr fontId="5" type="noConversion"/>
  </si>
  <si>
    <t>"obj_fish_match","prop_fish","jing_bi","shop_gold_sum",</t>
    <phoneticPr fontId="5" type="noConversion"/>
  </si>
  <si>
    <t>1,1,1000000,1000</t>
    <phoneticPr fontId="5" type="noConversion"/>
  </si>
  <si>
    <t>1,1,1000000,1000</t>
    <phoneticPr fontId="5" type="noConversion"/>
  </si>
  <si>
    <t>5万福利券</t>
    <phoneticPr fontId="5" type="noConversion"/>
  </si>
  <si>
    <t>2万福利券</t>
    <phoneticPr fontId="5" type="noConversion"/>
  </si>
  <si>
    <t>1万福利券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</si>
</sst>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444444"/>
      <name val="Arial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3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2" fillId="0" borderId="0" xfId="1"/>
    <xf numFmtId="0" fontId="2" fillId="0" borderId="0" xfId="1" applyFill="1"/>
    <xf numFmtId="0" fontId="0" fillId="0" borderId="0" xfId="0" applyFont="1" applyAlignment="1">
      <alignment vertical="center"/>
    </xf>
    <xf numFmtId="0" fontId="0" fillId="0" borderId="0" xfId="0" applyAlignment="1"/>
    <xf numFmtId="0" fontId="1" fillId="3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3" fontId="2" fillId="0" borderId="0" xfId="0" quotePrefix="1" applyNumberFormat="1" applyFont="1" applyAlignment="1">
      <alignment horizontal="right"/>
    </xf>
    <xf numFmtId="0" fontId="4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2" fillId="4" borderId="0" xfId="0" applyFont="1" applyFill="1" applyAlignment="1"/>
    <xf numFmtId="0" fontId="2" fillId="4" borderId="0" xfId="1" applyFill="1"/>
    <xf numFmtId="0" fontId="2" fillId="4" borderId="0" xfId="0" applyFont="1" applyFill="1" applyAlignment="1">
      <alignment vertical="center"/>
    </xf>
    <xf numFmtId="0" fontId="0" fillId="4" borderId="0" xfId="0" applyFill="1" applyAlignment="1"/>
    <xf numFmtId="0" fontId="3" fillId="4" borderId="0" xfId="0" applyFont="1" applyFill="1" applyAlignment="1"/>
    <xf numFmtId="0" fontId="0" fillId="4" borderId="0" xfId="0" applyFont="1" applyFill="1" applyAlignment="1">
      <alignment vertical="center"/>
    </xf>
    <xf numFmtId="0" fontId="2" fillId="4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0" fontId="4" fillId="4" borderId="0" xfId="0" applyFont="1" applyFill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tabSelected="1" workbookViewId="0">
      <pane ySplit="1" topLeftCell="A2" activePane="bottomLeft" state="frozen"/>
      <selection activeCell="C54" sqref="C54"/>
      <selection pane="bottomLeft" activeCell="A4" sqref="A4:XFD4"/>
    </sheetView>
  </sheetViews>
  <sheetFormatPr defaultColWidth="9" defaultRowHeight="14.25" x14ac:dyDescent="0.2"/>
  <cols>
    <col min="2" max="2" width="31.125" customWidth="1"/>
    <col min="3" max="3" width="8.5" customWidth="1"/>
    <col min="4" max="4" width="21.625" customWidth="1"/>
    <col min="5" max="5" width="21.375" bestFit="1" customWidth="1"/>
    <col min="6" max="7" width="12.625" customWidth="1"/>
    <col min="8" max="8" width="22.25" customWidth="1"/>
    <col min="9" max="10" width="19.125" customWidth="1"/>
    <col min="11" max="11" width="14.125" customWidth="1"/>
    <col min="12" max="12" width="17.375" customWidth="1"/>
    <col min="13" max="13" width="11.625" customWidth="1"/>
    <col min="14" max="14" width="10.5" customWidth="1"/>
    <col min="15" max="15" width="24.5" customWidth="1"/>
    <col min="16" max="16" width="14.75" customWidth="1"/>
    <col min="19" max="19" width="17" customWidth="1"/>
    <col min="21" max="21" width="11.375" customWidth="1"/>
    <col min="22" max="22" width="11.875" customWidth="1"/>
    <col min="23" max="23" width="17.875" customWidth="1"/>
    <col min="24" max="24" width="38.25" customWidth="1"/>
  </cols>
  <sheetData>
    <row r="1" spans="1:25" ht="54" x14ac:dyDescent="0.2">
      <c r="A1" s="2" t="s">
        <v>0</v>
      </c>
      <c r="B1" s="2" t="s">
        <v>23</v>
      </c>
      <c r="C1" s="2" t="s">
        <v>14</v>
      </c>
      <c r="D1" s="2" t="s">
        <v>15</v>
      </c>
      <c r="E1" s="2" t="s">
        <v>24</v>
      </c>
      <c r="F1" s="2" t="s">
        <v>16</v>
      </c>
      <c r="G1" s="2" t="s">
        <v>3</v>
      </c>
      <c r="H1" s="2" t="s">
        <v>25</v>
      </c>
      <c r="I1" s="2" t="s">
        <v>26</v>
      </c>
      <c r="J1" s="2" t="s">
        <v>27</v>
      </c>
      <c r="K1" s="2" t="s">
        <v>28</v>
      </c>
      <c r="L1" s="9" t="s">
        <v>29</v>
      </c>
      <c r="M1" s="2" t="s">
        <v>19</v>
      </c>
      <c r="N1" s="2" t="s">
        <v>20</v>
      </c>
      <c r="O1" s="2" t="s">
        <v>17</v>
      </c>
      <c r="P1" s="2" t="s">
        <v>18</v>
      </c>
      <c r="Q1" s="9" t="s">
        <v>30</v>
      </c>
      <c r="R1" s="2" t="s">
        <v>21</v>
      </c>
      <c r="S1" s="2" t="s">
        <v>40</v>
      </c>
      <c r="T1" s="2" t="s">
        <v>22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43</v>
      </c>
    </row>
    <row r="2" spans="1:25" x14ac:dyDescent="0.2">
      <c r="A2">
        <v>1</v>
      </c>
      <c r="B2" s="15" t="s">
        <v>74</v>
      </c>
      <c r="C2" s="6">
        <v>10000</v>
      </c>
      <c r="D2" s="16" t="s">
        <v>42</v>
      </c>
      <c r="E2" s="16" t="s">
        <v>37</v>
      </c>
      <c r="F2" s="8">
        <v>0</v>
      </c>
      <c r="G2" s="8">
        <v>1</v>
      </c>
      <c r="H2" s="6" t="s">
        <v>280</v>
      </c>
      <c r="I2" s="14">
        <v>1599049800</v>
      </c>
      <c r="J2" s="14">
        <v>1599051600</v>
      </c>
      <c r="K2" s="14">
        <v>1598889600</v>
      </c>
      <c r="L2" s="14">
        <v>1599062399</v>
      </c>
      <c r="M2" s="16" t="s">
        <v>38</v>
      </c>
      <c r="N2" s="7" t="s">
        <v>35</v>
      </c>
      <c r="O2" s="17" t="s">
        <v>46</v>
      </c>
      <c r="P2" s="18" t="s">
        <v>301</v>
      </c>
      <c r="Q2" s="5">
        <v>100</v>
      </c>
      <c r="R2">
        <v>0</v>
      </c>
      <c r="S2" t="s">
        <v>41</v>
      </c>
      <c r="T2" s="10">
        <v>1</v>
      </c>
      <c r="U2">
        <v>1</v>
      </c>
      <c r="V2" s="17" t="s">
        <v>46</v>
      </c>
      <c r="W2" s="18" t="s">
        <v>302</v>
      </c>
      <c r="X2" s="19" t="s">
        <v>39</v>
      </c>
      <c r="Y2">
        <v>1</v>
      </c>
    </row>
    <row r="3" spans="1:25" x14ac:dyDescent="0.2">
      <c r="B3" s="15"/>
      <c r="C3" s="6"/>
      <c r="D3" s="16"/>
      <c r="E3" s="16"/>
      <c r="F3" s="8"/>
      <c r="G3" s="8"/>
      <c r="H3" s="6"/>
      <c r="I3" s="14"/>
      <c r="J3" s="14"/>
      <c r="K3" s="14"/>
      <c r="L3" s="14"/>
      <c r="M3" s="16"/>
      <c r="N3" s="7"/>
      <c r="O3" s="17"/>
      <c r="P3" s="18"/>
      <c r="Q3" s="5"/>
      <c r="T3" s="10"/>
      <c r="V3" s="17"/>
      <c r="W3" s="18"/>
      <c r="X3" s="19"/>
    </row>
    <row r="4" spans="1:25" x14ac:dyDescent="0.2">
      <c r="A4">
        <v>1</v>
      </c>
      <c r="B4" s="15" t="s">
        <v>74</v>
      </c>
      <c r="C4" s="6">
        <v>10000</v>
      </c>
      <c r="D4" s="16" t="s">
        <v>42</v>
      </c>
      <c r="E4" s="16" t="s">
        <v>37</v>
      </c>
      <c r="F4" s="8">
        <v>0</v>
      </c>
      <c r="G4" s="8">
        <v>1</v>
      </c>
      <c r="H4" s="6" t="s">
        <v>280</v>
      </c>
      <c r="I4" s="14">
        <v>1599049800</v>
      </c>
      <c r="J4" s="14">
        <v>1599051600</v>
      </c>
      <c r="K4" s="14">
        <v>1598889600</v>
      </c>
      <c r="L4" s="14">
        <v>1599062399</v>
      </c>
      <c r="M4" s="16" t="s">
        <v>38</v>
      </c>
      <c r="N4" s="7" t="s">
        <v>35</v>
      </c>
      <c r="O4" s="17" t="s">
        <v>46</v>
      </c>
      <c r="P4" s="18" t="s">
        <v>301</v>
      </c>
      <c r="Q4" s="5">
        <v>100</v>
      </c>
      <c r="R4">
        <v>0</v>
      </c>
      <c r="S4" t="s">
        <v>41</v>
      </c>
      <c r="T4" s="10">
        <v>1</v>
      </c>
      <c r="U4">
        <v>1</v>
      </c>
      <c r="V4" s="17" t="s">
        <v>46</v>
      </c>
      <c r="W4" s="18" t="s">
        <v>301</v>
      </c>
      <c r="X4" s="19" t="s">
        <v>39</v>
      </c>
      <c r="Y4">
        <v>1</v>
      </c>
    </row>
    <row r="5" spans="1:25" x14ac:dyDescent="0.2">
      <c r="B5" s="15"/>
      <c r="C5" s="6"/>
      <c r="D5" s="16"/>
      <c r="E5" s="16"/>
      <c r="F5" s="8"/>
      <c r="G5" s="8"/>
      <c r="H5" s="6"/>
      <c r="I5" s="14"/>
      <c r="J5" s="14"/>
      <c r="K5" s="14"/>
      <c r="L5" s="14"/>
      <c r="M5" s="16"/>
      <c r="N5" s="7"/>
      <c r="O5" s="17"/>
      <c r="P5" s="18"/>
      <c r="Q5" s="5"/>
      <c r="T5" s="10"/>
      <c r="V5" s="17"/>
      <c r="W5" s="18"/>
      <c r="X5" s="19"/>
    </row>
    <row r="6" spans="1:25" x14ac:dyDescent="0.2">
      <c r="A6">
        <v>2</v>
      </c>
      <c r="B6" s="15" t="s">
        <v>75</v>
      </c>
      <c r="C6" s="6">
        <v>10001</v>
      </c>
      <c r="D6" s="16" t="s">
        <v>42</v>
      </c>
      <c r="E6" s="16" t="s">
        <v>37</v>
      </c>
      <c r="F6" s="8">
        <v>0</v>
      </c>
      <c r="G6" s="8">
        <v>1</v>
      </c>
      <c r="H6" s="6" t="s">
        <v>280</v>
      </c>
      <c r="I6" s="14">
        <v>1599222600</v>
      </c>
      <c r="J6" s="14">
        <v>1599224400</v>
      </c>
      <c r="K6" s="14">
        <v>1599062400</v>
      </c>
      <c r="L6">
        <v>1599235199</v>
      </c>
      <c r="M6" s="16" t="s">
        <v>38</v>
      </c>
      <c r="N6" s="7" t="s">
        <v>35</v>
      </c>
      <c r="O6" s="17" t="s">
        <v>46</v>
      </c>
      <c r="P6" s="18" t="s">
        <v>301</v>
      </c>
      <c r="Q6" s="5">
        <v>100</v>
      </c>
      <c r="R6">
        <v>0</v>
      </c>
      <c r="S6" t="s">
        <v>41</v>
      </c>
      <c r="T6" s="10">
        <v>1</v>
      </c>
      <c r="U6">
        <v>1</v>
      </c>
      <c r="V6" s="17" t="s">
        <v>46</v>
      </c>
      <c r="W6" s="18" t="s">
        <v>302</v>
      </c>
      <c r="X6" s="19" t="s">
        <v>39</v>
      </c>
      <c r="Y6">
        <v>1</v>
      </c>
    </row>
    <row r="7" spans="1:25" x14ac:dyDescent="0.2">
      <c r="A7">
        <v>3</v>
      </c>
      <c r="B7" s="15" t="s">
        <v>76</v>
      </c>
      <c r="C7" s="6">
        <v>10002</v>
      </c>
      <c r="D7" s="16" t="s">
        <v>42</v>
      </c>
      <c r="E7" s="16" t="s">
        <v>37</v>
      </c>
      <c r="F7" s="8">
        <v>0</v>
      </c>
      <c r="G7" s="8">
        <v>1</v>
      </c>
      <c r="H7" s="6" t="s">
        <v>280</v>
      </c>
      <c r="I7" s="14">
        <v>1599481800</v>
      </c>
      <c r="J7" s="14">
        <v>1599483600</v>
      </c>
      <c r="K7" s="14">
        <v>1599235200</v>
      </c>
      <c r="L7">
        <v>1599494399</v>
      </c>
      <c r="M7" s="16" t="s">
        <v>38</v>
      </c>
      <c r="N7" s="7" t="s">
        <v>35</v>
      </c>
      <c r="O7" s="17" t="s">
        <v>46</v>
      </c>
      <c r="P7" s="18" t="s">
        <v>301</v>
      </c>
      <c r="Q7" s="5">
        <v>100</v>
      </c>
      <c r="R7">
        <v>0</v>
      </c>
      <c r="S7" t="s">
        <v>41</v>
      </c>
      <c r="T7" s="10">
        <v>1</v>
      </c>
      <c r="U7">
        <v>1</v>
      </c>
      <c r="V7" s="17" t="s">
        <v>46</v>
      </c>
      <c r="W7" s="18" t="s">
        <v>302</v>
      </c>
      <c r="X7" s="19" t="s">
        <v>39</v>
      </c>
      <c r="Y7">
        <v>1</v>
      </c>
    </row>
    <row r="8" spans="1:25" x14ac:dyDescent="0.2">
      <c r="A8">
        <v>4</v>
      </c>
      <c r="B8" s="15" t="s">
        <v>77</v>
      </c>
      <c r="C8" s="6">
        <v>10003</v>
      </c>
      <c r="D8" s="16" t="s">
        <v>42</v>
      </c>
      <c r="E8" s="16" t="s">
        <v>37</v>
      </c>
      <c r="F8" s="8">
        <v>0</v>
      </c>
      <c r="G8" s="8">
        <v>1</v>
      </c>
      <c r="H8" s="6" t="s">
        <v>280</v>
      </c>
      <c r="I8" s="14">
        <v>1599654600</v>
      </c>
      <c r="J8" s="14">
        <v>1599656400</v>
      </c>
      <c r="K8" s="14">
        <v>1599494400</v>
      </c>
      <c r="L8">
        <v>1599667199</v>
      </c>
      <c r="M8" s="16" t="s">
        <v>38</v>
      </c>
      <c r="N8" s="7" t="s">
        <v>35</v>
      </c>
      <c r="O8" s="17" t="s">
        <v>46</v>
      </c>
      <c r="P8" s="18" t="s">
        <v>301</v>
      </c>
      <c r="Q8" s="5">
        <v>100</v>
      </c>
      <c r="R8">
        <v>0</v>
      </c>
      <c r="S8" t="s">
        <v>41</v>
      </c>
      <c r="T8" s="10">
        <v>1</v>
      </c>
      <c r="U8">
        <v>1</v>
      </c>
      <c r="V8" s="17" t="s">
        <v>46</v>
      </c>
      <c r="W8" s="18" t="s">
        <v>302</v>
      </c>
      <c r="X8" s="19" t="s">
        <v>39</v>
      </c>
      <c r="Y8">
        <v>1</v>
      </c>
    </row>
    <row r="9" spans="1:25" x14ac:dyDescent="0.2">
      <c r="A9">
        <v>5</v>
      </c>
      <c r="B9" s="15" t="s">
        <v>78</v>
      </c>
      <c r="C9" s="6">
        <v>10004</v>
      </c>
      <c r="D9" s="16" t="s">
        <v>42</v>
      </c>
      <c r="E9" s="16" t="s">
        <v>37</v>
      </c>
      <c r="F9" s="8">
        <v>0</v>
      </c>
      <c r="G9" s="8">
        <v>1</v>
      </c>
      <c r="H9" s="6" t="s">
        <v>280</v>
      </c>
      <c r="I9" s="36">
        <v>1599827400</v>
      </c>
      <c r="J9" s="14">
        <v>1599829200</v>
      </c>
      <c r="K9" s="36">
        <v>1599667200</v>
      </c>
      <c r="L9">
        <v>1599839999</v>
      </c>
      <c r="M9" s="16" t="s">
        <v>38</v>
      </c>
      <c r="N9" s="7" t="s">
        <v>35</v>
      </c>
      <c r="O9" s="17" t="s">
        <v>46</v>
      </c>
      <c r="P9" s="18" t="s">
        <v>301</v>
      </c>
      <c r="Q9" s="5">
        <v>100</v>
      </c>
      <c r="R9">
        <v>0</v>
      </c>
      <c r="S9" t="s">
        <v>41</v>
      </c>
      <c r="T9" s="10">
        <v>1</v>
      </c>
      <c r="U9">
        <v>1</v>
      </c>
      <c r="V9" s="17" t="s">
        <v>46</v>
      </c>
      <c r="W9" s="18" t="s">
        <v>302</v>
      </c>
      <c r="X9" s="19" t="s">
        <v>39</v>
      </c>
      <c r="Y9">
        <v>1</v>
      </c>
    </row>
    <row r="10" spans="1:25" x14ac:dyDescent="0.2">
      <c r="A10">
        <v>6</v>
      </c>
      <c r="B10" s="15" t="s">
        <v>79</v>
      </c>
      <c r="C10" s="6">
        <v>10005</v>
      </c>
      <c r="D10" s="16" t="s">
        <v>42</v>
      </c>
      <c r="E10" s="16" t="s">
        <v>37</v>
      </c>
      <c r="F10" s="8">
        <v>0</v>
      </c>
      <c r="G10" s="8">
        <v>1</v>
      </c>
      <c r="H10" s="6" t="s">
        <v>280</v>
      </c>
      <c r="I10" s="36">
        <v>1600086600</v>
      </c>
      <c r="J10" s="14">
        <v>1600088400</v>
      </c>
      <c r="K10" s="36">
        <v>1599840000</v>
      </c>
      <c r="L10">
        <v>1600099199</v>
      </c>
      <c r="M10" s="16" t="s">
        <v>38</v>
      </c>
      <c r="N10" s="7" t="s">
        <v>35</v>
      </c>
      <c r="O10" s="17" t="s">
        <v>46</v>
      </c>
      <c r="P10" s="18" t="s">
        <v>301</v>
      </c>
      <c r="Q10" s="5">
        <v>100</v>
      </c>
      <c r="R10">
        <v>0</v>
      </c>
      <c r="S10" t="s">
        <v>41</v>
      </c>
      <c r="T10" s="10">
        <v>1</v>
      </c>
      <c r="U10">
        <v>1</v>
      </c>
      <c r="V10" s="17" t="s">
        <v>46</v>
      </c>
      <c r="W10" s="18" t="s">
        <v>302</v>
      </c>
      <c r="X10" s="19" t="s">
        <v>39</v>
      </c>
      <c r="Y10">
        <v>1</v>
      </c>
    </row>
    <row r="11" spans="1:25" x14ac:dyDescent="0.2">
      <c r="A11">
        <v>7</v>
      </c>
      <c r="B11" s="15" t="s">
        <v>80</v>
      </c>
      <c r="C11" s="6">
        <v>10006</v>
      </c>
      <c r="D11" s="16" t="s">
        <v>42</v>
      </c>
      <c r="E11" s="16" t="s">
        <v>37</v>
      </c>
      <c r="F11" s="8">
        <v>0</v>
      </c>
      <c r="G11" s="8">
        <v>1</v>
      </c>
      <c r="H11" s="6" t="s">
        <v>280</v>
      </c>
      <c r="I11" s="36">
        <v>1600259400</v>
      </c>
      <c r="J11" s="14">
        <v>1600261200</v>
      </c>
      <c r="K11" s="36">
        <v>1600099200</v>
      </c>
      <c r="L11">
        <v>1600271999</v>
      </c>
      <c r="M11" s="16" t="s">
        <v>38</v>
      </c>
      <c r="N11" s="7" t="s">
        <v>35</v>
      </c>
      <c r="O11" s="17" t="s">
        <v>46</v>
      </c>
      <c r="P11" s="18" t="s">
        <v>301</v>
      </c>
      <c r="Q11" s="5">
        <v>100</v>
      </c>
      <c r="R11">
        <v>0</v>
      </c>
      <c r="S11" t="s">
        <v>41</v>
      </c>
      <c r="T11" s="10">
        <v>1</v>
      </c>
      <c r="U11">
        <v>1</v>
      </c>
      <c r="V11" s="17" t="s">
        <v>46</v>
      </c>
      <c r="W11" s="18" t="s">
        <v>302</v>
      </c>
      <c r="X11" s="19" t="s">
        <v>39</v>
      </c>
      <c r="Y11">
        <v>1</v>
      </c>
    </row>
    <row r="12" spans="1:25" x14ac:dyDescent="0.2">
      <c r="A12">
        <v>8</v>
      </c>
      <c r="B12" s="15" t="s">
        <v>81</v>
      </c>
      <c r="C12" s="6">
        <v>10007</v>
      </c>
      <c r="D12" s="16" t="s">
        <v>42</v>
      </c>
      <c r="E12" s="16" t="s">
        <v>37</v>
      </c>
      <c r="F12" s="8">
        <v>0</v>
      </c>
      <c r="G12" s="8">
        <v>1</v>
      </c>
      <c r="H12" s="6" t="s">
        <v>280</v>
      </c>
      <c r="I12" s="36">
        <v>1600432200</v>
      </c>
      <c r="J12" s="14">
        <v>1600434000</v>
      </c>
      <c r="K12" s="36">
        <v>1600272000</v>
      </c>
      <c r="L12">
        <v>1600444799</v>
      </c>
      <c r="M12" s="16" t="s">
        <v>38</v>
      </c>
      <c r="N12" s="7" t="s">
        <v>35</v>
      </c>
      <c r="O12" s="17" t="s">
        <v>46</v>
      </c>
      <c r="P12" s="18" t="s">
        <v>301</v>
      </c>
      <c r="Q12" s="5">
        <v>100</v>
      </c>
      <c r="R12">
        <v>0</v>
      </c>
      <c r="S12" t="s">
        <v>41</v>
      </c>
      <c r="T12" s="10">
        <v>1</v>
      </c>
      <c r="U12">
        <v>1</v>
      </c>
      <c r="V12" s="17" t="s">
        <v>46</v>
      </c>
      <c r="W12" s="18" t="s">
        <v>302</v>
      </c>
      <c r="X12" s="19" t="s">
        <v>39</v>
      </c>
      <c r="Y12">
        <v>1</v>
      </c>
    </row>
    <row r="13" spans="1:25" x14ac:dyDescent="0.2">
      <c r="A13">
        <v>9</v>
      </c>
      <c r="B13" s="15" t="s">
        <v>82</v>
      </c>
      <c r="C13" s="6">
        <v>10008</v>
      </c>
      <c r="D13" s="16" t="s">
        <v>42</v>
      </c>
      <c r="E13" s="16" t="s">
        <v>37</v>
      </c>
      <c r="F13" s="8">
        <v>0</v>
      </c>
      <c r="G13" s="8">
        <v>1</v>
      </c>
      <c r="H13" s="6" t="s">
        <v>280</v>
      </c>
      <c r="I13" s="36">
        <v>1600691400</v>
      </c>
      <c r="J13" s="14">
        <v>1600693200</v>
      </c>
      <c r="K13" s="36">
        <v>1600444800</v>
      </c>
      <c r="L13">
        <v>1600703999</v>
      </c>
      <c r="M13" s="16" t="s">
        <v>38</v>
      </c>
      <c r="N13" s="7" t="s">
        <v>35</v>
      </c>
      <c r="O13" s="17" t="s">
        <v>46</v>
      </c>
      <c r="P13" s="18" t="s">
        <v>301</v>
      </c>
      <c r="Q13" s="5">
        <v>100</v>
      </c>
      <c r="R13">
        <v>0</v>
      </c>
      <c r="S13" t="s">
        <v>41</v>
      </c>
      <c r="T13" s="10">
        <v>1</v>
      </c>
      <c r="U13">
        <v>1</v>
      </c>
      <c r="V13" s="17" t="s">
        <v>46</v>
      </c>
      <c r="W13" s="18" t="s">
        <v>302</v>
      </c>
      <c r="X13" s="19" t="s">
        <v>39</v>
      </c>
      <c r="Y13">
        <v>1</v>
      </c>
    </row>
    <row r="14" spans="1:25" x14ac:dyDescent="0.2">
      <c r="A14">
        <v>10</v>
      </c>
      <c r="B14" s="15" t="s">
        <v>83</v>
      </c>
      <c r="C14" s="6">
        <v>10009</v>
      </c>
      <c r="D14" s="16" t="s">
        <v>42</v>
      </c>
      <c r="E14" s="16" t="s">
        <v>37</v>
      </c>
      <c r="F14" s="8">
        <v>0</v>
      </c>
      <c r="G14" s="8">
        <v>1</v>
      </c>
      <c r="H14" s="6" t="s">
        <v>280</v>
      </c>
      <c r="I14" s="36">
        <v>1600864200</v>
      </c>
      <c r="J14" s="14">
        <v>1600866000</v>
      </c>
      <c r="K14" s="36">
        <v>1600704000</v>
      </c>
      <c r="L14">
        <v>1600876799</v>
      </c>
      <c r="M14" s="16" t="s">
        <v>38</v>
      </c>
      <c r="N14" s="7" t="s">
        <v>35</v>
      </c>
      <c r="O14" s="17" t="s">
        <v>46</v>
      </c>
      <c r="P14" s="18" t="s">
        <v>301</v>
      </c>
      <c r="Q14" s="5">
        <v>100</v>
      </c>
      <c r="R14">
        <v>0</v>
      </c>
      <c r="S14" t="s">
        <v>41</v>
      </c>
      <c r="T14" s="10">
        <v>1</v>
      </c>
      <c r="U14">
        <v>1</v>
      </c>
      <c r="V14" s="17" t="s">
        <v>46</v>
      </c>
      <c r="W14" s="18" t="s">
        <v>302</v>
      </c>
      <c r="X14" s="19" t="s">
        <v>39</v>
      </c>
      <c r="Y14">
        <v>1</v>
      </c>
    </row>
    <row r="15" spans="1:25" x14ac:dyDescent="0.2">
      <c r="A15">
        <v>11</v>
      </c>
      <c r="B15" s="15" t="s">
        <v>84</v>
      </c>
      <c r="C15" s="6">
        <v>10010</v>
      </c>
      <c r="D15" s="16" t="s">
        <v>42</v>
      </c>
      <c r="E15" s="16" t="s">
        <v>37</v>
      </c>
      <c r="F15" s="8">
        <v>0</v>
      </c>
      <c r="G15" s="8">
        <v>1</v>
      </c>
      <c r="H15" s="6" t="s">
        <v>280</v>
      </c>
      <c r="I15" s="8">
        <v>1601037000</v>
      </c>
      <c r="J15" s="14">
        <v>1601038800</v>
      </c>
      <c r="K15" s="8">
        <v>1600876800</v>
      </c>
      <c r="L15" s="8">
        <v>1601049599</v>
      </c>
      <c r="M15" s="16" t="s">
        <v>38</v>
      </c>
      <c r="N15" s="7" t="s">
        <v>35</v>
      </c>
      <c r="O15" s="17" t="s">
        <v>46</v>
      </c>
      <c r="P15" s="18" t="s">
        <v>301</v>
      </c>
      <c r="Q15" s="5">
        <v>100</v>
      </c>
      <c r="R15">
        <v>0</v>
      </c>
      <c r="S15" t="s">
        <v>41</v>
      </c>
      <c r="T15" s="10">
        <v>1</v>
      </c>
      <c r="U15">
        <v>1</v>
      </c>
      <c r="V15" s="17" t="s">
        <v>46</v>
      </c>
      <c r="W15" s="18" t="s">
        <v>302</v>
      </c>
      <c r="X15" s="19" t="s">
        <v>39</v>
      </c>
      <c r="Y15">
        <v>1</v>
      </c>
    </row>
    <row r="16" spans="1:25" x14ac:dyDescent="0.2">
      <c r="A16">
        <v>12</v>
      </c>
      <c r="B16" s="15" t="s">
        <v>85</v>
      </c>
      <c r="C16" s="6">
        <v>10011</v>
      </c>
      <c r="D16" s="16" t="s">
        <v>42</v>
      </c>
      <c r="E16" s="16" t="s">
        <v>37</v>
      </c>
      <c r="F16" s="8">
        <v>0</v>
      </c>
      <c r="G16" s="8">
        <v>1</v>
      </c>
      <c r="H16" s="6" t="s">
        <v>280</v>
      </c>
      <c r="I16" s="8">
        <v>1601296200</v>
      </c>
      <c r="J16" s="14">
        <v>1601298000</v>
      </c>
      <c r="K16" s="8">
        <v>1601049600</v>
      </c>
      <c r="L16" s="8">
        <v>1601308799</v>
      </c>
      <c r="M16" s="16" t="s">
        <v>38</v>
      </c>
      <c r="N16" s="7" t="s">
        <v>35</v>
      </c>
      <c r="O16" s="17" t="s">
        <v>46</v>
      </c>
      <c r="P16" s="18" t="s">
        <v>301</v>
      </c>
      <c r="Q16" s="5">
        <v>100</v>
      </c>
      <c r="R16">
        <v>0</v>
      </c>
      <c r="S16" t="s">
        <v>41</v>
      </c>
      <c r="T16" s="10">
        <v>1</v>
      </c>
      <c r="U16">
        <v>1</v>
      </c>
      <c r="V16" s="17" t="s">
        <v>46</v>
      </c>
      <c r="W16" s="18" t="s">
        <v>302</v>
      </c>
      <c r="X16" s="19" t="s">
        <v>39</v>
      </c>
      <c r="Y16">
        <v>1</v>
      </c>
    </row>
    <row r="17" spans="1:25" x14ac:dyDescent="0.2">
      <c r="A17">
        <v>13</v>
      </c>
      <c r="B17" s="15" t="s">
        <v>86</v>
      </c>
      <c r="C17" s="6">
        <v>10012</v>
      </c>
      <c r="D17" s="16" t="s">
        <v>42</v>
      </c>
      <c r="E17" s="16" t="s">
        <v>37</v>
      </c>
      <c r="F17" s="8">
        <v>0</v>
      </c>
      <c r="G17" s="8">
        <v>1</v>
      </c>
      <c r="H17" s="6" t="s">
        <v>280</v>
      </c>
      <c r="I17" s="8">
        <v>1601469000</v>
      </c>
      <c r="J17" s="14">
        <v>1601470800</v>
      </c>
      <c r="K17" s="8">
        <v>1601308800</v>
      </c>
      <c r="L17" s="8">
        <v>1601481599</v>
      </c>
      <c r="M17" s="16" t="s">
        <v>38</v>
      </c>
      <c r="N17" s="7" t="s">
        <v>35</v>
      </c>
      <c r="O17" s="17" t="s">
        <v>46</v>
      </c>
      <c r="P17" s="18" t="s">
        <v>301</v>
      </c>
      <c r="Q17" s="5">
        <v>100</v>
      </c>
      <c r="R17">
        <v>0</v>
      </c>
      <c r="S17" t="s">
        <v>41</v>
      </c>
      <c r="T17" s="10">
        <v>1</v>
      </c>
      <c r="U17">
        <v>1</v>
      </c>
      <c r="V17" s="17" t="s">
        <v>46</v>
      </c>
      <c r="W17" s="18" t="s">
        <v>302</v>
      </c>
      <c r="X17" s="19" t="s">
        <v>39</v>
      </c>
      <c r="Y17">
        <v>1</v>
      </c>
    </row>
    <row r="18" spans="1:25" x14ac:dyDescent="0.2">
      <c r="A18">
        <v>14</v>
      </c>
      <c r="B18" s="15" t="s">
        <v>87</v>
      </c>
      <c r="C18" s="6">
        <v>10013</v>
      </c>
      <c r="D18" s="16" t="s">
        <v>42</v>
      </c>
      <c r="E18" s="16" t="s">
        <v>37</v>
      </c>
      <c r="F18" s="8">
        <v>0</v>
      </c>
      <c r="G18" s="8">
        <v>1</v>
      </c>
      <c r="H18" s="6" t="s">
        <v>280</v>
      </c>
      <c r="I18" s="8">
        <v>1601641800</v>
      </c>
      <c r="J18" s="14">
        <v>1601643600</v>
      </c>
      <c r="K18" s="8">
        <v>1601481600</v>
      </c>
      <c r="L18" s="8">
        <v>1601654399</v>
      </c>
      <c r="M18" s="16" t="s">
        <v>38</v>
      </c>
      <c r="N18" s="7" t="s">
        <v>35</v>
      </c>
      <c r="O18" s="17" t="s">
        <v>46</v>
      </c>
      <c r="P18" s="18" t="s">
        <v>301</v>
      </c>
      <c r="Q18" s="5">
        <v>100</v>
      </c>
      <c r="R18">
        <v>0</v>
      </c>
      <c r="S18" t="s">
        <v>41</v>
      </c>
      <c r="T18" s="10">
        <v>1</v>
      </c>
      <c r="U18">
        <v>1</v>
      </c>
      <c r="V18" s="17" t="s">
        <v>46</v>
      </c>
      <c r="W18" s="18" t="s">
        <v>302</v>
      </c>
      <c r="X18" s="19" t="s">
        <v>39</v>
      </c>
      <c r="Y18">
        <v>1</v>
      </c>
    </row>
    <row r="19" spans="1:25" x14ac:dyDescent="0.2">
      <c r="A19">
        <v>15</v>
      </c>
      <c r="B19" s="15" t="s">
        <v>88</v>
      </c>
      <c r="C19" s="6">
        <v>10014</v>
      </c>
      <c r="D19" s="16" t="s">
        <v>42</v>
      </c>
      <c r="E19" s="16" t="s">
        <v>37</v>
      </c>
      <c r="F19" s="8">
        <v>0</v>
      </c>
      <c r="G19" s="8">
        <v>1</v>
      </c>
      <c r="H19" s="6" t="s">
        <v>280</v>
      </c>
      <c r="I19" s="8">
        <v>1601901000</v>
      </c>
      <c r="J19" s="14">
        <v>1601902800</v>
      </c>
      <c r="K19" s="8">
        <v>1601654400</v>
      </c>
      <c r="L19" s="8">
        <v>1601913599</v>
      </c>
      <c r="M19" s="16" t="s">
        <v>38</v>
      </c>
      <c r="N19" s="7" t="s">
        <v>35</v>
      </c>
      <c r="O19" s="17" t="s">
        <v>46</v>
      </c>
      <c r="P19" s="18" t="s">
        <v>301</v>
      </c>
      <c r="Q19" s="5">
        <v>100</v>
      </c>
      <c r="R19">
        <v>0</v>
      </c>
      <c r="S19" t="s">
        <v>41</v>
      </c>
      <c r="T19" s="10">
        <v>1</v>
      </c>
      <c r="U19">
        <v>1</v>
      </c>
      <c r="V19" s="17" t="s">
        <v>46</v>
      </c>
      <c r="W19" s="18" t="s">
        <v>302</v>
      </c>
      <c r="X19" s="19" t="s">
        <v>39</v>
      </c>
      <c r="Y19">
        <v>1</v>
      </c>
    </row>
    <row r="20" spans="1:25" x14ac:dyDescent="0.2">
      <c r="A20">
        <v>16</v>
      </c>
      <c r="B20" s="15" t="s">
        <v>89</v>
      </c>
      <c r="C20" s="6">
        <v>10015</v>
      </c>
      <c r="D20" s="16" t="s">
        <v>42</v>
      </c>
      <c r="E20" s="16" t="s">
        <v>37</v>
      </c>
      <c r="F20" s="8">
        <v>0</v>
      </c>
      <c r="G20" s="8">
        <v>1</v>
      </c>
      <c r="H20" s="6" t="s">
        <v>280</v>
      </c>
      <c r="I20" s="8">
        <v>1602073800</v>
      </c>
      <c r="J20" s="14">
        <v>1602075600</v>
      </c>
      <c r="K20" s="8">
        <v>1601913600</v>
      </c>
      <c r="L20" s="8">
        <v>1602086399</v>
      </c>
      <c r="M20" s="16" t="s">
        <v>38</v>
      </c>
      <c r="N20" s="7" t="s">
        <v>35</v>
      </c>
      <c r="O20" s="17" t="s">
        <v>46</v>
      </c>
      <c r="P20" s="18" t="s">
        <v>301</v>
      </c>
      <c r="Q20" s="5">
        <v>100</v>
      </c>
      <c r="R20">
        <v>0</v>
      </c>
      <c r="S20" t="s">
        <v>41</v>
      </c>
      <c r="T20" s="10">
        <v>1</v>
      </c>
      <c r="U20">
        <v>1</v>
      </c>
      <c r="V20" s="17" t="s">
        <v>46</v>
      </c>
      <c r="W20" s="18" t="s">
        <v>302</v>
      </c>
      <c r="X20" s="19" t="s">
        <v>39</v>
      </c>
      <c r="Y20">
        <v>1</v>
      </c>
    </row>
    <row r="21" spans="1:25" x14ac:dyDescent="0.2">
      <c r="A21">
        <v>17</v>
      </c>
      <c r="B21" s="15" t="s">
        <v>90</v>
      </c>
      <c r="C21" s="6">
        <v>10016</v>
      </c>
      <c r="D21" s="16" t="s">
        <v>42</v>
      </c>
      <c r="E21" s="16" t="s">
        <v>37</v>
      </c>
      <c r="F21" s="8">
        <v>0</v>
      </c>
      <c r="G21" s="8">
        <v>1</v>
      </c>
      <c r="H21" s="6" t="s">
        <v>280</v>
      </c>
      <c r="I21" s="8">
        <v>1602246600</v>
      </c>
      <c r="J21" s="14">
        <v>1602248400</v>
      </c>
      <c r="K21" s="8">
        <v>1602086400</v>
      </c>
      <c r="L21" s="8">
        <v>1602259199</v>
      </c>
      <c r="M21" s="16" t="s">
        <v>38</v>
      </c>
      <c r="N21" s="7" t="s">
        <v>35</v>
      </c>
      <c r="O21" s="17" t="s">
        <v>46</v>
      </c>
      <c r="P21" s="18" t="s">
        <v>301</v>
      </c>
      <c r="Q21" s="5">
        <v>100</v>
      </c>
      <c r="R21">
        <v>0</v>
      </c>
      <c r="S21" t="s">
        <v>41</v>
      </c>
      <c r="T21" s="10">
        <v>1</v>
      </c>
      <c r="U21">
        <v>1</v>
      </c>
      <c r="V21" s="17" t="s">
        <v>46</v>
      </c>
      <c r="W21" s="18" t="s">
        <v>302</v>
      </c>
      <c r="X21" s="19" t="s">
        <v>39</v>
      </c>
      <c r="Y21">
        <v>1</v>
      </c>
    </row>
    <row r="22" spans="1:25" x14ac:dyDescent="0.2">
      <c r="A22">
        <v>18</v>
      </c>
      <c r="B22" s="15" t="s">
        <v>91</v>
      </c>
      <c r="C22" s="6">
        <v>10017</v>
      </c>
      <c r="D22" s="16" t="s">
        <v>42</v>
      </c>
      <c r="E22" s="16" t="s">
        <v>37</v>
      </c>
      <c r="F22" s="8">
        <v>0</v>
      </c>
      <c r="G22" s="8">
        <v>1</v>
      </c>
      <c r="H22" s="6" t="s">
        <v>280</v>
      </c>
      <c r="I22" s="8">
        <v>1602505800</v>
      </c>
      <c r="J22" s="14">
        <v>1602507600</v>
      </c>
      <c r="K22" s="8">
        <v>1602259200</v>
      </c>
      <c r="L22" s="8">
        <v>1602518399</v>
      </c>
      <c r="M22" s="16" t="s">
        <v>38</v>
      </c>
      <c r="N22" s="7" t="s">
        <v>35</v>
      </c>
      <c r="O22" s="17" t="s">
        <v>46</v>
      </c>
      <c r="P22" s="18" t="s">
        <v>301</v>
      </c>
      <c r="Q22" s="5">
        <v>100</v>
      </c>
      <c r="R22">
        <v>0</v>
      </c>
      <c r="S22" t="s">
        <v>41</v>
      </c>
      <c r="T22" s="10">
        <v>1</v>
      </c>
      <c r="U22">
        <v>1</v>
      </c>
      <c r="V22" s="17" t="s">
        <v>46</v>
      </c>
      <c r="W22" s="18" t="s">
        <v>302</v>
      </c>
      <c r="X22" s="19" t="s">
        <v>39</v>
      </c>
      <c r="Y22">
        <v>1</v>
      </c>
    </row>
    <row r="23" spans="1:25" x14ac:dyDescent="0.2">
      <c r="A23">
        <v>19</v>
      </c>
      <c r="B23" s="15" t="s">
        <v>92</v>
      </c>
      <c r="C23" s="6">
        <v>10018</v>
      </c>
      <c r="D23" s="16" t="s">
        <v>42</v>
      </c>
      <c r="E23" s="16" t="s">
        <v>37</v>
      </c>
      <c r="F23" s="8">
        <v>0</v>
      </c>
      <c r="G23" s="8">
        <v>1</v>
      </c>
      <c r="H23" s="6" t="s">
        <v>280</v>
      </c>
      <c r="I23" s="8">
        <v>1602678600</v>
      </c>
      <c r="J23" s="14">
        <v>1602680400</v>
      </c>
      <c r="K23" s="8">
        <v>1602518400</v>
      </c>
      <c r="L23" s="8">
        <v>1602691199</v>
      </c>
      <c r="M23" s="16" t="s">
        <v>38</v>
      </c>
      <c r="N23" s="7" t="s">
        <v>35</v>
      </c>
      <c r="O23" s="17" t="s">
        <v>46</v>
      </c>
      <c r="P23" s="18" t="s">
        <v>301</v>
      </c>
      <c r="Q23" s="5">
        <v>100</v>
      </c>
      <c r="R23">
        <v>0</v>
      </c>
      <c r="S23" t="s">
        <v>41</v>
      </c>
      <c r="T23" s="10">
        <v>1</v>
      </c>
      <c r="U23">
        <v>1</v>
      </c>
      <c r="V23" s="17" t="s">
        <v>46</v>
      </c>
      <c r="W23" s="18" t="s">
        <v>302</v>
      </c>
      <c r="X23" s="19" t="s">
        <v>39</v>
      </c>
      <c r="Y23">
        <v>1</v>
      </c>
    </row>
    <row r="24" spans="1:25" x14ac:dyDescent="0.2">
      <c r="A24">
        <v>20</v>
      </c>
      <c r="B24" s="15" t="s">
        <v>93</v>
      </c>
      <c r="C24" s="6">
        <v>10019</v>
      </c>
      <c r="D24" s="16" t="s">
        <v>42</v>
      </c>
      <c r="E24" s="16" t="s">
        <v>37</v>
      </c>
      <c r="F24" s="8">
        <v>0</v>
      </c>
      <c r="G24" s="8">
        <v>1</v>
      </c>
      <c r="H24" s="6" t="s">
        <v>280</v>
      </c>
      <c r="I24" s="8">
        <v>1602851400</v>
      </c>
      <c r="J24" s="14">
        <v>1602853200</v>
      </c>
      <c r="K24" s="8">
        <v>1602691200</v>
      </c>
      <c r="L24" s="8">
        <v>1602863999</v>
      </c>
      <c r="M24" s="16" t="s">
        <v>38</v>
      </c>
      <c r="N24" s="7" t="s">
        <v>35</v>
      </c>
      <c r="O24" s="17" t="s">
        <v>46</v>
      </c>
      <c r="P24" s="18" t="s">
        <v>301</v>
      </c>
      <c r="Q24" s="5">
        <v>100</v>
      </c>
      <c r="R24">
        <v>0</v>
      </c>
      <c r="S24" t="s">
        <v>41</v>
      </c>
      <c r="T24" s="10">
        <v>1</v>
      </c>
      <c r="U24">
        <v>1</v>
      </c>
      <c r="V24" s="17" t="s">
        <v>46</v>
      </c>
      <c r="W24" s="18" t="s">
        <v>302</v>
      </c>
      <c r="X24" s="19" t="s">
        <v>39</v>
      </c>
      <c r="Y24">
        <v>1</v>
      </c>
    </row>
    <row r="25" spans="1:25" x14ac:dyDescent="0.2">
      <c r="A25">
        <v>21</v>
      </c>
      <c r="B25" s="15" t="s">
        <v>94</v>
      </c>
      <c r="C25" s="6">
        <v>10020</v>
      </c>
      <c r="D25" s="16" t="s">
        <v>42</v>
      </c>
      <c r="E25" s="16" t="s">
        <v>37</v>
      </c>
      <c r="F25" s="8">
        <v>0</v>
      </c>
      <c r="G25" s="8">
        <v>1</v>
      </c>
      <c r="H25" s="6" t="s">
        <v>280</v>
      </c>
      <c r="I25" s="8">
        <v>1603110600</v>
      </c>
      <c r="J25" s="14">
        <v>1603112400</v>
      </c>
      <c r="K25" s="8">
        <v>1602864000</v>
      </c>
      <c r="L25" s="8">
        <v>1603123199</v>
      </c>
      <c r="M25" s="16" t="s">
        <v>38</v>
      </c>
      <c r="N25" s="7" t="s">
        <v>35</v>
      </c>
      <c r="O25" s="17" t="s">
        <v>46</v>
      </c>
      <c r="P25" s="18" t="s">
        <v>301</v>
      </c>
      <c r="Q25" s="5">
        <v>100</v>
      </c>
      <c r="R25">
        <v>0</v>
      </c>
      <c r="S25" t="s">
        <v>41</v>
      </c>
      <c r="T25" s="10">
        <v>1</v>
      </c>
      <c r="U25">
        <v>1</v>
      </c>
      <c r="V25" s="17" t="s">
        <v>46</v>
      </c>
      <c r="W25" s="18" t="s">
        <v>302</v>
      </c>
      <c r="X25" s="19" t="s">
        <v>39</v>
      </c>
      <c r="Y25">
        <v>1</v>
      </c>
    </row>
    <row r="26" spans="1:25" x14ac:dyDescent="0.2">
      <c r="A26">
        <v>22</v>
      </c>
      <c r="B26" s="15" t="s">
        <v>95</v>
      </c>
      <c r="C26" s="6">
        <v>10021</v>
      </c>
      <c r="D26" s="16" t="s">
        <v>42</v>
      </c>
      <c r="E26" s="16" t="s">
        <v>37</v>
      </c>
      <c r="F26" s="8">
        <v>0</v>
      </c>
      <c r="G26" s="8">
        <v>1</v>
      </c>
      <c r="H26" s="6" t="s">
        <v>280</v>
      </c>
      <c r="I26" s="8">
        <v>1603283400</v>
      </c>
      <c r="J26" s="14">
        <v>1603285200</v>
      </c>
      <c r="K26" s="8">
        <v>1603123200</v>
      </c>
      <c r="L26" s="8">
        <v>1603295999</v>
      </c>
      <c r="M26" s="16" t="s">
        <v>38</v>
      </c>
      <c r="N26" s="7" t="s">
        <v>35</v>
      </c>
      <c r="O26" s="17" t="s">
        <v>46</v>
      </c>
      <c r="P26" s="18" t="s">
        <v>301</v>
      </c>
      <c r="Q26" s="5">
        <v>100</v>
      </c>
      <c r="R26">
        <v>0</v>
      </c>
      <c r="S26" t="s">
        <v>41</v>
      </c>
      <c r="T26" s="10">
        <v>1</v>
      </c>
      <c r="U26">
        <v>1</v>
      </c>
      <c r="V26" s="17" t="s">
        <v>46</v>
      </c>
      <c r="W26" s="18" t="s">
        <v>302</v>
      </c>
      <c r="X26" s="19" t="s">
        <v>39</v>
      </c>
      <c r="Y26">
        <v>1</v>
      </c>
    </row>
    <row r="27" spans="1:25" x14ac:dyDescent="0.2">
      <c r="A27">
        <v>23</v>
      </c>
      <c r="B27" s="15" t="s">
        <v>96</v>
      </c>
      <c r="C27" s="6">
        <v>10022</v>
      </c>
      <c r="D27" s="16" t="s">
        <v>42</v>
      </c>
      <c r="E27" s="16" t="s">
        <v>37</v>
      </c>
      <c r="F27" s="8">
        <v>0</v>
      </c>
      <c r="G27" s="8">
        <v>1</v>
      </c>
      <c r="H27" s="6" t="s">
        <v>280</v>
      </c>
      <c r="I27" s="8">
        <v>1603456200</v>
      </c>
      <c r="J27" s="14">
        <v>1603458000</v>
      </c>
      <c r="K27" s="8">
        <v>1603296000</v>
      </c>
      <c r="L27" s="8">
        <v>1603468799</v>
      </c>
      <c r="M27" s="16" t="s">
        <v>38</v>
      </c>
      <c r="N27" s="7" t="s">
        <v>35</v>
      </c>
      <c r="O27" s="17" t="s">
        <v>46</v>
      </c>
      <c r="P27" s="18" t="s">
        <v>301</v>
      </c>
      <c r="Q27" s="5">
        <v>100</v>
      </c>
      <c r="R27">
        <v>0</v>
      </c>
      <c r="S27" t="s">
        <v>41</v>
      </c>
      <c r="T27" s="10">
        <v>1</v>
      </c>
      <c r="U27">
        <v>1</v>
      </c>
      <c r="V27" s="17" t="s">
        <v>46</v>
      </c>
      <c r="W27" s="18" t="s">
        <v>302</v>
      </c>
      <c r="X27" s="19" t="s">
        <v>39</v>
      </c>
      <c r="Y27">
        <v>1</v>
      </c>
    </row>
    <row r="28" spans="1:25" x14ac:dyDescent="0.2">
      <c r="A28">
        <v>24</v>
      </c>
      <c r="B28" s="15" t="s">
        <v>97</v>
      </c>
      <c r="C28" s="6">
        <v>10023</v>
      </c>
      <c r="D28" s="16" t="s">
        <v>42</v>
      </c>
      <c r="E28" s="16" t="s">
        <v>37</v>
      </c>
      <c r="F28" s="8">
        <v>0</v>
      </c>
      <c r="G28" s="8">
        <v>1</v>
      </c>
      <c r="H28" s="6" t="s">
        <v>280</v>
      </c>
      <c r="I28" s="8">
        <v>1603715400</v>
      </c>
      <c r="J28" s="14">
        <v>1603717200</v>
      </c>
      <c r="K28" s="8">
        <v>1603468800</v>
      </c>
      <c r="L28" s="8">
        <v>1603727999</v>
      </c>
      <c r="M28" s="16" t="s">
        <v>38</v>
      </c>
      <c r="N28" s="7" t="s">
        <v>35</v>
      </c>
      <c r="O28" s="17" t="s">
        <v>46</v>
      </c>
      <c r="P28" s="18" t="s">
        <v>301</v>
      </c>
      <c r="Q28" s="5">
        <v>100</v>
      </c>
      <c r="R28">
        <v>0</v>
      </c>
      <c r="S28" t="s">
        <v>41</v>
      </c>
      <c r="T28" s="10">
        <v>1</v>
      </c>
      <c r="U28">
        <v>1</v>
      </c>
      <c r="V28" s="17" t="s">
        <v>46</v>
      </c>
      <c r="W28" s="18" t="s">
        <v>302</v>
      </c>
      <c r="X28" s="19" t="s">
        <v>39</v>
      </c>
      <c r="Y28">
        <v>1</v>
      </c>
    </row>
    <row r="29" spans="1:25" x14ac:dyDescent="0.2">
      <c r="A29">
        <v>25</v>
      </c>
      <c r="B29" s="15" t="s">
        <v>98</v>
      </c>
      <c r="C29" s="6">
        <v>10024</v>
      </c>
      <c r="D29" s="16" t="s">
        <v>42</v>
      </c>
      <c r="E29" s="16" t="s">
        <v>37</v>
      </c>
      <c r="F29" s="8">
        <v>0</v>
      </c>
      <c r="G29" s="8">
        <v>1</v>
      </c>
      <c r="H29" s="6" t="s">
        <v>280</v>
      </c>
      <c r="I29" s="8">
        <v>1603888200</v>
      </c>
      <c r="J29" s="14">
        <v>1603890000</v>
      </c>
      <c r="K29" s="8">
        <v>1603728000</v>
      </c>
      <c r="L29" s="8">
        <v>1603900799</v>
      </c>
      <c r="M29" s="16" t="s">
        <v>38</v>
      </c>
      <c r="N29" s="7" t="s">
        <v>35</v>
      </c>
      <c r="O29" s="17" t="s">
        <v>46</v>
      </c>
      <c r="P29" s="18" t="s">
        <v>301</v>
      </c>
      <c r="Q29" s="5">
        <v>100</v>
      </c>
      <c r="R29">
        <v>0</v>
      </c>
      <c r="S29" t="s">
        <v>41</v>
      </c>
      <c r="T29" s="10">
        <v>1</v>
      </c>
      <c r="U29">
        <v>1</v>
      </c>
      <c r="V29" s="17" t="s">
        <v>46</v>
      </c>
      <c r="W29" s="18" t="s">
        <v>302</v>
      </c>
      <c r="X29" s="19" t="s">
        <v>39</v>
      </c>
      <c r="Y29">
        <v>1</v>
      </c>
    </row>
    <row r="30" spans="1:25" x14ac:dyDescent="0.2">
      <c r="A30">
        <v>26</v>
      </c>
      <c r="B30" s="15" t="s">
        <v>99</v>
      </c>
      <c r="C30" s="6">
        <v>10025</v>
      </c>
      <c r="D30" s="16" t="s">
        <v>42</v>
      </c>
      <c r="E30" s="16" t="s">
        <v>37</v>
      </c>
      <c r="F30" s="8">
        <v>0</v>
      </c>
      <c r="G30" s="8">
        <v>1</v>
      </c>
      <c r="H30" s="6" t="s">
        <v>280</v>
      </c>
      <c r="I30" s="8">
        <v>1604061000</v>
      </c>
      <c r="J30" s="14">
        <v>1604062800</v>
      </c>
      <c r="K30" s="8">
        <v>1603900800</v>
      </c>
      <c r="L30" s="8">
        <v>1604073599</v>
      </c>
      <c r="M30" s="16" t="s">
        <v>38</v>
      </c>
      <c r="N30" s="7" t="s">
        <v>35</v>
      </c>
      <c r="O30" s="17" t="s">
        <v>46</v>
      </c>
      <c r="P30" s="18" t="s">
        <v>301</v>
      </c>
      <c r="Q30" s="5">
        <v>100</v>
      </c>
      <c r="R30">
        <v>0</v>
      </c>
      <c r="S30" t="s">
        <v>41</v>
      </c>
      <c r="T30" s="10">
        <v>1</v>
      </c>
      <c r="U30">
        <v>1</v>
      </c>
      <c r="V30" s="17" t="s">
        <v>46</v>
      </c>
      <c r="W30" s="18" t="s">
        <v>302</v>
      </c>
      <c r="X30" s="19" t="s">
        <v>39</v>
      </c>
      <c r="Y30">
        <v>1</v>
      </c>
    </row>
    <row r="31" spans="1:25" x14ac:dyDescent="0.2">
      <c r="A31">
        <v>27</v>
      </c>
      <c r="B31" s="15" t="s">
        <v>100</v>
      </c>
      <c r="C31" s="6">
        <v>10026</v>
      </c>
      <c r="D31" s="16" t="s">
        <v>42</v>
      </c>
      <c r="E31" s="16" t="s">
        <v>37</v>
      </c>
      <c r="F31" s="8">
        <v>0</v>
      </c>
      <c r="G31" s="8">
        <v>1</v>
      </c>
      <c r="H31" s="6" t="s">
        <v>280</v>
      </c>
      <c r="I31" s="8">
        <v>1604320200</v>
      </c>
      <c r="J31" s="14">
        <v>1604322000</v>
      </c>
      <c r="K31" s="8">
        <v>1604073600</v>
      </c>
      <c r="L31" s="8">
        <v>1604332799</v>
      </c>
      <c r="M31" s="16" t="s">
        <v>38</v>
      </c>
      <c r="N31" s="7" t="s">
        <v>35</v>
      </c>
      <c r="O31" s="17" t="s">
        <v>46</v>
      </c>
      <c r="P31" s="18" t="s">
        <v>301</v>
      </c>
      <c r="Q31" s="5">
        <v>100</v>
      </c>
      <c r="R31">
        <v>0</v>
      </c>
      <c r="S31" t="s">
        <v>41</v>
      </c>
      <c r="T31" s="10">
        <v>1</v>
      </c>
      <c r="U31">
        <v>1</v>
      </c>
      <c r="V31" s="17" t="s">
        <v>46</v>
      </c>
      <c r="W31" s="18" t="s">
        <v>302</v>
      </c>
      <c r="X31" s="19" t="s">
        <v>39</v>
      </c>
      <c r="Y31">
        <v>1</v>
      </c>
    </row>
    <row r="32" spans="1:25" x14ac:dyDescent="0.2">
      <c r="A32">
        <v>28</v>
      </c>
      <c r="B32" s="15" t="s">
        <v>101</v>
      </c>
      <c r="C32" s="6">
        <v>10027</v>
      </c>
      <c r="D32" s="16" t="s">
        <v>42</v>
      </c>
      <c r="E32" s="16" t="s">
        <v>37</v>
      </c>
      <c r="F32" s="8">
        <v>0</v>
      </c>
      <c r="G32" s="8">
        <v>1</v>
      </c>
      <c r="H32" s="6" t="s">
        <v>280</v>
      </c>
      <c r="I32" s="8">
        <v>1604493000</v>
      </c>
      <c r="J32" s="14">
        <v>1604494800</v>
      </c>
      <c r="K32" s="8">
        <v>1604332800</v>
      </c>
      <c r="L32" s="8">
        <v>1604505599</v>
      </c>
      <c r="M32" s="16" t="s">
        <v>38</v>
      </c>
      <c r="N32" s="7" t="s">
        <v>35</v>
      </c>
      <c r="O32" s="17" t="s">
        <v>46</v>
      </c>
      <c r="P32" s="18" t="s">
        <v>301</v>
      </c>
      <c r="Q32" s="5">
        <v>100</v>
      </c>
      <c r="R32">
        <v>0</v>
      </c>
      <c r="S32" t="s">
        <v>41</v>
      </c>
      <c r="T32" s="10">
        <v>1</v>
      </c>
      <c r="U32">
        <v>1</v>
      </c>
      <c r="V32" s="17" t="s">
        <v>46</v>
      </c>
      <c r="W32" s="18" t="s">
        <v>302</v>
      </c>
      <c r="X32" s="19" t="s">
        <v>39</v>
      </c>
      <c r="Y32">
        <v>1</v>
      </c>
    </row>
    <row r="33" spans="1:25" x14ac:dyDescent="0.2">
      <c r="A33">
        <v>29</v>
      </c>
      <c r="B33" s="15" t="s">
        <v>102</v>
      </c>
      <c r="C33" s="6">
        <v>10028</v>
      </c>
      <c r="D33" s="16" t="s">
        <v>42</v>
      </c>
      <c r="E33" s="16" t="s">
        <v>37</v>
      </c>
      <c r="F33" s="8">
        <v>0</v>
      </c>
      <c r="G33" s="8">
        <v>1</v>
      </c>
      <c r="H33" s="6" t="s">
        <v>280</v>
      </c>
      <c r="I33" s="8">
        <v>1604665800</v>
      </c>
      <c r="J33" s="14">
        <v>1604667600</v>
      </c>
      <c r="K33" s="8">
        <v>1604505600</v>
      </c>
      <c r="L33" s="8">
        <v>1604678399</v>
      </c>
      <c r="M33" s="16" t="s">
        <v>38</v>
      </c>
      <c r="N33" s="7" t="s">
        <v>35</v>
      </c>
      <c r="O33" s="17" t="s">
        <v>46</v>
      </c>
      <c r="P33" s="18" t="s">
        <v>301</v>
      </c>
      <c r="Q33" s="5">
        <v>100</v>
      </c>
      <c r="R33">
        <v>0</v>
      </c>
      <c r="S33" t="s">
        <v>41</v>
      </c>
      <c r="T33" s="10">
        <v>1</v>
      </c>
      <c r="U33">
        <v>1</v>
      </c>
      <c r="V33" s="17" t="s">
        <v>46</v>
      </c>
      <c r="W33" s="18" t="s">
        <v>302</v>
      </c>
      <c r="X33" s="19" t="s">
        <v>39</v>
      </c>
      <c r="Y33">
        <v>1</v>
      </c>
    </row>
    <row r="34" spans="1:25" x14ac:dyDescent="0.2">
      <c r="A34">
        <v>30</v>
      </c>
      <c r="B34" s="15" t="s">
        <v>103</v>
      </c>
      <c r="C34" s="6">
        <v>10029</v>
      </c>
      <c r="D34" s="16" t="s">
        <v>42</v>
      </c>
      <c r="E34" s="16" t="s">
        <v>37</v>
      </c>
      <c r="F34" s="8">
        <v>0</v>
      </c>
      <c r="G34" s="8">
        <v>1</v>
      </c>
      <c r="H34" s="6" t="s">
        <v>280</v>
      </c>
      <c r="I34" s="8">
        <v>1604925000</v>
      </c>
      <c r="J34" s="14">
        <v>1604926800</v>
      </c>
      <c r="K34" s="8">
        <v>1604678400</v>
      </c>
      <c r="L34" s="8">
        <v>1604937599</v>
      </c>
      <c r="M34" s="16" t="s">
        <v>38</v>
      </c>
      <c r="N34" s="7" t="s">
        <v>35</v>
      </c>
      <c r="O34" s="17" t="s">
        <v>46</v>
      </c>
      <c r="P34" s="18" t="s">
        <v>301</v>
      </c>
      <c r="Q34" s="5">
        <v>100</v>
      </c>
      <c r="R34">
        <v>0</v>
      </c>
      <c r="S34" t="s">
        <v>41</v>
      </c>
      <c r="T34" s="10">
        <v>1</v>
      </c>
      <c r="U34">
        <v>1</v>
      </c>
      <c r="V34" s="17" t="s">
        <v>46</v>
      </c>
      <c r="W34" s="18" t="s">
        <v>302</v>
      </c>
      <c r="X34" s="19" t="s">
        <v>39</v>
      </c>
      <c r="Y34">
        <v>1</v>
      </c>
    </row>
    <row r="35" spans="1:25" x14ac:dyDescent="0.2">
      <c r="A35">
        <v>31</v>
      </c>
      <c r="B35" s="15" t="s">
        <v>104</v>
      </c>
      <c r="C35" s="6">
        <v>10030</v>
      </c>
      <c r="D35" s="16" t="s">
        <v>42</v>
      </c>
      <c r="E35" s="16" t="s">
        <v>37</v>
      </c>
      <c r="F35" s="8">
        <v>0</v>
      </c>
      <c r="G35" s="8">
        <v>1</v>
      </c>
      <c r="H35" s="6" t="s">
        <v>280</v>
      </c>
      <c r="I35" s="8">
        <v>1605097800</v>
      </c>
      <c r="J35" s="14">
        <v>1605099600</v>
      </c>
      <c r="K35" s="8">
        <v>1604937600</v>
      </c>
      <c r="L35" s="8">
        <v>1605110399</v>
      </c>
      <c r="M35" s="16" t="s">
        <v>38</v>
      </c>
      <c r="N35" s="7" t="s">
        <v>35</v>
      </c>
      <c r="O35" s="17" t="s">
        <v>46</v>
      </c>
      <c r="P35" s="18" t="s">
        <v>301</v>
      </c>
      <c r="Q35" s="5">
        <v>100</v>
      </c>
      <c r="R35">
        <v>0</v>
      </c>
      <c r="S35" t="s">
        <v>41</v>
      </c>
      <c r="T35" s="10">
        <v>1</v>
      </c>
      <c r="U35">
        <v>1</v>
      </c>
      <c r="V35" s="17" t="s">
        <v>46</v>
      </c>
      <c r="W35" s="18" t="s">
        <v>302</v>
      </c>
      <c r="X35" s="19" t="s">
        <v>39</v>
      </c>
      <c r="Y35">
        <v>1</v>
      </c>
    </row>
    <row r="36" spans="1:25" x14ac:dyDescent="0.2">
      <c r="A36">
        <v>32</v>
      </c>
      <c r="B36" s="15" t="s">
        <v>105</v>
      </c>
      <c r="C36" s="6">
        <v>10031</v>
      </c>
      <c r="D36" s="16" t="s">
        <v>42</v>
      </c>
      <c r="E36" s="16" t="s">
        <v>37</v>
      </c>
      <c r="F36" s="8">
        <v>0</v>
      </c>
      <c r="G36" s="8">
        <v>1</v>
      </c>
      <c r="H36" s="6" t="s">
        <v>280</v>
      </c>
      <c r="I36" s="8">
        <v>1605270600</v>
      </c>
      <c r="J36" s="14">
        <v>1605272400</v>
      </c>
      <c r="K36" s="8">
        <v>1605110400</v>
      </c>
      <c r="L36" s="8">
        <v>1605283199</v>
      </c>
      <c r="M36" s="16" t="s">
        <v>38</v>
      </c>
      <c r="N36" s="7" t="s">
        <v>35</v>
      </c>
      <c r="O36" s="17" t="s">
        <v>46</v>
      </c>
      <c r="P36" s="18" t="s">
        <v>301</v>
      </c>
      <c r="Q36" s="5">
        <v>100</v>
      </c>
      <c r="R36">
        <v>0</v>
      </c>
      <c r="S36" t="s">
        <v>41</v>
      </c>
      <c r="T36" s="10">
        <v>1</v>
      </c>
      <c r="U36">
        <v>1</v>
      </c>
      <c r="V36" s="17" t="s">
        <v>46</v>
      </c>
      <c r="W36" s="18" t="s">
        <v>302</v>
      </c>
      <c r="X36" s="19" t="s">
        <v>39</v>
      </c>
      <c r="Y36">
        <v>1</v>
      </c>
    </row>
    <row r="37" spans="1:25" x14ac:dyDescent="0.2">
      <c r="A37">
        <v>33</v>
      </c>
      <c r="B37" s="15" t="s">
        <v>106</v>
      </c>
      <c r="C37" s="6">
        <v>10032</v>
      </c>
      <c r="D37" s="16" t="s">
        <v>42</v>
      </c>
      <c r="E37" s="16" t="s">
        <v>37</v>
      </c>
      <c r="F37" s="8">
        <v>0</v>
      </c>
      <c r="G37" s="8">
        <v>1</v>
      </c>
      <c r="H37" s="6" t="s">
        <v>280</v>
      </c>
      <c r="I37" s="8">
        <v>1605529800</v>
      </c>
      <c r="J37" s="14">
        <v>1605531600</v>
      </c>
      <c r="K37" s="8">
        <v>1605283200</v>
      </c>
      <c r="L37" s="8">
        <v>1605542399</v>
      </c>
      <c r="M37" s="16" t="s">
        <v>38</v>
      </c>
      <c r="N37" s="7" t="s">
        <v>35</v>
      </c>
      <c r="O37" s="17" t="s">
        <v>46</v>
      </c>
      <c r="P37" s="18" t="s">
        <v>301</v>
      </c>
      <c r="Q37" s="5">
        <v>100</v>
      </c>
      <c r="R37">
        <v>0</v>
      </c>
      <c r="S37" t="s">
        <v>41</v>
      </c>
      <c r="T37" s="10">
        <v>1</v>
      </c>
      <c r="U37">
        <v>1</v>
      </c>
      <c r="V37" s="17" t="s">
        <v>46</v>
      </c>
      <c r="W37" s="18" t="s">
        <v>302</v>
      </c>
      <c r="X37" s="19" t="s">
        <v>39</v>
      </c>
      <c r="Y37">
        <v>1</v>
      </c>
    </row>
    <row r="38" spans="1:25" x14ac:dyDescent="0.2">
      <c r="A38">
        <v>34</v>
      </c>
      <c r="B38" s="15" t="s">
        <v>107</v>
      </c>
      <c r="C38" s="6">
        <v>10033</v>
      </c>
      <c r="D38" s="16" t="s">
        <v>42</v>
      </c>
      <c r="E38" s="16" t="s">
        <v>37</v>
      </c>
      <c r="F38" s="8">
        <v>0</v>
      </c>
      <c r="G38" s="8">
        <v>1</v>
      </c>
      <c r="H38" s="6" t="s">
        <v>280</v>
      </c>
      <c r="I38" s="8">
        <v>1605702600</v>
      </c>
      <c r="J38" s="14">
        <v>1605704400</v>
      </c>
      <c r="K38" s="8">
        <v>1605542400</v>
      </c>
      <c r="L38" s="8">
        <v>1605715199</v>
      </c>
      <c r="M38" s="16" t="s">
        <v>38</v>
      </c>
      <c r="N38" s="7" t="s">
        <v>35</v>
      </c>
      <c r="O38" s="17" t="s">
        <v>46</v>
      </c>
      <c r="P38" s="18" t="s">
        <v>301</v>
      </c>
      <c r="Q38" s="5">
        <v>100</v>
      </c>
      <c r="R38">
        <v>0</v>
      </c>
      <c r="S38" t="s">
        <v>41</v>
      </c>
      <c r="T38" s="10">
        <v>1</v>
      </c>
      <c r="U38">
        <v>1</v>
      </c>
      <c r="V38" s="17" t="s">
        <v>46</v>
      </c>
      <c r="W38" s="18" t="s">
        <v>302</v>
      </c>
      <c r="X38" s="19" t="s">
        <v>39</v>
      </c>
      <c r="Y38">
        <v>1</v>
      </c>
    </row>
    <row r="39" spans="1:25" x14ac:dyDescent="0.2">
      <c r="A39">
        <v>35</v>
      </c>
      <c r="B39" s="15" t="s">
        <v>108</v>
      </c>
      <c r="C39" s="6">
        <v>10034</v>
      </c>
      <c r="D39" s="16" t="s">
        <v>42</v>
      </c>
      <c r="E39" s="16" t="s">
        <v>37</v>
      </c>
      <c r="F39" s="8">
        <v>0</v>
      </c>
      <c r="G39" s="8">
        <v>1</v>
      </c>
      <c r="H39" s="6" t="s">
        <v>280</v>
      </c>
      <c r="I39" s="8">
        <v>1605875400</v>
      </c>
      <c r="J39" s="14">
        <v>1605877200</v>
      </c>
      <c r="K39" s="8">
        <v>1605715200</v>
      </c>
      <c r="L39" s="8">
        <v>1605887999</v>
      </c>
      <c r="M39" s="16" t="s">
        <v>38</v>
      </c>
      <c r="N39" s="7" t="s">
        <v>35</v>
      </c>
      <c r="O39" s="17" t="s">
        <v>46</v>
      </c>
      <c r="P39" s="18" t="s">
        <v>301</v>
      </c>
      <c r="Q39" s="5">
        <v>100</v>
      </c>
      <c r="R39">
        <v>0</v>
      </c>
      <c r="S39" t="s">
        <v>41</v>
      </c>
      <c r="T39" s="10">
        <v>1</v>
      </c>
      <c r="U39">
        <v>1</v>
      </c>
      <c r="V39" s="17" t="s">
        <v>46</v>
      </c>
      <c r="W39" s="18" t="s">
        <v>302</v>
      </c>
      <c r="X39" s="19" t="s">
        <v>39</v>
      </c>
      <c r="Y39">
        <v>1</v>
      </c>
    </row>
    <row r="40" spans="1:25" x14ac:dyDescent="0.2">
      <c r="A40">
        <v>36</v>
      </c>
      <c r="B40" s="15" t="s">
        <v>109</v>
      </c>
      <c r="C40" s="6">
        <v>10035</v>
      </c>
      <c r="D40" s="16" t="s">
        <v>42</v>
      </c>
      <c r="E40" s="16" t="s">
        <v>37</v>
      </c>
      <c r="F40" s="8">
        <v>0</v>
      </c>
      <c r="G40" s="8">
        <v>1</v>
      </c>
      <c r="H40" s="6" t="s">
        <v>280</v>
      </c>
      <c r="I40" s="8">
        <v>1606134600</v>
      </c>
      <c r="J40" s="14">
        <v>1606136400</v>
      </c>
      <c r="K40" s="8">
        <v>1605888000</v>
      </c>
      <c r="L40" s="8">
        <v>1606147199</v>
      </c>
      <c r="M40" s="16" t="s">
        <v>38</v>
      </c>
      <c r="N40" s="7" t="s">
        <v>35</v>
      </c>
      <c r="O40" s="17" t="s">
        <v>46</v>
      </c>
      <c r="P40" s="18" t="s">
        <v>301</v>
      </c>
      <c r="Q40" s="5">
        <v>100</v>
      </c>
      <c r="R40">
        <v>0</v>
      </c>
      <c r="S40" t="s">
        <v>41</v>
      </c>
      <c r="T40" s="10">
        <v>1</v>
      </c>
      <c r="U40">
        <v>1</v>
      </c>
      <c r="V40" s="17" t="s">
        <v>46</v>
      </c>
      <c r="W40" s="18" t="s">
        <v>302</v>
      </c>
      <c r="X40" s="19" t="s">
        <v>39</v>
      </c>
      <c r="Y40">
        <v>1</v>
      </c>
    </row>
    <row r="41" spans="1:25" x14ac:dyDescent="0.2">
      <c r="A41">
        <v>37</v>
      </c>
      <c r="B41" s="15" t="s">
        <v>110</v>
      </c>
      <c r="C41" s="6">
        <v>10036</v>
      </c>
      <c r="D41" s="16" t="s">
        <v>42</v>
      </c>
      <c r="E41" s="16" t="s">
        <v>37</v>
      </c>
      <c r="F41" s="8">
        <v>0</v>
      </c>
      <c r="G41" s="8">
        <v>1</v>
      </c>
      <c r="H41" s="6" t="s">
        <v>280</v>
      </c>
      <c r="I41" s="8">
        <v>1606307400</v>
      </c>
      <c r="J41" s="14">
        <v>1606309200</v>
      </c>
      <c r="K41" s="8">
        <v>1606147200</v>
      </c>
      <c r="L41" s="8">
        <v>1606319999</v>
      </c>
      <c r="M41" s="16" t="s">
        <v>38</v>
      </c>
      <c r="N41" s="7" t="s">
        <v>35</v>
      </c>
      <c r="O41" s="17" t="s">
        <v>46</v>
      </c>
      <c r="P41" s="18" t="s">
        <v>301</v>
      </c>
      <c r="Q41" s="5">
        <v>100</v>
      </c>
      <c r="R41">
        <v>0</v>
      </c>
      <c r="S41" t="s">
        <v>41</v>
      </c>
      <c r="T41" s="10">
        <v>1</v>
      </c>
      <c r="U41">
        <v>1</v>
      </c>
      <c r="V41" s="17" t="s">
        <v>46</v>
      </c>
      <c r="W41" s="18" t="s">
        <v>302</v>
      </c>
      <c r="X41" s="19" t="s">
        <v>39</v>
      </c>
      <c r="Y41">
        <v>1</v>
      </c>
    </row>
    <row r="42" spans="1:25" x14ac:dyDescent="0.2">
      <c r="A42">
        <v>38</v>
      </c>
      <c r="B42" s="15" t="s">
        <v>111</v>
      </c>
      <c r="C42" s="6">
        <v>10037</v>
      </c>
      <c r="D42" s="16" t="s">
        <v>42</v>
      </c>
      <c r="E42" s="16" t="s">
        <v>37</v>
      </c>
      <c r="F42" s="8">
        <v>0</v>
      </c>
      <c r="G42" s="8">
        <v>1</v>
      </c>
      <c r="H42" s="6" t="s">
        <v>280</v>
      </c>
      <c r="I42" s="8">
        <v>1606480200</v>
      </c>
      <c r="J42" s="14">
        <v>1606482000</v>
      </c>
      <c r="K42" s="8">
        <v>1606320000</v>
      </c>
      <c r="L42" s="8">
        <v>1606492799</v>
      </c>
      <c r="M42" s="16" t="s">
        <v>38</v>
      </c>
      <c r="N42" s="7" t="s">
        <v>35</v>
      </c>
      <c r="O42" s="17" t="s">
        <v>46</v>
      </c>
      <c r="P42" s="18" t="s">
        <v>301</v>
      </c>
      <c r="Q42" s="5">
        <v>100</v>
      </c>
      <c r="R42">
        <v>0</v>
      </c>
      <c r="S42" t="s">
        <v>41</v>
      </c>
      <c r="T42" s="10">
        <v>1</v>
      </c>
      <c r="U42">
        <v>1</v>
      </c>
      <c r="V42" s="17" t="s">
        <v>46</v>
      </c>
      <c r="W42" s="18" t="s">
        <v>302</v>
      </c>
      <c r="X42" s="19" t="s">
        <v>39</v>
      </c>
      <c r="Y42">
        <v>1</v>
      </c>
    </row>
    <row r="43" spans="1:25" x14ac:dyDescent="0.2">
      <c r="A43">
        <v>39</v>
      </c>
      <c r="B43" s="15" t="s">
        <v>112</v>
      </c>
      <c r="C43" s="6">
        <v>10038</v>
      </c>
      <c r="D43" s="16" t="s">
        <v>42</v>
      </c>
      <c r="E43" s="16" t="s">
        <v>37</v>
      </c>
      <c r="F43" s="8">
        <v>0</v>
      </c>
      <c r="G43" s="8">
        <v>1</v>
      </c>
      <c r="H43" s="6" t="s">
        <v>280</v>
      </c>
      <c r="I43" s="8">
        <v>1606739400</v>
      </c>
      <c r="J43" s="14">
        <v>1606741200</v>
      </c>
      <c r="K43" s="8">
        <v>1606492800</v>
      </c>
      <c r="L43" s="8">
        <v>1606751999</v>
      </c>
      <c r="M43" s="16" t="s">
        <v>38</v>
      </c>
      <c r="N43" s="7" t="s">
        <v>35</v>
      </c>
      <c r="O43" s="17" t="s">
        <v>46</v>
      </c>
      <c r="P43" s="18" t="s">
        <v>301</v>
      </c>
      <c r="Q43" s="5">
        <v>100</v>
      </c>
      <c r="R43">
        <v>0</v>
      </c>
      <c r="S43" t="s">
        <v>41</v>
      </c>
      <c r="T43" s="10">
        <v>1</v>
      </c>
      <c r="U43">
        <v>1</v>
      </c>
      <c r="V43" s="17" t="s">
        <v>46</v>
      </c>
      <c r="W43" s="18" t="s">
        <v>302</v>
      </c>
      <c r="X43" s="19" t="s">
        <v>39</v>
      </c>
      <c r="Y43">
        <v>1</v>
      </c>
    </row>
    <row r="44" spans="1:25" x14ac:dyDescent="0.2">
      <c r="A44">
        <v>40</v>
      </c>
      <c r="B44" s="15" t="s">
        <v>113</v>
      </c>
      <c r="C44" s="6">
        <v>10039</v>
      </c>
      <c r="D44" s="16" t="s">
        <v>42</v>
      </c>
      <c r="E44" s="16" t="s">
        <v>37</v>
      </c>
      <c r="F44" s="8">
        <v>0</v>
      </c>
      <c r="G44" s="8">
        <v>1</v>
      </c>
      <c r="H44" s="6" t="s">
        <v>280</v>
      </c>
      <c r="I44" s="8">
        <v>1606912200</v>
      </c>
      <c r="J44" s="14">
        <v>1606914000</v>
      </c>
      <c r="K44" s="8">
        <v>1606752000</v>
      </c>
      <c r="L44" s="8">
        <v>1606924799</v>
      </c>
      <c r="M44" s="16" t="s">
        <v>38</v>
      </c>
      <c r="N44" s="7" t="s">
        <v>35</v>
      </c>
      <c r="O44" s="17" t="s">
        <v>46</v>
      </c>
      <c r="P44" s="18" t="s">
        <v>301</v>
      </c>
      <c r="Q44" s="5">
        <v>100</v>
      </c>
      <c r="R44">
        <v>0</v>
      </c>
      <c r="S44" t="s">
        <v>41</v>
      </c>
      <c r="T44" s="10">
        <v>1</v>
      </c>
      <c r="U44">
        <v>1</v>
      </c>
      <c r="V44" s="17" t="s">
        <v>46</v>
      </c>
      <c r="W44" s="18" t="s">
        <v>302</v>
      </c>
      <c r="X44" s="19" t="s">
        <v>39</v>
      </c>
      <c r="Y44">
        <v>1</v>
      </c>
    </row>
    <row r="45" spans="1:25" x14ac:dyDescent="0.2">
      <c r="A45">
        <v>41</v>
      </c>
      <c r="B45" s="15" t="s">
        <v>114</v>
      </c>
      <c r="C45" s="6">
        <v>10040</v>
      </c>
      <c r="D45" s="16" t="s">
        <v>42</v>
      </c>
      <c r="E45" s="16" t="s">
        <v>37</v>
      </c>
      <c r="F45" s="8">
        <v>0</v>
      </c>
      <c r="G45" s="8">
        <v>1</v>
      </c>
      <c r="H45" s="6" t="s">
        <v>280</v>
      </c>
      <c r="I45" s="8">
        <v>1607085000</v>
      </c>
      <c r="J45" s="14">
        <v>1607086800</v>
      </c>
      <c r="K45" s="8">
        <v>1606924800</v>
      </c>
      <c r="L45" s="8">
        <v>1607097599</v>
      </c>
      <c r="M45" s="16" t="s">
        <v>38</v>
      </c>
      <c r="N45" s="7" t="s">
        <v>35</v>
      </c>
      <c r="O45" s="17" t="s">
        <v>46</v>
      </c>
      <c r="P45" s="18" t="s">
        <v>301</v>
      </c>
      <c r="Q45" s="5">
        <v>100</v>
      </c>
      <c r="R45">
        <v>0</v>
      </c>
      <c r="S45" t="s">
        <v>41</v>
      </c>
      <c r="T45" s="10">
        <v>1</v>
      </c>
      <c r="U45">
        <v>1</v>
      </c>
      <c r="V45" s="17" t="s">
        <v>46</v>
      </c>
      <c r="W45" s="18" t="s">
        <v>302</v>
      </c>
      <c r="X45" s="19" t="s">
        <v>39</v>
      </c>
      <c r="Y45">
        <v>1</v>
      </c>
    </row>
    <row r="46" spans="1:25" x14ac:dyDescent="0.2">
      <c r="A46">
        <v>42</v>
      </c>
      <c r="B46" s="15" t="s">
        <v>115</v>
      </c>
      <c r="C46" s="6">
        <v>10041</v>
      </c>
      <c r="D46" s="16" t="s">
        <v>42</v>
      </c>
      <c r="E46" s="16" t="s">
        <v>37</v>
      </c>
      <c r="F46" s="8">
        <v>0</v>
      </c>
      <c r="G46" s="8">
        <v>1</v>
      </c>
      <c r="H46" s="6" t="s">
        <v>280</v>
      </c>
      <c r="I46" s="8">
        <v>1607344200</v>
      </c>
      <c r="J46" s="14">
        <v>1607346000</v>
      </c>
      <c r="K46" s="8">
        <v>1607097600</v>
      </c>
      <c r="L46" s="8">
        <v>1607356799</v>
      </c>
      <c r="M46" s="16" t="s">
        <v>38</v>
      </c>
      <c r="N46" s="7" t="s">
        <v>35</v>
      </c>
      <c r="O46" s="17" t="s">
        <v>46</v>
      </c>
      <c r="P46" s="18" t="s">
        <v>301</v>
      </c>
      <c r="Q46" s="5">
        <v>100</v>
      </c>
      <c r="R46">
        <v>0</v>
      </c>
      <c r="S46" t="s">
        <v>41</v>
      </c>
      <c r="T46" s="10">
        <v>1</v>
      </c>
      <c r="U46">
        <v>1</v>
      </c>
      <c r="V46" s="17" t="s">
        <v>46</v>
      </c>
      <c r="W46" s="18" t="s">
        <v>302</v>
      </c>
      <c r="X46" s="19" t="s">
        <v>39</v>
      </c>
      <c r="Y46">
        <v>1</v>
      </c>
    </row>
    <row r="47" spans="1:25" x14ac:dyDescent="0.2">
      <c r="A47">
        <v>43</v>
      </c>
      <c r="B47" s="15" t="s">
        <v>116</v>
      </c>
      <c r="C47" s="6">
        <v>10042</v>
      </c>
      <c r="D47" s="16" t="s">
        <v>42</v>
      </c>
      <c r="E47" s="16" t="s">
        <v>37</v>
      </c>
      <c r="F47" s="8">
        <v>0</v>
      </c>
      <c r="G47" s="8">
        <v>1</v>
      </c>
      <c r="H47" s="6" t="s">
        <v>280</v>
      </c>
      <c r="I47" s="8">
        <v>1607517000</v>
      </c>
      <c r="J47" s="14">
        <v>1607518800</v>
      </c>
      <c r="K47" s="8">
        <v>1607356800</v>
      </c>
      <c r="L47" s="8">
        <v>1607529599</v>
      </c>
      <c r="M47" s="16" t="s">
        <v>38</v>
      </c>
      <c r="N47" s="7" t="s">
        <v>35</v>
      </c>
      <c r="O47" s="17" t="s">
        <v>46</v>
      </c>
      <c r="P47" s="18" t="s">
        <v>301</v>
      </c>
      <c r="Q47" s="5">
        <v>100</v>
      </c>
      <c r="R47">
        <v>0</v>
      </c>
      <c r="S47" t="s">
        <v>41</v>
      </c>
      <c r="T47" s="10">
        <v>1</v>
      </c>
      <c r="U47">
        <v>1</v>
      </c>
      <c r="V47" s="17" t="s">
        <v>46</v>
      </c>
      <c r="W47" s="18" t="s">
        <v>302</v>
      </c>
      <c r="X47" s="19" t="s">
        <v>39</v>
      </c>
      <c r="Y47">
        <v>1</v>
      </c>
    </row>
    <row r="48" spans="1:25" x14ac:dyDescent="0.2">
      <c r="A48">
        <v>44</v>
      </c>
      <c r="B48" s="15" t="s">
        <v>117</v>
      </c>
      <c r="C48" s="6">
        <v>10043</v>
      </c>
      <c r="D48" s="16" t="s">
        <v>42</v>
      </c>
      <c r="E48" s="16" t="s">
        <v>37</v>
      </c>
      <c r="F48" s="8">
        <v>0</v>
      </c>
      <c r="G48" s="8">
        <v>1</v>
      </c>
      <c r="H48" s="6" t="s">
        <v>280</v>
      </c>
      <c r="I48" s="8">
        <v>1607689800</v>
      </c>
      <c r="J48" s="14">
        <v>1607691600</v>
      </c>
      <c r="K48" s="8">
        <v>1607529600</v>
      </c>
      <c r="L48" s="8">
        <v>1607702399</v>
      </c>
      <c r="M48" s="16" t="s">
        <v>38</v>
      </c>
      <c r="N48" s="7" t="s">
        <v>35</v>
      </c>
      <c r="O48" s="17" t="s">
        <v>46</v>
      </c>
      <c r="P48" s="18" t="s">
        <v>301</v>
      </c>
      <c r="Q48" s="5">
        <v>100</v>
      </c>
      <c r="R48">
        <v>0</v>
      </c>
      <c r="S48" t="s">
        <v>41</v>
      </c>
      <c r="T48" s="10">
        <v>1</v>
      </c>
      <c r="U48">
        <v>1</v>
      </c>
      <c r="V48" s="17" t="s">
        <v>46</v>
      </c>
      <c r="W48" s="18" t="s">
        <v>302</v>
      </c>
      <c r="X48" s="19" t="s">
        <v>39</v>
      </c>
      <c r="Y48">
        <v>1</v>
      </c>
    </row>
    <row r="49" spans="1:25" x14ac:dyDescent="0.2">
      <c r="A49">
        <v>45</v>
      </c>
      <c r="B49" s="15" t="s">
        <v>118</v>
      </c>
      <c r="C49" s="6">
        <v>10044</v>
      </c>
      <c r="D49" s="16" t="s">
        <v>42</v>
      </c>
      <c r="E49" s="16" t="s">
        <v>37</v>
      </c>
      <c r="F49" s="8">
        <v>0</v>
      </c>
      <c r="G49" s="8">
        <v>1</v>
      </c>
      <c r="H49" s="6" t="s">
        <v>280</v>
      </c>
      <c r="I49" s="8">
        <v>1607949000</v>
      </c>
      <c r="J49" s="14">
        <v>1607950800</v>
      </c>
      <c r="K49" s="8">
        <v>1607702400</v>
      </c>
      <c r="L49" s="8">
        <v>1607961599</v>
      </c>
      <c r="M49" s="16" t="s">
        <v>38</v>
      </c>
      <c r="N49" s="7" t="s">
        <v>35</v>
      </c>
      <c r="O49" s="17" t="s">
        <v>46</v>
      </c>
      <c r="P49" s="18" t="s">
        <v>301</v>
      </c>
      <c r="Q49" s="5">
        <v>100</v>
      </c>
      <c r="R49">
        <v>0</v>
      </c>
      <c r="S49" t="s">
        <v>41</v>
      </c>
      <c r="T49" s="10">
        <v>1</v>
      </c>
      <c r="U49">
        <v>1</v>
      </c>
      <c r="V49" s="17" t="s">
        <v>46</v>
      </c>
      <c r="W49" s="18" t="s">
        <v>302</v>
      </c>
      <c r="X49" s="19" t="s">
        <v>39</v>
      </c>
      <c r="Y49">
        <v>1</v>
      </c>
    </row>
    <row r="50" spans="1:25" x14ac:dyDescent="0.2">
      <c r="A50">
        <v>46</v>
      </c>
      <c r="B50" s="15" t="s">
        <v>119</v>
      </c>
      <c r="C50" s="6">
        <v>10045</v>
      </c>
      <c r="D50" s="16" t="s">
        <v>42</v>
      </c>
      <c r="E50" s="16" t="s">
        <v>37</v>
      </c>
      <c r="F50" s="8">
        <v>0</v>
      </c>
      <c r="G50" s="8">
        <v>1</v>
      </c>
      <c r="H50" s="6" t="s">
        <v>280</v>
      </c>
      <c r="I50" s="8">
        <v>1608121800</v>
      </c>
      <c r="J50" s="14">
        <v>1608123600</v>
      </c>
      <c r="K50" s="8">
        <v>1607961600</v>
      </c>
      <c r="L50" s="8">
        <v>1608134399</v>
      </c>
      <c r="M50" s="16" t="s">
        <v>38</v>
      </c>
      <c r="N50" s="7" t="s">
        <v>35</v>
      </c>
      <c r="O50" s="17" t="s">
        <v>46</v>
      </c>
      <c r="P50" s="18" t="s">
        <v>301</v>
      </c>
      <c r="Q50" s="5">
        <v>100</v>
      </c>
      <c r="R50">
        <v>0</v>
      </c>
      <c r="S50" t="s">
        <v>41</v>
      </c>
      <c r="T50" s="10">
        <v>1</v>
      </c>
      <c r="U50">
        <v>1</v>
      </c>
      <c r="V50" s="17" t="s">
        <v>46</v>
      </c>
      <c r="W50" s="18" t="s">
        <v>302</v>
      </c>
      <c r="X50" s="19" t="s">
        <v>39</v>
      </c>
      <c r="Y50">
        <v>1</v>
      </c>
    </row>
    <row r="51" spans="1:25" x14ac:dyDescent="0.2">
      <c r="A51">
        <v>47</v>
      </c>
      <c r="B51" s="15" t="s">
        <v>120</v>
      </c>
      <c r="C51" s="6">
        <v>10046</v>
      </c>
      <c r="D51" s="16" t="s">
        <v>42</v>
      </c>
      <c r="E51" s="16" t="s">
        <v>37</v>
      </c>
      <c r="F51" s="8">
        <v>0</v>
      </c>
      <c r="G51" s="8">
        <v>1</v>
      </c>
      <c r="H51" s="6" t="s">
        <v>280</v>
      </c>
      <c r="I51" s="8">
        <v>1608294600</v>
      </c>
      <c r="J51" s="14">
        <v>1608296400</v>
      </c>
      <c r="K51" s="8">
        <v>1608134400</v>
      </c>
      <c r="L51" s="8">
        <v>1608307199</v>
      </c>
      <c r="M51" s="16" t="s">
        <v>38</v>
      </c>
      <c r="N51" s="7" t="s">
        <v>35</v>
      </c>
      <c r="O51" s="17" t="s">
        <v>46</v>
      </c>
      <c r="P51" s="18" t="s">
        <v>301</v>
      </c>
      <c r="Q51" s="5">
        <v>100</v>
      </c>
      <c r="R51">
        <v>0</v>
      </c>
      <c r="S51" t="s">
        <v>41</v>
      </c>
      <c r="T51" s="10">
        <v>1</v>
      </c>
      <c r="U51">
        <v>1</v>
      </c>
      <c r="V51" s="17" t="s">
        <v>46</v>
      </c>
      <c r="W51" s="18" t="s">
        <v>302</v>
      </c>
      <c r="X51" s="19" t="s">
        <v>39</v>
      </c>
      <c r="Y51">
        <v>1</v>
      </c>
    </row>
    <row r="52" spans="1:25" x14ac:dyDescent="0.2">
      <c r="A52">
        <v>48</v>
      </c>
      <c r="B52" s="15" t="s">
        <v>121</v>
      </c>
      <c r="C52" s="6">
        <v>10047</v>
      </c>
      <c r="D52" s="16" t="s">
        <v>42</v>
      </c>
      <c r="E52" s="16" t="s">
        <v>37</v>
      </c>
      <c r="F52" s="8">
        <v>0</v>
      </c>
      <c r="G52" s="8">
        <v>1</v>
      </c>
      <c r="H52" s="6" t="s">
        <v>280</v>
      </c>
      <c r="I52" s="8">
        <v>1608553800</v>
      </c>
      <c r="J52" s="14">
        <v>1608555600</v>
      </c>
      <c r="K52" s="8">
        <v>1608307200</v>
      </c>
      <c r="L52" s="8">
        <v>1608566399</v>
      </c>
      <c r="M52" s="16" t="s">
        <v>38</v>
      </c>
      <c r="N52" s="7" t="s">
        <v>35</v>
      </c>
      <c r="O52" s="17" t="s">
        <v>46</v>
      </c>
      <c r="P52" s="18" t="s">
        <v>301</v>
      </c>
      <c r="Q52" s="5">
        <v>100</v>
      </c>
      <c r="R52">
        <v>0</v>
      </c>
      <c r="S52" t="s">
        <v>41</v>
      </c>
      <c r="T52" s="10">
        <v>1</v>
      </c>
      <c r="U52">
        <v>1</v>
      </c>
      <c r="V52" s="17" t="s">
        <v>46</v>
      </c>
      <c r="W52" s="18" t="s">
        <v>302</v>
      </c>
      <c r="X52" s="19" t="s">
        <v>39</v>
      </c>
      <c r="Y52">
        <v>1</v>
      </c>
    </row>
    <row r="53" spans="1:25" x14ac:dyDescent="0.2">
      <c r="A53">
        <v>49</v>
      </c>
      <c r="B53" s="15" t="s">
        <v>122</v>
      </c>
      <c r="C53" s="6">
        <v>10048</v>
      </c>
      <c r="D53" s="16" t="s">
        <v>42</v>
      </c>
      <c r="E53" s="16" t="s">
        <v>37</v>
      </c>
      <c r="F53" s="8">
        <v>0</v>
      </c>
      <c r="G53" s="8">
        <v>1</v>
      </c>
      <c r="H53" s="6" t="s">
        <v>280</v>
      </c>
      <c r="I53" s="8">
        <v>1608726600</v>
      </c>
      <c r="J53" s="14">
        <v>1608728400</v>
      </c>
      <c r="K53" s="8">
        <v>1608566400</v>
      </c>
      <c r="L53" s="8">
        <v>1608739199</v>
      </c>
      <c r="M53" s="16" t="s">
        <v>38</v>
      </c>
      <c r="N53" s="7" t="s">
        <v>35</v>
      </c>
      <c r="O53" s="17" t="s">
        <v>46</v>
      </c>
      <c r="P53" s="18" t="s">
        <v>301</v>
      </c>
      <c r="Q53" s="5">
        <v>100</v>
      </c>
      <c r="R53">
        <v>0</v>
      </c>
      <c r="S53" t="s">
        <v>41</v>
      </c>
      <c r="T53" s="10">
        <v>1</v>
      </c>
      <c r="U53">
        <v>1</v>
      </c>
      <c r="V53" s="17" t="s">
        <v>46</v>
      </c>
      <c r="W53" s="18" t="s">
        <v>302</v>
      </c>
      <c r="X53" s="19" t="s">
        <v>39</v>
      </c>
      <c r="Y53">
        <v>1</v>
      </c>
    </row>
    <row r="54" spans="1:25" s="26" customFormat="1" x14ac:dyDescent="0.2">
      <c r="A54" s="26">
        <v>50</v>
      </c>
      <c r="B54" s="27" t="s">
        <v>123</v>
      </c>
      <c r="C54" s="28">
        <v>10049</v>
      </c>
      <c r="D54" s="29" t="s">
        <v>42</v>
      </c>
      <c r="E54" s="29" t="s">
        <v>37</v>
      </c>
      <c r="F54" s="30">
        <v>0</v>
      </c>
      <c r="G54" s="30">
        <v>1</v>
      </c>
      <c r="H54" s="6" t="s">
        <v>280</v>
      </c>
      <c r="I54" s="8">
        <v>1608899400</v>
      </c>
      <c r="J54" s="31">
        <v>1608901200</v>
      </c>
      <c r="K54" s="8">
        <v>1608739200</v>
      </c>
      <c r="L54" s="30">
        <v>1608911999</v>
      </c>
      <c r="M54" s="29" t="s">
        <v>38</v>
      </c>
      <c r="N54" s="32" t="s">
        <v>35</v>
      </c>
      <c r="O54" s="33" t="s">
        <v>46</v>
      </c>
      <c r="P54" s="18" t="s">
        <v>301</v>
      </c>
      <c r="Q54" s="28">
        <v>100</v>
      </c>
      <c r="R54" s="26">
        <v>0</v>
      </c>
      <c r="S54" s="26" t="s">
        <v>41</v>
      </c>
      <c r="T54" s="34">
        <v>1</v>
      </c>
      <c r="U54" s="26">
        <v>1</v>
      </c>
      <c r="V54" s="33" t="s">
        <v>46</v>
      </c>
      <c r="W54" s="18" t="s">
        <v>302</v>
      </c>
      <c r="X54" s="35" t="s">
        <v>39</v>
      </c>
      <c r="Y54" s="26">
        <v>1</v>
      </c>
    </row>
    <row r="55" spans="1:25" x14ac:dyDescent="0.2">
      <c r="A55">
        <v>51</v>
      </c>
      <c r="B55" s="15" t="s">
        <v>124</v>
      </c>
      <c r="C55" s="6">
        <v>10050</v>
      </c>
      <c r="D55" s="16" t="s">
        <v>42</v>
      </c>
      <c r="E55" s="16" t="s">
        <v>37</v>
      </c>
      <c r="F55" s="8">
        <v>0</v>
      </c>
      <c r="G55" s="8">
        <v>1</v>
      </c>
      <c r="H55" s="6" t="s">
        <v>280</v>
      </c>
      <c r="I55" s="8">
        <v>1609158600</v>
      </c>
      <c r="J55" s="14">
        <v>1609160400</v>
      </c>
      <c r="K55" s="8">
        <v>1608912000</v>
      </c>
      <c r="L55" s="8">
        <v>1609171199</v>
      </c>
      <c r="M55" s="16" t="s">
        <v>38</v>
      </c>
      <c r="N55" s="7" t="s">
        <v>35</v>
      </c>
      <c r="O55" s="17" t="s">
        <v>46</v>
      </c>
      <c r="P55" s="18" t="s">
        <v>301</v>
      </c>
      <c r="Q55" s="5">
        <v>100</v>
      </c>
      <c r="R55">
        <v>0</v>
      </c>
      <c r="S55" t="s">
        <v>41</v>
      </c>
      <c r="T55" s="10">
        <v>1</v>
      </c>
      <c r="U55">
        <v>1</v>
      </c>
      <c r="V55" s="17" t="s">
        <v>46</v>
      </c>
      <c r="W55" s="18" t="s">
        <v>302</v>
      </c>
      <c r="X55" s="19" t="s">
        <v>39</v>
      </c>
      <c r="Y55">
        <v>1</v>
      </c>
    </row>
    <row r="56" spans="1:25" x14ac:dyDescent="0.2">
      <c r="A56">
        <v>52</v>
      </c>
      <c r="B56" s="15" t="s">
        <v>125</v>
      </c>
      <c r="C56" s="6">
        <v>10051</v>
      </c>
      <c r="D56" s="16" t="s">
        <v>42</v>
      </c>
      <c r="E56" s="16" t="s">
        <v>37</v>
      </c>
      <c r="F56" s="8">
        <v>0</v>
      </c>
      <c r="G56" s="8">
        <v>1</v>
      </c>
      <c r="H56" s="6" t="s">
        <v>280</v>
      </c>
      <c r="I56" s="8">
        <v>1609331400</v>
      </c>
      <c r="J56" s="14">
        <v>1609333200</v>
      </c>
      <c r="K56" s="8">
        <v>1609171200</v>
      </c>
      <c r="L56" s="8">
        <v>1609343999</v>
      </c>
      <c r="M56" s="16" t="s">
        <v>38</v>
      </c>
      <c r="N56" s="7" t="s">
        <v>35</v>
      </c>
      <c r="O56" s="17" t="s">
        <v>46</v>
      </c>
      <c r="P56" s="18" t="s">
        <v>301</v>
      </c>
      <c r="Q56" s="5">
        <v>100</v>
      </c>
      <c r="R56">
        <v>0</v>
      </c>
      <c r="S56" t="s">
        <v>41</v>
      </c>
      <c r="T56" s="10">
        <v>1</v>
      </c>
      <c r="U56">
        <v>1</v>
      </c>
      <c r="V56" s="17" t="s">
        <v>46</v>
      </c>
      <c r="W56" s="18" t="s">
        <v>302</v>
      </c>
      <c r="X56" s="19" t="s">
        <v>39</v>
      </c>
      <c r="Y56">
        <v>1</v>
      </c>
    </row>
    <row r="57" spans="1:25" x14ac:dyDescent="0.2">
      <c r="A57">
        <v>53</v>
      </c>
      <c r="B57" s="15" t="s">
        <v>126</v>
      </c>
      <c r="C57" s="6">
        <v>10052</v>
      </c>
      <c r="D57" s="16" t="s">
        <v>42</v>
      </c>
      <c r="E57" s="16" t="s">
        <v>37</v>
      </c>
      <c r="F57" s="8">
        <v>0</v>
      </c>
      <c r="G57" s="8">
        <v>1</v>
      </c>
      <c r="H57" s="6" t="s">
        <v>280</v>
      </c>
      <c r="I57" s="8">
        <v>1609504200</v>
      </c>
      <c r="J57" s="14">
        <v>1609506000</v>
      </c>
      <c r="K57" s="8">
        <v>1609344000</v>
      </c>
      <c r="L57" s="8">
        <v>1609516799</v>
      </c>
      <c r="M57" s="16" t="s">
        <v>38</v>
      </c>
      <c r="N57" s="7" t="s">
        <v>35</v>
      </c>
      <c r="O57" s="17" t="s">
        <v>46</v>
      </c>
      <c r="P57" s="18" t="s">
        <v>301</v>
      </c>
      <c r="Q57" s="5">
        <v>100</v>
      </c>
      <c r="R57">
        <v>0</v>
      </c>
      <c r="S57" t="s">
        <v>41</v>
      </c>
      <c r="T57" s="10">
        <v>1</v>
      </c>
      <c r="U57">
        <v>1</v>
      </c>
      <c r="V57" s="17" t="s">
        <v>46</v>
      </c>
      <c r="W57" s="18" t="s">
        <v>302</v>
      </c>
      <c r="X57" s="19" t="s">
        <v>39</v>
      </c>
      <c r="Y57">
        <v>1</v>
      </c>
    </row>
    <row r="58" spans="1:25" x14ac:dyDescent="0.2">
      <c r="A58">
        <v>54</v>
      </c>
      <c r="B58" s="15" t="s">
        <v>127</v>
      </c>
      <c r="C58" s="6">
        <v>10053</v>
      </c>
      <c r="D58" s="16" t="s">
        <v>42</v>
      </c>
      <c r="E58" s="16" t="s">
        <v>37</v>
      </c>
      <c r="F58" s="8">
        <v>0</v>
      </c>
      <c r="G58" s="8">
        <v>1</v>
      </c>
      <c r="H58" s="6" t="s">
        <v>280</v>
      </c>
      <c r="I58" s="8">
        <v>1609763400</v>
      </c>
      <c r="J58" s="14">
        <v>1609765200</v>
      </c>
      <c r="K58" s="8">
        <v>1609516800</v>
      </c>
      <c r="L58" s="8">
        <v>1609775999</v>
      </c>
      <c r="M58" s="16" t="s">
        <v>38</v>
      </c>
      <c r="N58" s="7" t="s">
        <v>35</v>
      </c>
      <c r="O58" s="17" t="s">
        <v>46</v>
      </c>
      <c r="P58" s="18" t="s">
        <v>301</v>
      </c>
      <c r="Q58" s="5">
        <v>100</v>
      </c>
      <c r="R58">
        <v>0</v>
      </c>
      <c r="S58" t="s">
        <v>41</v>
      </c>
      <c r="T58" s="10">
        <v>1</v>
      </c>
      <c r="U58">
        <v>1</v>
      </c>
      <c r="V58" s="17" t="s">
        <v>46</v>
      </c>
      <c r="W58" s="18" t="s">
        <v>302</v>
      </c>
      <c r="X58" s="19" t="s">
        <v>39</v>
      </c>
      <c r="Y58">
        <v>1</v>
      </c>
    </row>
    <row r="59" spans="1:25" x14ac:dyDescent="0.2">
      <c r="A59">
        <v>55</v>
      </c>
      <c r="B59" s="15" t="s">
        <v>128</v>
      </c>
      <c r="C59" s="6">
        <v>10054</v>
      </c>
      <c r="D59" s="16" t="s">
        <v>42</v>
      </c>
      <c r="E59" s="16" t="s">
        <v>37</v>
      </c>
      <c r="F59" s="8">
        <v>0</v>
      </c>
      <c r="G59" s="8">
        <v>1</v>
      </c>
      <c r="H59" s="6" t="s">
        <v>280</v>
      </c>
      <c r="I59" s="8">
        <v>1609936200</v>
      </c>
      <c r="J59" s="14">
        <v>1609938000</v>
      </c>
      <c r="K59" s="8">
        <v>1609776000</v>
      </c>
      <c r="L59" s="8">
        <v>1609948799</v>
      </c>
      <c r="M59" s="16" t="s">
        <v>38</v>
      </c>
      <c r="N59" s="7" t="s">
        <v>35</v>
      </c>
      <c r="O59" s="17" t="s">
        <v>46</v>
      </c>
      <c r="P59" s="18" t="s">
        <v>301</v>
      </c>
      <c r="Q59" s="5">
        <v>100</v>
      </c>
      <c r="R59">
        <v>0</v>
      </c>
      <c r="S59" t="s">
        <v>41</v>
      </c>
      <c r="T59" s="10">
        <v>1</v>
      </c>
      <c r="U59">
        <v>1</v>
      </c>
      <c r="V59" s="17" t="s">
        <v>46</v>
      </c>
      <c r="W59" s="18" t="s">
        <v>302</v>
      </c>
      <c r="X59" s="19" t="s">
        <v>39</v>
      </c>
      <c r="Y59">
        <v>1</v>
      </c>
    </row>
    <row r="60" spans="1:25" x14ac:dyDescent="0.2">
      <c r="A60">
        <v>56</v>
      </c>
      <c r="B60" s="15" t="s">
        <v>129</v>
      </c>
      <c r="C60" s="6">
        <v>10055</v>
      </c>
      <c r="D60" s="16" t="s">
        <v>42</v>
      </c>
      <c r="E60" s="16" t="s">
        <v>37</v>
      </c>
      <c r="F60" s="8">
        <v>0</v>
      </c>
      <c r="G60" s="8">
        <v>1</v>
      </c>
      <c r="H60" s="6" t="s">
        <v>280</v>
      </c>
      <c r="I60" s="8">
        <v>1610109000</v>
      </c>
      <c r="J60" s="14">
        <v>1610110800</v>
      </c>
      <c r="K60" s="8">
        <v>1609948800</v>
      </c>
      <c r="L60" s="8">
        <v>1610121599</v>
      </c>
      <c r="M60" s="16" t="s">
        <v>38</v>
      </c>
      <c r="N60" s="7" t="s">
        <v>35</v>
      </c>
      <c r="O60" s="17" t="s">
        <v>46</v>
      </c>
      <c r="P60" s="18" t="s">
        <v>301</v>
      </c>
      <c r="Q60" s="5">
        <v>100</v>
      </c>
      <c r="R60">
        <v>0</v>
      </c>
      <c r="S60" t="s">
        <v>41</v>
      </c>
      <c r="T60" s="10">
        <v>1</v>
      </c>
      <c r="U60">
        <v>1</v>
      </c>
      <c r="V60" s="17" t="s">
        <v>46</v>
      </c>
      <c r="W60" s="18" t="s">
        <v>302</v>
      </c>
      <c r="X60" s="19" t="s">
        <v>39</v>
      </c>
      <c r="Y60">
        <v>1</v>
      </c>
    </row>
    <row r="61" spans="1:25" x14ac:dyDescent="0.2">
      <c r="A61">
        <v>57</v>
      </c>
      <c r="B61" s="15" t="s">
        <v>130</v>
      </c>
      <c r="C61" s="6">
        <v>10056</v>
      </c>
      <c r="D61" s="16" t="s">
        <v>42</v>
      </c>
      <c r="E61" s="16" t="s">
        <v>37</v>
      </c>
      <c r="F61" s="8">
        <v>0</v>
      </c>
      <c r="G61" s="8">
        <v>1</v>
      </c>
      <c r="H61" s="6" t="s">
        <v>280</v>
      </c>
      <c r="I61" s="8">
        <v>1610368200</v>
      </c>
      <c r="J61" s="14">
        <v>1610370000</v>
      </c>
      <c r="K61" s="8">
        <v>1610121600</v>
      </c>
      <c r="L61" s="8">
        <v>1610380799</v>
      </c>
      <c r="M61" s="16" t="s">
        <v>38</v>
      </c>
      <c r="N61" s="7" t="s">
        <v>35</v>
      </c>
      <c r="O61" s="17" t="s">
        <v>46</v>
      </c>
      <c r="P61" s="18" t="s">
        <v>301</v>
      </c>
      <c r="Q61" s="5">
        <v>100</v>
      </c>
      <c r="R61">
        <v>0</v>
      </c>
      <c r="S61" t="s">
        <v>41</v>
      </c>
      <c r="T61" s="10">
        <v>1</v>
      </c>
      <c r="U61">
        <v>1</v>
      </c>
      <c r="V61" s="17" t="s">
        <v>46</v>
      </c>
      <c r="W61" s="18" t="s">
        <v>302</v>
      </c>
      <c r="X61" s="19" t="s">
        <v>39</v>
      </c>
      <c r="Y61">
        <v>1</v>
      </c>
    </row>
    <row r="62" spans="1:25" x14ac:dyDescent="0.2">
      <c r="A62">
        <v>58</v>
      </c>
      <c r="B62" s="15" t="s">
        <v>131</v>
      </c>
      <c r="C62" s="6">
        <v>10057</v>
      </c>
      <c r="D62" s="16" t="s">
        <v>42</v>
      </c>
      <c r="E62" s="16" t="s">
        <v>37</v>
      </c>
      <c r="F62" s="8">
        <v>0</v>
      </c>
      <c r="G62" s="8">
        <v>1</v>
      </c>
      <c r="H62" s="6" t="s">
        <v>280</v>
      </c>
      <c r="I62" s="8">
        <v>1610541000</v>
      </c>
      <c r="J62" s="14">
        <v>1610542800</v>
      </c>
      <c r="K62" s="8">
        <v>1610380800</v>
      </c>
      <c r="L62" s="8">
        <v>1610553599</v>
      </c>
      <c r="M62" s="16" t="s">
        <v>38</v>
      </c>
      <c r="N62" s="7" t="s">
        <v>35</v>
      </c>
      <c r="O62" s="17" t="s">
        <v>46</v>
      </c>
      <c r="P62" s="18" t="s">
        <v>301</v>
      </c>
      <c r="Q62" s="5">
        <v>100</v>
      </c>
      <c r="R62">
        <v>0</v>
      </c>
      <c r="S62" t="s">
        <v>41</v>
      </c>
      <c r="T62" s="10">
        <v>1</v>
      </c>
      <c r="U62">
        <v>1</v>
      </c>
      <c r="V62" s="17" t="s">
        <v>46</v>
      </c>
      <c r="W62" s="18" t="s">
        <v>302</v>
      </c>
      <c r="X62" s="19" t="s">
        <v>39</v>
      </c>
      <c r="Y62">
        <v>1</v>
      </c>
    </row>
    <row r="63" spans="1:25" x14ac:dyDescent="0.2">
      <c r="A63">
        <v>59</v>
      </c>
      <c r="B63" s="15" t="s">
        <v>132</v>
      </c>
      <c r="C63" s="6">
        <v>10058</v>
      </c>
      <c r="D63" s="16" t="s">
        <v>42</v>
      </c>
      <c r="E63" s="16" t="s">
        <v>37</v>
      </c>
      <c r="F63" s="8">
        <v>0</v>
      </c>
      <c r="G63" s="8">
        <v>1</v>
      </c>
      <c r="H63" s="6" t="s">
        <v>280</v>
      </c>
      <c r="I63" s="8">
        <v>1610713800</v>
      </c>
      <c r="J63" s="14">
        <v>1610715600</v>
      </c>
      <c r="K63" s="8">
        <v>1610553600</v>
      </c>
      <c r="L63" s="8">
        <v>1610726399</v>
      </c>
      <c r="M63" s="16" t="s">
        <v>38</v>
      </c>
      <c r="N63" s="7" t="s">
        <v>35</v>
      </c>
      <c r="O63" s="17" t="s">
        <v>46</v>
      </c>
      <c r="P63" s="18" t="s">
        <v>301</v>
      </c>
      <c r="Q63" s="5">
        <v>100</v>
      </c>
      <c r="R63">
        <v>0</v>
      </c>
      <c r="S63" t="s">
        <v>41</v>
      </c>
      <c r="T63" s="10">
        <v>1</v>
      </c>
      <c r="U63">
        <v>1</v>
      </c>
      <c r="V63" s="17" t="s">
        <v>46</v>
      </c>
      <c r="W63" s="18" t="s">
        <v>302</v>
      </c>
      <c r="X63" s="19" t="s">
        <v>39</v>
      </c>
      <c r="Y63">
        <v>1</v>
      </c>
    </row>
    <row r="64" spans="1:25" x14ac:dyDescent="0.2">
      <c r="A64">
        <v>60</v>
      </c>
      <c r="B64" s="15" t="s">
        <v>133</v>
      </c>
      <c r="C64" s="6">
        <v>10059</v>
      </c>
      <c r="D64" s="16" t="s">
        <v>42</v>
      </c>
      <c r="E64" s="16" t="s">
        <v>37</v>
      </c>
      <c r="F64" s="8">
        <v>0</v>
      </c>
      <c r="G64" s="8">
        <v>1</v>
      </c>
      <c r="H64" s="6" t="s">
        <v>280</v>
      </c>
      <c r="I64" s="8">
        <v>1610973000</v>
      </c>
      <c r="J64" s="14">
        <v>1610974800</v>
      </c>
      <c r="K64" s="8">
        <v>1610726400</v>
      </c>
      <c r="L64" s="8">
        <v>1610985599</v>
      </c>
      <c r="M64" s="16" t="s">
        <v>38</v>
      </c>
      <c r="N64" s="7" t="s">
        <v>35</v>
      </c>
      <c r="O64" s="17" t="s">
        <v>46</v>
      </c>
      <c r="P64" s="18" t="s">
        <v>301</v>
      </c>
      <c r="Q64" s="5">
        <v>100</v>
      </c>
      <c r="R64">
        <v>0</v>
      </c>
      <c r="S64" t="s">
        <v>41</v>
      </c>
      <c r="T64" s="10">
        <v>1</v>
      </c>
      <c r="U64">
        <v>1</v>
      </c>
      <c r="V64" s="17" t="s">
        <v>46</v>
      </c>
      <c r="W64" s="18" t="s">
        <v>302</v>
      </c>
      <c r="X64" s="19" t="s">
        <v>39</v>
      </c>
      <c r="Y64">
        <v>1</v>
      </c>
    </row>
    <row r="65" spans="1:25" x14ac:dyDescent="0.2">
      <c r="A65">
        <v>61</v>
      </c>
      <c r="B65" s="15" t="s">
        <v>134</v>
      </c>
      <c r="C65" s="6">
        <v>10060</v>
      </c>
      <c r="D65" s="16" t="s">
        <v>42</v>
      </c>
      <c r="E65" s="16" t="s">
        <v>37</v>
      </c>
      <c r="F65" s="8">
        <v>0</v>
      </c>
      <c r="G65" s="8">
        <v>1</v>
      </c>
      <c r="H65" s="6" t="s">
        <v>280</v>
      </c>
      <c r="I65" s="8">
        <v>1611145800</v>
      </c>
      <c r="J65" s="14">
        <v>1611147600</v>
      </c>
      <c r="K65" s="8">
        <v>1610985600</v>
      </c>
      <c r="L65" s="8">
        <v>1611158399</v>
      </c>
      <c r="M65" s="16" t="s">
        <v>38</v>
      </c>
      <c r="N65" s="7" t="s">
        <v>35</v>
      </c>
      <c r="O65" s="17" t="s">
        <v>46</v>
      </c>
      <c r="P65" s="18" t="s">
        <v>301</v>
      </c>
      <c r="Q65" s="5">
        <v>100</v>
      </c>
      <c r="R65">
        <v>0</v>
      </c>
      <c r="S65" t="s">
        <v>41</v>
      </c>
      <c r="T65" s="10">
        <v>1</v>
      </c>
      <c r="U65">
        <v>1</v>
      </c>
      <c r="V65" s="17" t="s">
        <v>46</v>
      </c>
      <c r="W65" s="18" t="s">
        <v>302</v>
      </c>
      <c r="X65" s="19" t="s">
        <v>39</v>
      </c>
      <c r="Y65">
        <v>1</v>
      </c>
    </row>
    <row r="66" spans="1:25" x14ac:dyDescent="0.2">
      <c r="A66">
        <v>62</v>
      </c>
      <c r="B66" s="15" t="s">
        <v>135</v>
      </c>
      <c r="C66" s="6">
        <v>10061</v>
      </c>
      <c r="D66" s="16" t="s">
        <v>42</v>
      </c>
      <c r="E66" s="16" t="s">
        <v>37</v>
      </c>
      <c r="F66" s="8">
        <v>0</v>
      </c>
      <c r="G66" s="8">
        <v>1</v>
      </c>
      <c r="H66" s="6" t="s">
        <v>280</v>
      </c>
      <c r="I66" s="8">
        <v>1611318600</v>
      </c>
      <c r="J66" s="14">
        <v>1611320400</v>
      </c>
      <c r="K66" s="8">
        <v>1611158400</v>
      </c>
      <c r="L66" s="8">
        <v>1611331199</v>
      </c>
      <c r="M66" s="16" t="s">
        <v>38</v>
      </c>
      <c r="N66" s="7" t="s">
        <v>35</v>
      </c>
      <c r="O66" s="17" t="s">
        <v>46</v>
      </c>
      <c r="P66" s="18" t="s">
        <v>301</v>
      </c>
      <c r="Q66" s="5">
        <v>100</v>
      </c>
      <c r="R66">
        <v>0</v>
      </c>
      <c r="S66" t="s">
        <v>41</v>
      </c>
      <c r="T66" s="10">
        <v>1</v>
      </c>
      <c r="U66">
        <v>1</v>
      </c>
      <c r="V66" s="17" t="s">
        <v>46</v>
      </c>
      <c r="W66" s="18" t="s">
        <v>302</v>
      </c>
      <c r="X66" s="19" t="s">
        <v>39</v>
      </c>
      <c r="Y66">
        <v>1</v>
      </c>
    </row>
    <row r="67" spans="1:25" x14ac:dyDescent="0.2">
      <c r="A67">
        <v>63</v>
      </c>
      <c r="B67" s="15" t="s">
        <v>136</v>
      </c>
      <c r="C67" s="6">
        <v>10062</v>
      </c>
      <c r="D67" s="16" t="s">
        <v>42</v>
      </c>
      <c r="E67" s="16" t="s">
        <v>37</v>
      </c>
      <c r="F67" s="8">
        <v>0</v>
      </c>
      <c r="G67" s="8">
        <v>1</v>
      </c>
      <c r="H67" s="6" t="s">
        <v>280</v>
      </c>
      <c r="I67" s="8">
        <v>1611577800</v>
      </c>
      <c r="J67" s="14">
        <v>1611579600</v>
      </c>
      <c r="K67" s="8">
        <v>1611331200</v>
      </c>
      <c r="L67" s="8">
        <v>1611590399</v>
      </c>
      <c r="M67" s="16" t="s">
        <v>38</v>
      </c>
      <c r="N67" s="7" t="s">
        <v>35</v>
      </c>
      <c r="O67" s="17" t="s">
        <v>46</v>
      </c>
      <c r="P67" s="18" t="s">
        <v>301</v>
      </c>
      <c r="Q67" s="5">
        <v>100</v>
      </c>
      <c r="R67">
        <v>0</v>
      </c>
      <c r="S67" t="s">
        <v>41</v>
      </c>
      <c r="T67" s="10">
        <v>1</v>
      </c>
      <c r="U67">
        <v>1</v>
      </c>
      <c r="V67" s="17" t="s">
        <v>46</v>
      </c>
      <c r="W67" s="18" t="s">
        <v>302</v>
      </c>
      <c r="X67" s="19" t="s">
        <v>39</v>
      </c>
      <c r="Y67">
        <v>1</v>
      </c>
    </row>
    <row r="68" spans="1:25" x14ac:dyDescent="0.2">
      <c r="A68">
        <v>64</v>
      </c>
      <c r="B68" s="15" t="s">
        <v>137</v>
      </c>
      <c r="C68" s="6">
        <v>10063</v>
      </c>
      <c r="D68" s="16" t="s">
        <v>42</v>
      </c>
      <c r="E68" s="16" t="s">
        <v>37</v>
      </c>
      <c r="F68" s="8">
        <v>0</v>
      </c>
      <c r="G68" s="8">
        <v>1</v>
      </c>
      <c r="H68" s="6" t="s">
        <v>280</v>
      </c>
      <c r="I68" s="8">
        <v>1611750600</v>
      </c>
      <c r="J68" s="14">
        <v>1611752400</v>
      </c>
      <c r="K68" s="8">
        <v>1611590400</v>
      </c>
      <c r="L68" s="8">
        <v>1611763199</v>
      </c>
      <c r="M68" s="16" t="s">
        <v>38</v>
      </c>
      <c r="N68" s="7" t="s">
        <v>35</v>
      </c>
      <c r="O68" s="17" t="s">
        <v>46</v>
      </c>
      <c r="P68" s="18" t="s">
        <v>301</v>
      </c>
      <c r="Q68" s="5">
        <v>100</v>
      </c>
      <c r="R68">
        <v>0</v>
      </c>
      <c r="S68" t="s">
        <v>41</v>
      </c>
      <c r="T68" s="10">
        <v>1</v>
      </c>
      <c r="U68">
        <v>1</v>
      </c>
      <c r="V68" s="17" t="s">
        <v>46</v>
      </c>
      <c r="W68" s="18" t="s">
        <v>302</v>
      </c>
      <c r="X68" s="19" t="s">
        <v>39</v>
      </c>
      <c r="Y68">
        <v>1</v>
      </c>
    </row>
    <row r="69" spans="1:25" x14ac:dyDescent="0.2">
      <c r="A69">
        <v>65</v>
      </c>
      <c r="B69" s="15" t="s">
        <v>138</v>
      </c>
      <c r="C69" s="6">
        <v>10064</v>
      </c>
      <c r="D69" s="16" t="s">
        <v>42</v>
      </c>
      <c r="E69" s="16" t="s">
        <v>37</v>
      </c>
      <c r="F69" s="8">
        <v>0</v>
      </c>
      <c r="G69" s="8">
        <v>1</v>
      </c>
      <c r="H69" s="6" t="s">
        <v>280</v>
      </c>
      <c r="I69" s="8">
        <v>1611923400</v>
      </c>
      <c r="J69" s="14">
        <v>1611925200</v>
      </c>
      <c r="K69" s="8">
        <v>1611763200</v>
      </c>
      <c r="L69" s="8">
        <v>1611935999</v>
      </c>
      <c r="M69" s="16" t="s">
        <v>38</v>
      </c>
      <c r="N69" s="7" t="s">
        <v>35</v>
      </c>
      <c r="O69" s="17" t="s">
        <v>46</v>
      </c>
      <c r="P69" s="18" t="s">
        <v>301</v>
      </c>
      <c r="Q69" s="5">
        <v>100</v>
      </c>
      <c r="R69">
        <v>0</v>
      </c>
      <c r="S69" t="s">
        <v>41</v>
      </c>
      <c r="T69" s="10">
        <v>1</v>
      </c>
      <c r="U69">
        <v>1</v>
      </c>
      <c r="V69" s="17" t="s">
        <v>46</v>
      </c>
      <c r="W69" s="18" t="s">
        <v>302</v>
      </c>
      <c r="X69" s="19" t="s">
        <v>39</v>
      </c>
      <c r="Y69">
        <v>1</v>
      </c>
    </row>
    <row r="70" spans="1:25" x14ac:dyDescent="0.2">
      <c r="A70">
        <v>66</v>
      </c>
      <c r="B70" s="15" t="s">
        <v>139</v>
      </c>
      <c r="C70" s="6">
        <v>10065</v>
      </c>
      <c r="D70" s="16" t="s">
        <v>42</v>
      </c>
      <c r="E70" s="16" t="s">
        <v>37</v>
      </c>
      <c r="F70" s="8">
        <v>0</v>
      </c>
      <c r="G70" s="8">
        <v>1</v>
      </c>
      <c r="H70" s="6" t="s">
        <v>280</v>
      </c>
      <c r="I70" s="8">
        <v>1612182600</v>
      </c>
      <c r="J70" s="14">
        <v>1612184400</v>
      </c>
      <c r="K70" s="8">
        <v>1611936000</v>
      </c>
      <c r="L70" s="8">
        <v>1612195199</v>
      </c>
      <c r="M70" s="16" t="s">
        <v>38</v>
      </c>
      <c r="N70" s="7" t="s">
        <v>35</v>
      </c>
      <c r="O70" s="17" t="s">
        <v>46</v>
      </c>
      <c r="P70" s="18" t="s">
        <v>301</v>
      </c>
      <c r="Q70" s="5">
        <v>100</v>
      </c>
      <c r="R70">
        <v>0</v>
      </c>
      <c r="S70" t="s">
        <v>41</v>
      </c>
      <c r="T70" s="10">
        <v>1</v>
      </c>
      <c r="U70">
        <v>1</v>
      </c>
      <c r="V70" s="17" t="s">
        <v>46</v>
      </c>
      <c r="W70" s="18" t="s">
        <v>302</v>
      </c>
      <c r="X70" s="19" t="s">
        <v>39</v>
      </c>
      <c r="Y70">
        <v>1</v>
      </c>
    </row>
    <row r="71" spans="1:25" x14ac:dyDescent="0.2">
      <c r="A71">
        <v>67</v>
      </c>
      <c r="B71" s="15" t="s">
        <v>140</v>
      </c>
      <c r="C71" s="6">
        <v>10066</v>
      </c>
      <c r="D71" s="16" t="s">
        <v>42</v>
      </c>
      <c r="E71" s="16" t="s">
        <v>37</v>
      </c>
      <c r="F71" s="8">
        <v>0</v>
      </c>
      <c r="G71" s="8">
        <v>1</v>
      </c>
      <c r="H71" s="6" t="s">
        <v>280</v>
      </c>
      <c r="I71" s="8">
        <v>1612355400</v>
      </c>
      <c r="J71" s="14">
        <v>1612357200</v>
      </c>
      <c r="K71" s="8">
        <v>1612195200</v>
      </c>
      <c r="L71" s="8">
        <v>1612367999</v>
      </c>
      <c r="M71" s="16" t="s">
        <v>38</v>
      </c>
      <c r="N71" s="7" t="s">
        <v>35</v>
      </c>
      <c r="O71" s="17" t="s">
        <v>46</v>
      </c>
      <c r="P71" s="18" t="s">
        <v>301</v>
      </c>
      <c r="Q71" s="5">
        <v>100</v>
      </c>
      <c r="R71">
        <v>0</v>
      </c>
      <c r="S71" t="s">
        <v>41</v>
      </c>
      <c r="T71" s="10">
        <v>1</v>
      </c>
      <c r="U71">
        <v>1</v>
      </c>
      <c r="V71" s="17" t="s">
        <v>46</v>
      </c>
      <c r="W71" s="18" t="s">
        <v>302</v>
      </c>
      <c r="X71" s="19" t="s">
        <v>39</v>
      </c>
      <c r="Y71">
        <v>1</v>
      </c>
    </row>
    <row r="72" spans="1:25" x14ac:dyDescent="0.2">
      <c r="A72">
        <v>68</v>
      </c>
      <c r="B72" s="15" t="s">
        <v>141</v>
      </c>
      <c r="C72" s="6">
        <v>10067</v>
      </c>
      <c r="D72" s="16" t="s">
        <v>42</v>
      </c>
      <c r="E72" s="16" t="s">
        <v>37</v>
      </c>
      <c r="F72" s="8">
        <v>0</v>
      </c>
      <c r="G72" s="8">
        <v>1</v>
      </c>
      <c r="H72" s="6" t="s">
        <v>280</v>
      </c>
      <c r="I72" s="8">
        <v>1612528200</v>
      </c>
      <c r="J72" s="14">
        <v>1612530000</v>
      </c>
      <c r="K72" s="8">
        <v>1612368000</v>
      </c>
      <c r="L72" s="8">
        <v>1612540799</v>
      </c>
      <c r="M72" s="16" t="s">
        <v>38</v>
      </c>
      <c r="N72" s="7" t="s">
        <v>35</v>
      </c>
      <c r="O72" s="17" t="s">
        <v>46</v>
      </c>
      <c r="P72" s="18" t="s">
        <v>301</v>
      </c>
      <c r="Q72" s="5">
        <v>100</v>
      </c>
      <c r="R72">
        <v>0</v>
      </c>
      <c r="S72" t="s">
        <v>41</v>
      </c>
      <c r="T72" s="10">
        <v>1</v>
      </c>
      <c r="U72">
        <v>1</v>
      </c>
      <c r="V72" s="17" t="s">
        <v>46</v>
      </c>
      <c r="W72" s="18" t="s">
        <v>302</v>
      </c>
      <c r="X72" s="19" t="s">
        <v>39</v>
      </c>
      <c r="Y72">
        <v>1</v>
      </c>
    </row>
    <row r="73" spans="1:25" x14ac:dyDescent="0.2">
      <c r="A73">
        <v>69</v>
      </c>
      <c r="B73" s="15" t="s">
        <v>142</v>
      </c>
      <c r="C73" s="6">
        <v>10068</v>
      </c>
      <c r="D73" s="16" t="s">
        <v>42</v>
      </c>
      <c r="E73" s="16" t="s">
        <v>37</v>
      </c>
      <c r="F73" s="8">
        <v>0</v>
      </c>
      <c r="G73" s="8">
        <v>1</v>
      </c>
      <c r="H73" s="6" t="s">
        <v>280</v>
      </c>
      <c r="I73" s="8">
        <v>1612787400</v>
      </c>
      <c r="J73" s="14">
        <v>1612789200</v>
      </c>
      <c r="K73" s="8">
        <v>1612540800</v>
      </c>
      <c r="L73" s="8">
        <v>1612799999</v>
      </c>
      <c r="M73" s="16" t="s">
        <v>38</v>
      </c>
      <c r="N73" s="7" t="s">
        <v>35</v>
      </c>
      <c r="O73" s="17" t="s">
        <v>46</v>
      </c>
      <c r="P73" s="18" t="s">
        <v>301</v>
      </c>
      <c r="Q73" s="5">
        <v>100</v>
      </c>
      <c r="R73">
        <v>0</v>
      </c>
      <c r="S73" t="s">
        <v>41</v>
      </c>
      <c r="T73" s="10">
        <v>1</v>
      </c>
      <c r="U73">
        <v>1</v>
      </c>
      <c r="V73" s="17" t="s">
        <v>46</v>
      </c>
      <c r="W73" s="18" t="s">
        <v>302</v>
      </c>
      <c r="X73" s="19" t="s">
        <v>39</v>
      </c>
      <c r="Y73">
        <v>1</v>
      </c>
    </row>
    <row r="74" spans="1:25" x14ac:dyDescent="0.2">
      <c r="A74">
        <v>70</v>
      </c>
      <c r="B74" s="15" t="s">
        <v>143</v>
      </c>
      <c r="C74" s="6">
        <v>10069</v>
      </c>
      <c r="D74" s="16" t="s">
        <v>42</v>
      </c>
      <c r="E74" s="16" t="s">
        <v>37</v>
      </c>
      <c r="F74" s="8">
        <v>0</v>
      </c>
      <c r="G74" s="8">
        <v>1</v>
      </c>
      <c r="H74" s="6" t="s">
        <v>280</v>
      </c>
      <c r="I74" s="8">
        <v>1612960200</v>
      </c>
      <c r="J74" s="14">
        <v>1612962000</v>
      </c>
      <c r="K74" s="8">
        <v>1612800000</v>
      </c>
      <c r="L74" s="8">
        <v>1612972799</v>
      </c>
      <c r="M74" s="16" t="s">
        <v>38</v>
      </c>
      <c r="N74" s="7" t="s">
        <v>35</v>
      </c>
      <c r="O74" s="17" t="s">
        <v>46</v>
      </c>
      <c r="P74" s="18" t="s">
        <v>301</v>
      </c>
      <c r="Q74" s="5">
        <v>100</v>
      </c>
      <c r="R74">
        <v>0</v>
      </c>
      <c r="S74" t="s">
        <v>41</v>
      </c>
      <c r="T74" s="10">
        <v>1</v>
      </c>
      <c r="U74">
        <v>1</v>
      </c>
      <c r="V74" s="17" t="s">
        <v>46</v>
      </c>
      <c r="W74" s="18" t="s">
        <v>302</v>
      </c>
      <c r="X74" s="19" t="s">
        <v>39</v>
      </c>
      <c r="Y74">
        <v>1</v>
      </c>
    </row>
    <row r="75" spans="1:25" x14ac:dyDescent="0.2">
      <c r="A75">
        <v>71</v>
      </c>
      <c r="B75" s="15" t="s">
        <v>144</v>
      </c>
      <c r="C75" s="6">
        <v>10070</v>
      </c>
      <c r="D75" s="16" t="s">
        <v>42</v>
      </c>
      <c r="E75" s="16" t="s">
        <v>37</v>
      </c>
      <c r="F75" s="8">
        <v>0</v>
      </c>
      <c r="G75" s="8">
        <v>1</v>
      </c>
      <c r="H75" s="6" t="s">
        <v>280</v>
      </c>
      <c r="I75" s="8">
        <v>1613133000</v>
      </c>
      <c r="J75" s="14">
        <v>1613134800</v>
      </c>
      <c r="K75" s="8">
        <v>1612972800</v>
      </c>
      <c r="L75" s="8">
        <v>1613145599</v>
      </c>
      <c r="M75" s="16" t="s">
        <v>38</v>
      </c>
      <c r="N75" s="7" t="s">
        <v>35</v>
      </c>
      <c r="O75" s="17" t="s">
        <v>46</v>
      </c>
      <c r="P75" s="18" t="s">
        <v>301</v>
      </c>
      <c r="Q75" s="5">
        <v>100</v>
      </c>
      <c r="R75">
        <v>0</v>
      </c>
      <c r="S75" t="s">
        <v>41</v>
      </c>
      <c r="T75" s="10">
        <v>1</v>
      </c>
      <c r="U75">
        <v>1</v>
      </c>
      <c r="V75" s="17" t="s">
        <v>46</v>
      </c>
      <c r="W75" s="18" t="s">
        <v>302</v>
      </c>
      <c r="X75" s="19" t="s">
        <v>39</v>
      </c>
      <c r="Y75">
        <v>1</v>
      </c>
    </row>
    <row r="76" spans="1:25" x14ac:dyDescent="0.2">
      <c r="A76">
        <v>72</v>
      </c>
      <c r="B76" s="15" t="s">
        <v>145</v>
      </c>
      <c r="C76" s="6">
        <v>10071</v>
      </c>
      <c r="D76" s="16" t="s">
        <v>42</v>
      </c>
      <c r="E76" s="16" t="s">
        <v>37</v>
      </c>
      <c r="F76" s="8">
        <v>0</v>
      </c>
      <c r="G76" s="8">
        <v>1</v>
      </c>
      <c r="H76" s="6" t="s">
        <v>280</v>
      </c>
      <c r="I76" s="8">
        <v>1613392200</v>
      </c>
      <c r="J76" s="14">
        <v>1613394000</v>
      </c>
      <c r="K76" s="8">
        <v>1613145600</v>
      </c>
      <c r="L76" s="8">
        <v>1613404799</v>
      </c>
      <c r="M76" s="16" t="s">
        <v>38</v>
      </c>
      <c r="N76" s="7" t="s">
        <v>35</v>
      </c>
      <c r="O76" s="17" t="s">
        <v>46</v>
      </c>
      <c r="P76" s="18" t="s">
        <v>301</v>
      </c>
      <c r="Q76" s="5">
        <v>100</v>
      </c>
      <c r="R76">
        <v>0</v>
      </c>
      <c r="S76" t="s">
        <v>41</v>
      </c>
      <c r="T76" s="10">
        <v>1</v>
      </c>
      <c r="U76">
        <v>1</v>
      </c>
      <c r="V76" s="17" t="s">
        <v>46</v>
      </c>
      <c r="W76" s="18" t="s">
        <v>302</v>
      </c>
      <c r="X76" s="19" t="s">
        <v>39</v>
      </c>
      <c r="Y76">
        <v>1</v>
      </c>
    </row>
    <row r="77" spans="1:25" x14ac:dyDescent="0.2">
      <c r="A77">
        <v>73</v>
      </c>
      <c r="B77" s="15" t="s">
        <v>146</v>
      </c>
      <c r="C77" s="6">
        <v>10072</v>
      </c>
      <c r="D77" s="16" t="s">
        <v>42</v>
      </c>
      <c r="E77" s="16" t="s">
        <v>37</v>
      </c>
      <c r="F77" s="8">
        <v>0</v>
      </c>
      <c r="G77" s="8">
        <v>1</v>
      </c>
      <c r="H77" s="6" t="s">
        <v>280</v>
      </c>
      <c r="I77" s="8">
        <v>1613565000</v>
      </c>
      <c r="J77" s="14">
        <v>1613566800</v>
      </c>
      <c r="K77" s="8">
        <v>1613404800</v>
      </c>
      <c r="L77" s="8">
        <v>1613577599</v>
      </c>
      <c r="M77" s="16" t="s">
        <v>38</v>
      </c>
      <c r="N77" s="7" t="s">
        <v>35</v>
      </c>
      <c r="O77" s="17" t="s">
        <v>46</v>
      </c>
      <c r="P77" s="18" t="s">
        <v>301</v>
      </c>
      <c r="Q77" s="5">
        <v>100</v>
      </c>
      <c r="R77">
        <v>0</v>
      </c>
      <c r="S77" t="s">
        <v>41</v>
      </c>
      <c r="T77" s="10">
        <v>1</v>
      </c>
      <c r="U77">
        <v>1</v>
      </c>
      <c r="V77" s="17" t="s">
        <v>46</v>
      </c>
      <c r="W77" s="18" t="s">
        <v>302</v>
      </c>
      <c r="X77" s="19" t="s">
        <v>39</v>
      </c>
      <c r="Y77">
        <v>1</v>
      </c>
    </row>
    <row r="78" spans="1:25" x14ac:dyDescent="0.2">
      <c r="A78">
        <v>74</v>
      </c>
      <c r="B78" s="15" t="s">
        <v>147</v>
      </c>
      <c r="C78" s="6">
        <v>10073</v>
      </c>
      <c r="D78" s="16" t="s">
        <v>42</v>
      </c>
      <c r="E78" s="16" t="s">
        <v>37</v>
      </c>
      <c r="F78" s="8">
        <v>0</v>
      </c>
      <c r="G78" s="8">
        <v>1</v>
      </c>
      <c r="H78" s="6" t="s">
        <v>280</v>
      </c>
      <c r="I78" s="8">
        <v>1613737800</v>
      </c>
      <c r="J78" s="14">
        <v>1613739600</v>
      </c>
      <c r="K78" s="8">
        <v>1613577600</v>
      </c>
      <c r="L78" s="8">
        <v>1613750399</v>
      </c>
      <c r="M78" s="16" t="s">
        <v>38</v>
      </c>
      <c r="N78" s="7" t="s">
        <v>35</v>
      </c>
      <c r="O78" s="17" t="s">
        <v>46</v>
      </c>
      <c r="P78" s="18" t="s">
        <v>301</v>
      </c>
      <c r="Q78" s="5">
        <v>100</v>
      </c>
      <c r="R78">
        <v>0</v>
      </c>
      <c r="S78" t="s">
        <v>41</v>
      </c>
      <c r="T78" s="10">
        <v>1</v>
      </c>
      <c r="U78">
        <v>1</v>
      </c>
      <c r="V78" s="17" t="s">
        <v>46</v>
      </c>
      <c r="W78" s="18" t="s">
        <v>302</v>
      </c>
      <c r="X78" s="19" t="s">
        <v>39</v>
      </c>
      <c r="Y78">
        <v>1</v>
      </c>
    </row>
    <row r="79" spans="1:25" x14ac:dyDescent="0.2">
      <c r="A79">
        <v>75</v>
      </c>
      <c r="B79" s="15" t="s">
        <v>148</v>
      </c>
      <c r="C79" s="6">
        <v>10074</v>
      </c>
      <c r="D79" s="16" t="s">
        <v>42</v>
      </c>
      <c r="E79" s="16" t="s">
        <v>37</v>
      </c>
      <c r="F79" s="8">
        <v>0</v>
      </c>
      <c r="G79" s="8">
        <v>1</v>
      </c>
      <c r="H79" s="6" t="s">
        <v>280</v>
      </c>
      <c r="I79" s="8">
        <v>1613997000</v>
      </c>
      <c r="J79" s="14">
        <v>1613998800</v>
      </c>
      <c r="K79" s="8">
        <v>1613750400</v>
      </c>
      <c r="L79" s="8">
        <v>1614009599</v>
      </c>
      <c r="M79" s="16" t="s">
        <v>38</v>
      </c>
      <c r="N79" s="7" t="s">
        <v>35</v>
      </c>
      <c r="O79" s="17" t="s">
        <v>46</v>
      </c>
      <c r="P79" s="18" t="s">
        <v>301</v>
      </c>
      <c r="Q79" s="5">
        <v>100</v>
      </c>
      <c r="R79">
        <v>0</v>
      </c>
      <c r="S79" t="s">
        <v>41</v>
      </c>
      <c r="T79" s="10">
        <v>1</v>
      </c>
      <c r="U79">
        <v>1</v>
      </c>
      <c r="V79" s="17" t="s">
        <v>46</v>
      </c>
      <c r="W79" s="18" t="s">
        <v>302</v>
      </c>
      <c r="X79" s="19" t="s">
        <v>39</v>
      </c>
      <c r="Y79">
        <v>1</v>
      </c>
    </row>
    <row r="80" spans="1:25" x14ac:dyDescent="0.2">
      <c r="A80">
        <v>76</v>
      </c>
      <c r="B80" s="15" t="s">
        <v>149</v>
      </c>
      <c r="C80" s="6">
        <v>10075</v>
      </c>
      <c r="D80" s="16" t="s">
        <v>42</v>
      </c>
      <c r="E80" s="16" t="s">
        <v>37</v>
      </c>
      <c r="F80" s="8">
        <v>0</v>
      </c>
      <c r="G80" s="8">
        <v>1</v>
      </c>
      <c r="H80" s="6" t="s">
        <v>280</v>
      </c>
      <c r="I80" s="8">
        <v>1614169800</v>
      </c>
      <c r="J80" s="14">
        <v>1614171600</v>
      </c>
      <c r="K80" s="8">
        <v>1614009600</v>
      </c>
      <c r="L80" s="8">
        <v>1614182399</v>
      </c>
      <c r="M80" s="16" t="s">
        <v>38</v>
      </c>
      <c r="N80" s="7" t="s">
        <v>35</v>
      </c>
      <c r="O80" s="17" t="s">
        <v>46</v>
      </c>
      <c r="P80" s="18" t="s">
        <v>301</v>
      </c>
      <c r="Q80" s="5">
        <v>100</v>
      </c>
      <c r="R80">
        <v>0</v>
      </c>
      <c r="S80" t="s">
        <v>41</v>
      </c>
      <c r="T80" s="10">
        <v>1</v>
      </c>
      <c r="U80">
        <v>1</v>
      </c>
      <c r="V80" s="17" t="s">
        <v>46</v>
      </c>
      <c r="W80" s="18" t="s">
        <v>302</v>
      </c>
      <c r="X80" s="19" t="s">
        <v>39</v>
      </c>
      <c r="Y80">
        <v>1</v>
      </c>
    </row>
    <row r="81" spans="1:25" x14ac:dyDescent="0.2">
      <c r="A81">
        <v>77</v>
      </c>
      <c r="B81" s="15" t="s">
        <v>150</v>
      </c>
      <c r="C81" s="6">
        <v>10076</v>
      </c>
      <c r="D81" s="16" t="s">
        <v>42</v>
      </c>
      <c r="E81" s="16" t="s">
        <v>37</v>
      </c>
      <c r="F81" s="8">
        <v>0</v>
      </c>
      <c r="G81" s="8">
        <v>1</v>
      </c>
      <c r="H81" s="6" t="s">
        <v>280</v>
      </c>
      <c r="I81" s="8">
        <v>1614342600</v>
      </c>
      <c r="J81" s="14">
        <v>1614344400</v>
      </c>
      <c r="K81" s="8">
        <v>1614182400</v>
      </c>
      <c r="L81" s="8">
        <v>1614355199</v>
      </c>
      <c r="M81" s="16" t="s">
        <v>38</v>
      </c>
      <c r="N81" s="7" t="s">
        <v>35</v>
      </c>
      <c r="O81" s="17" t="s">
        <v>46</v>
      </c>
      <c r="P81" s="18" t="s">
        <v>301</v>
      </c>
      <c r="Q81" s="5">
        <v>100</v>
      </c>
      <c r="R81">
        <v>0</v>
      </c>
      <c r="S81" t="s">
        <v>41</v>
      </c>
      <c r="T81" s="10">
        <v>1</v>
      </c>
      <c r="U81">
        <v>1</v>
      </c>
      <c r="V81" s="17" t="s">
        <v>46</v>
      </c>
      <c r="W81" s="18" t="s">
        <v>302</v>
      </c>
      <c r="X81" s="19" t="s">
        <v>39</v>
      </c>
      <c r="Y81">
        <v>1</v>
      </c>
    </row>
    <row r="82" spans="1:25" x14ac:dyDescent="0.2">
      <c r="A82">
        <v>78</v>
      </c>
      <c r="B82" s="15" t="s">
        <v>151</v>
      </c>
      <c r="C82" s="6">
        <v>10077</v>
      </c>
      <c r="D82" s="16" t="s">
        <v>42</v>
      </c>
      <c r="E82" s="16" t="s">
        <v>37</v>
      </c>
      <c r="F82" s="8">
        <v>0</v>
      </c>
      <c r="G82" s="8">
        <v>1</v>
      </c>
      <c r="H82" s="6" t="s">
        <v>280</v>
      </c>
      <c r="I82" s="14">
        <v>1614601800</v>
      </c>
      <c r="J82" s="14">
        <v>1614603600</v>
      </c>
      <c r="K82" s="14">
        <v>1614355200</v>
      </c>
      <c r="L82" s="8">
        <v>1614614399</v>
      </c>
      <c r="M82" s="16" t="s">
        <v>38</v>
      </c>
      <c r="N82" s="7" t="s">
        <v>35</v>
      </c>
      <c r="O82" s="17" t="s">
        <v>46</v>
      </c>
      <c r="P82" s="18" t="s">
        <v>301</v>
      </c>
      <c r="Q82" s="5">
        <v>100</v>
      </c>
      <c r="R82">
        <v>0</v>
      </c>
      <c r="S82" t="s">
        <v>41</v>
      </c>
      <c r="T82" s="10">
        <v>1</v>
      </c>
      <c r="U82">
        <v>1</v>
      </c>
      <c r="V82" s="17" t="s">
        <v>46</v>
      </c>
      <c r="W82" s="18" t="s">
        <v>302</v>
      </c>
      <c r="X82" s="19" t="s">
        <v>39</v>
      </c>
      <c r="Y82">
        <v>1</v>
      </c>
    </row>
    <row r="83" spans="1:25" x14ac:dyDescent="0.2">
      <c r="A83">
        <v>79</v>
      </c>
      <c r="B83" s="15" t="s">
        <v>152</v>
      </c>
      <c r="C83" s="6">
        <v>10078</v>
      </c>
      <c r="D83" s="16" t="s">
        <v>42</v>
      </c>
      <c r="E83" s="16" t="s">
        <v>37</v>
      </c>
      <c r="F83" s="8">
        <v>0</v>
      </c>
      <c r="G83" s="8">
        <v>1</v>
      </c>
      <c r="H83" s="6" t="s">
        <v>280</v>
      </c>
      <c r="I83" s="14">
        <v>1614774600</v>
      </c>
      <c r="J83" s="14">
        <v>1614776400</v>
      </c>
      <c r="K83" s="14">
        <v>1614614400</v>
      </c>
      <c r="L83" s="8">
        <v>1614787199</v>
      </c>
      <c r="M83" s="16" t="s">
        <v>38</v>
      </c>
      <c r="N83" s="7" t="s">
        <v>35</v>
      </c>
      <c r="O83" s="17" t="s">
        <v>46</v>
      </c>
      <c r="P83" s="18" t="s">
        <v>301</v>
      </c>
      <c r="Q83" s="5">
        <v>100</v>
      </c>
      <c r="R83">
        <v>0</v>
      </c>
      <c r="S83" t="s">
        <v>41</v>
      </c>
      <c r="T83" s="10">
        <v>1</v>
      </c>
      <c r="U83">
        <v>1</v>
      </c>
      <c r="V83" s="17" t="s">
        <v>46</v>
      </c>
      <c r="W83" s="18" t="s">
        <v>302</v>
      </c>
      <c r="X83" s="19" t="s">
        <v>39</v>
      </c>
      <c r="Y83">
        <v>1</v>
      </c>
    </row>
    <row r="84" spans="1:25" x14ac:dyDescent="0.2">
      <c r="A84">
        <v>80</v>
      </c>
      <c r="B84" s="15" t="s">
        <v>153</v>
      </c>
      <c r="C84" s="6">
        <v>10079</v>
      </c>
      <c r="D84" s="16" t="s">
        <v>42</v>
      </c>
      <c r="E84" s="16" t="s">
        <v>37</v>
      </c>
      <c r="F84" s="8">
        <v>0</v>
      </c>
      <c r="G84" s="8">
        <v>1</v>
      </c>
      <c r="H84" s="6" t="s">
        <v>280</v>
      </c>
      <c r="I84" s="14">
        <v>1614947400</v>
      </c>
      <c r="J84" s="14">
        <v>1614949200</v>
      </c>
      <c r="K84" s="14">
        <v>1614787200</v>
      </c>
      <c r="L84" s="8">
        <v>1614959999</v>
      </c>
      <c r="M84" s="16" t="s">
        <v>38</v>
      </c>
      <c r="N84" s="7" t="s">
        <v>35</v>
      </c>
      <c r="O84" s="17" t="s">
        <v>46</v>
      </c>
      <c r="P84" s="18" t="s">
        <v>301</v>
      </c>
      <c r="Q84" s="5">
        <v>100</v>
      </c>
      <c r="R84">
        <v>0</v>
      </c>
      <c r="S84" t="s">
        <v>41</v>
      </c>
      <c r="T84" s="10">
        <v>1</v>
      </c>
      <c r="U84">
        <v>1</v>
      </c>
      <c r="V84" s="17" t="s">
        <v>46</v>
      </c>
      <c r="W84" s="18" t="s">
        <v>302</v>
      </c>
      <c r="X84" s="19" t="s">
        <v>39</v>
      </c>
      <c r="Y84">
        <v>1</v>
      </c>
    </row>
    <row r="85" spans="1:25" x14ac:dyDescent="0.2">
      <c r="A85">
        <v>81</v>
      </c>
      <c r="B85" s="15" t="s">
        <v>154</v>
      </c>
      <c r="C85" s="6">
        <v>10080</v>
      </c>
      <c r="D85" s="16" t="s">
        <v>42</v>
      </c>
      <c r="E85" s="16" t="s">
        <v>37</v>
      </c>
      <c r="F85" s="8">
        <v>0</v>
      </c>
      <c r="G85" s="8">
        <v>1</v>
      </c>
      <c r="H85" s="6" t="s">
        <v>280</v>
      </c>
      <c r="I85" s="14">
        <v>1615206600</v>
      </c>
      <c r="J85" s="14">
        <v>1615208400</v>
      </c>
      <c r="K85" s="14">
        <v>1614960000</v>
      </c>
      <c r="L85" s="8">
        <v>1615219199</v>
      </c>
      <c r="M85" s="16" t="s">
        <v>38</v>
      </c>
      <c r="N85" s="7" t="s">
        <v>35</v>
      </c>
      <c r="O85" s="17" t="s">
        <v>46</v>
      </c>
      <c r="P85" s="18" t="s">
        <v>301</v>
      </c>
      <c r="Q85" s="5">
        <v>100</v>
      </c>
      <c r="R85">
        <v>0</v>
      </c>
      <c r="S85" t="s">
        <v>41</v>
      </c>
      <c r="T85" s="10">
        <v>1</v>
      </c>
      <c r="U85">
        <v>1</v>
      </c>
      <c r="V85" s="17" t="s">
        <v>46</v>
      </c>
      <c r="W85" s="18" t="s">
        <v>302</v>
      </c>
      <c r="X85" s="19" t="s">
        <v>39</v>
      </c>
      <c r="Y85">
        <v>1</v>
      </c>
    </row>
    <row r="86" spans="1:25" x14ac:dyDescent="0.2">
      <c r="A86">
        <v>82</v>
      </c>
      <c r="B86" s="15" t="s">
        <v>155</v>
      </c>
      <c r="C86" s="6">
        <v>10081</v>
      </c>
      <c r="D86" s="16" t="s">
        <v>42</v>
      </c>
      <c r="E86" s="16" t="s">
        <v>37</v>
      </c>
      <c r="F86" s="8">
        <v>0</v>
      </c>
      <c r="G86" s="8">
        <v>1</v>
      </c>
      <c r="H86" s="6" t="s">
        <v>280</v>
      </c>
      <c r="I86" s="36">
        <v>1615379400</v>
      </c>
      <c r="J86" s="14">
        <v>1615381200</v>
      </c>
      <c r="K86" s="36">
        <v>1615219200</v>
      </c>
      <c r="L86" s="8">
        <v>1615391999</v>
      </c>
      <c r="M86" s="16" t="s">
        <v>38</v>
      </c>
      <c r="N86" s="7" t="s">
        <v>35</v>
      </c>
      <c r="O86" s="17" t="s">
        <v>46</v>
      </c>
      <c r="P86" s="18" t="s">
        <v>301</v>
      </c>
      <c r="Q86" s="5">
        <v>100</v>
      </c>
      <c r="R86">
        <v>0</v>
      </c>
      <c r="S86" t="s">
        <v>41</v>
      </c>
      <c r="T86" s="10">
        <v>1</v>
      </c>
      <c r="U86">
        <v>1</v>
      </c>
      <c r="V86" s="17" t="s">
        <v>46</v>
      </c>
      <c r="W86" s="18" t="s">
        <v>302</v>
      </c>
      <c r="X86" s="19" t="s">
        <v>39</v>
      </c>
      <c r="Y86">
        <v>1</v>
      </c>
    </row>
    <row r="87" spans="1:25" x14ac:dyDescent="0.2">
      <c r="A87">
        <v>83</v>
      </c>
      <c r="B87" s="15" t="s">
        <v>156</v>
      </c>
      <c r="C87" s="6">
        <v>10082</v>
      </c>
      <c r="D87" s="16" t="s">
        <v>42</v>
      </c>
      <c r="E87" s="16" t="s">
        <v>37</v>
      </c>
      <c r="F87" s="8">
        <v>0</v>
      </c>
      <c r="G87" s="8">
        <v>1</v>
      </c>
      <c r="H87" s="6" t="s">
        <v>280</v>
      </c>
      <c r="I87" s="36">
        <v>1615552200</v>
      </c>
      <c r="J87" s="14">
        <v>1615554000</v>
      </c>
      <c r="K87" s="36">
        <v>1615392000</v>
      </c>
      <c r="L87" s="8">
        <v>1615564799</v>
      </c>
      <c r="M87" s="16" t="s">
        <v>38</v>
      </c>
      <c r="N87" s="7" t="s">
        <v>35</v>
      </c>
      <c r="O87" s="17" t="s">
        <v>46</v>
      </c>
      <c r="P87" s="18" t="s">
        <v>301</v>
      </c>
      <c r="Q87" s="5">
        <v>100</v>
      </c>
      <c r="R87">
        <v>0</v>
      </c>
      <c r="S87" t="s">
        <v>41</v>
      </c>
      <c r="T87" s="10">
        <v>1</v>
      </c>
      <c r="U87">
        <v>1</v>
      </c>
      <c r="V87" s="17" t="s">
        <v>46</v>
      </c>
      <c r="W87" s="18" t="s">
        <v>302</v>
      </c>
      <c r="X87" s="19" t="s">
        <v>39</v>
      </c>
      <c r="Y87">
        <v>1</v>
      </c>
    </row>
    <row r="88" spans="1:25" x14ac:dyDescent="0.2">
      <c r="A88">
        <v>84</v>
      </c>
      <c r="B88" s="15" t="s">
        <v>157</v>
      </c>
      <c r="C88" s="6">
        <v>10083</v>
      </c>
      <c r="D88" s="16" t="s">
        <v>42</v>
      </c>
      <c r="E88" s="16" t="s">
        <v>37</v>
      </c>
      <c r="F88" s="8">
        <v>0</v>
      </c>
      <c r="G88" s="8">
        <v>1</v>
      </c>
      <c r="H88" s="6" t="s">
        <v>280</v>
      </c>
      <c r="I88" s="36">
        <v>1615811400</v>
      </c>
      <c r="J88" s="14">
        <v>1615813200</v>
      </c>
      <c r="K88" s="36">
        <v>1615564800</v>
      </c>
      <c r="L88" s="8">
        <v>1615823999</v>
      </c>
      <c r="M88" s="16" t="s">
        <v>38</v>
      </c>
      <c r="N88" s="7" t="s">
        <v>35</v>
      </c>
      <c r="O88" s="17" t="s">
        <v>46</v>
      </c>
      <c r="P88" s="18" t="s">
        <v>301</v>
      </c>
      <c r="Q88" s="5">
        <v>100</v>
      </c>
      <c r="R88">
        <v>0</v>
      </c>
      <c r="S88" t="s">
        <v>41</v>
      </c>
      <c r="T88" s="10">
        <v>1</v>
      </c>
      <c r="U88">
        <v>1</v>
      </c>
      <c r="V88" s="17" t="s">
        <v>46</v>
      </c>
      <c r="W88" s="18" t="s">
        <v>302</v>
      </c>
      <c r="X88" s="19" t="s">
        <v>39</v>
      </c>
      <c r="Y88">
        <v>1</v>
      </c>
    </row>
    <row r="89" spans="1:25" x14ac:dyDescent="0.2">
      <c r="A89">
        <v>85</v>
      </c>
      <c r="B89" s="15" t="s">
        <v>158</v>
      </c>
      <c r="C89" s="6">
        <v>10084</v>
      </c>
      <c r="D89" s="16" t="s">
        <v>42</v>
      </c>
      <c r="E89" s="16" t="s">
        <v>37</v>
      </c>
      <c r="F89" s="8">
        <v>0</v>
      </c>
      <c r="G89" s="8">
        <v>1</v>
      </c>
      <c r="H89" s="6" t="s">
        <v>280</v>
      </c>
      <c r="I89" s="36">
        <v>1615984200</v>
      </c>
      <c r="J89" s="14">
        <v>1615986000</v>
      </c>
      <c r="K89" s="36">
        <v>1615824000</v>
      </c>
      <c r="L89" s="8">
        <v>1615996799</v>
      </c>
      <c r="M89" s="16" t="s">
        <v>38</v>
      </c>
      <c r="N89" s="7" t="s">
        <v>35</v>
      </c>
      <c r="O89" s="17" t="s">
        <v>46</v>
      </c>
      <c r="P89" s="18" t="s">
        <v>301</v>
      </c>
      <c r="Q89" s="5">
        <v>100</v>
      </c>
      <c r="R89">
        <v>0</v>
      </c>
      <c r="S89" t="s">
        <v>41</v>
      </c>
      <c r="T89" s="10">
        <v>1</v>
      </c>
      <c r="U89">
        <v>1</v>
      </c>
      <c r="V89" s="17" t="s">
        <v>46</v>
      </c>
      <c r="W89" s="18" t="s">
        <v>302</v>
      </c>
      <c r="X89" s="19" t="s">
        <v>39</v>
      </c>
      <c r="Y89">
        <v>1</v>
      </c>
    </row>
    <row r="90" spans="1:25" x14ac:dyDescent="0.2">
      <c r="A90">
        <v>86</v>
      </c>
      <c r="B90" s="15" t="s">
        <v>159</v>
      </c>
      <c r="C90" s="6">
        <v>10085</v>
      </c>
      <c r="D90" s="16" t="s">
        <v>42</v>
      </c>
      <c r="E90" s="16" t="s">
        <v>37</v>
      </c>
      <c r="F90" s="8">
        <v>0</v>
      </c>
      <c r="G90" s="8">
        <v>1</v>
      </c>
      <c r="H90" s="6" t="s">
        <v>280</v>
      </c>
      <c r="I90" s="36">
        <v>1616157000</v>
      </c>
      <c r="J90" s="14">
        <v>1616158800</v>
      </c>
      <c r="K90" s="36">
        <v>1615996800</v>
      </c>
      <c r="L90" s="8">
        <v>1616169599</v>
      </c>
      <c r="M90" s="16" t="s">
        <v>38</v>
      </c>
      <c r="N90" s="7" t="s">
        <v>35</v>
      </c>
      <c r="O90" s="17" t="s">
        <v>46</v>
      </c>
      <c r="P90" s="18" t="s">
        <v>301</v>
      </c>
      <c r="Q90" s="5">
        <v>100</v>
      </c>
      <c r="R90">
        <v>0</v>
      </c>
      <c r="S90" t="s">
        <v>41</v>
      </c>
      <c r="T90" s="10">
        <v>1</v>
      </c>
      <c r="U90">
        <v>1</v>
      </c>
      <c r="V90" s="17" t="s">
        <v>46</v>
      </c>
      <c r="W90" s="18" t="s">
        <v>302</v>
      </c>
      <c r="X90" s="19" t="s">
        <v>39</v>
      </c>
      <c r="Y90">
        <v>1</v>
      </c>
    </row>
    <row r="91" spans="1:25" x14ac:dyDescent="0.2">
      <c r="A91">
        <v>87</v>
      </c>
      <c r="B91" s="15" t="s">
        <v>160</v>
      </c>
      <c r="C91" s="6">
        <v>10086</v>
      </c>
      <c r="D91" s="16" t="s">
        <v>42</v>
      </c>
      <c r="E91" s="16" t="s">
        <v>37</v>
      </c>
      <c r="F91" s="8">
        <v>0</v>
      </c>
      <c r="G91" s="8">
        <v>1</v>
      </c>
      <c r="H91" s="6" t="s">
        <v>280</v>
      </c>
      <c r="I91" s="36">
        <v>1616416200</v>
      </c>
      <c r="J91" s="14">
        <v>1616418000</v>
      </c>
      <c r="K91" s="36">
        <v>1616169600</v>
      </c>
      <c r="L91" s="8">
        <v>1616428799</v>
      </c>
      <c r="M91" s="16" t="s">
        <v>38</v>
      </c>
      <c r="N91" s="7" t="s">
        <v>35</v>
      </c>
      <c r="O91" s="17" t="s">
        <v>46</v>
      </c>
      <c r="P91" s="18" t="s">
        <v>301</v>
      </c>
      <c r="Q91" s="5">
        <v>100</v>
      </c>
      <c r="R91">
        <v>0</v>
      </c>
      <c r="S91" t="s">
        <v>41</v>
      </c>
      <c r="T91" s="10">
        <v>1</v>
      </c>
      <c r="U91">
        <v>1</v>
      </c>
      <c r="V91" s="17" t="s">
        <v>46</v>
      </c>
      <c r="W91" s="18" t="s">
        <v>302</v>
      </c>
      <c r="X91" s="19" t="s">
        <v>39</v>
      </c>
      <c r="Y91">
        <v>1</v>
      </c>
    </row>
    <row r="92" spans="1:25" x14ac:dyDescent="0.2">
      <c r="A92">
        <v>88</v>
      </c>
      <c r="B92" s="15" t="s">
        <v>161</v>
      </c>
      <c r="C92" s="6">
        <v>10087</v>
      </c>
      <c r="D92" s="16" t="s">
        <v>42</v>
      </c>
      <c r="E92" s="16" t="s">
        <v>37</v>
      </c>
      <c r="F92" s="8">
        <v>0</v>
      </c>
      <c r="G92" s="8">
        <v>1</v>
      </c>
      <c r="H92" s="6" t="s">
        <v>280</v>
      </c>
      <c r="I92" s="8">
        <v>1616589000</v>
      </c>
      <c r="J92" s="14">
        <v>1616590800</v>
      </c>
      <c r="K92" s="8">
        <v>1616428800</v>
      </c>
      <c r="L92" s="8">
        <v>1616601599</v>
      </c>
      <c r="M92" s="16" t="s">
        <v>38</v>
      </c>
      <c r="N92" s="7" t="s">
        <v>35</v>
      </c>
      <c r="O92" s="17" t="s">
        <v>46</v>
      </c>
      <c r="P92" s="18" t="s">
        <v>301</v>
      </c>
      <c r="Q92" s="5">
        <v>100</v>
      </c>
      <c r="R92">
        <v>0</v>
      </c>
      <c r="S92" t="s">
        <v>41</v>
      </c>
      <c r="T92" s="10">
        <v>1</v>
      </c>
      <c r="U92">
        <v>1</v>
      </c>
      <c r="V92" s="17" t="s">
        <v>46</v>
      </c>
      <c r="W92" s="18" t="s">
        <v>302</v>
      </c>
      <c r="X92" s="19" t="s">
        <v>39</v>
      </c>
      <c r="Y92">
        <v>1</v>
      </c>
    </row>
    <row r="93" spans="1:25" x14ac:dyDescent="0.2">
      <c r="A93">
        <v>89</v>
      </c>
      <c r="B93" s="15" t="s">
        <v>162</v>
      </c>
      <c r="C93" s="6">
        <v>10088</v>
      </c>
      <c r="D93" s="16" t="s">
        <v>42</v>
      </c>
      <c r="E93" s="16" t="s">
        <v>37</v>
      </c>
      <c r="F93" s="8">
        <v>0</v>
      </c>
      <c r="G93" s="8">
        <v>1</v>
      </c>
      <c r="H93" s="6" t="s">
        <v>280</v>
      </c>
      <c r="I93" s="8">
        <v>1616761800</v>
      </c>
      <c r="J93" s="14">
        <v>1616763600</v>
      </c>
      <c r="K93" s="8">
        <v>1616601600</v>
      </c>
      <c r="L93" s="8">
        <v>1616774399</v>
      </c>
      <c r="M93" s="16" t="s">
        <v>38</v>
      </c>
      <c r="N93" s="7" t="s">
        <v>35</v>
      </c>
      <c r="O93" s="17" t="s">
        <v>46</v>
      </c>
      <c r="P93" s="18" t="s">
        <v>301</v>
      </c>
      <c r="Q93" s="5">
        <v>100</v>
      </c>
      <c r="R93">
        <v>0</v>
      </c>
      <c r="S93" t="s">
        <v>41</v>
      </c>
      <c r="T93" s="10">
        <v>1</v>
      </c>
      <c r="U93">
        <v>1</v>
      </c>
      <c r="V93" s="17" t="s">
        <v>46</v>
      </c>
      <c r="W93" s="18" t="s">
        <v>302</v>
      </c>
      <c r="X93" s="19" t="s">
        <v>39</v>
      </c>
      <c r="Y93">
        <v>1</v>
      </c>
    </row>
    <row r="94" spans="1:25" x14ac:dyDescent="0.2">
      <c r="A94">
        <v>90</v>
      </c>
      <c r="B94" s="15" t="s">
        <v>163</v>
      </c>
      <c r="C94" s="6">
        <v>10089</v>
      </c>
      <c r="D94" s="16" t="s">
        <v>42</v>
      </c>
      <c r="E94" s="16" t="s">
        <v>37</v>
      </c>
      <c r="F94" s="8">
        <v>0</v>
      </c>
      <c r="G94" s="8">
        <v>1</v>
      </c>
      <c r="H94" s="6" t="s">
        <v>280</v>
      </c>
      <c r="I94" s="8">
        <v>1617021000</v>
      </c>
      <c r="J94" s="14">
        <v>1617022800</v>
      </c>
      <c r="K94" s="8">
        <v>1616774400</v>
      </c>
      <c r="L94" s="8">
        <v>1617033599</v>
      </c>
      <c r="M94" s="16" t="s">
        <v>38</v>
      </c>
      <c r="N94" s="7" t="s">
        <v>35</v>
      </c>
      <c r="O94" s="17" t="s">
        <v>46</v>
      </c>
      <c r="P94" s="18" t="s">
        <v>301</v>
      </c>
      <c r="Q94" s="5">
        <v>100</v>
      </c>
      <c r="R94">
        <v>0</v>
      </c>
      <c r="S94" t="s">
        <v>41</v>
      </c>
      <c r="T94" s="10">
        <v>1</v>
      </c>
      <c r="U94">
        <v>1</v>
      </c>
      <c r="V94" s="17" t="s">
        <v>46</v>
      </c>
      <c r="W94" s="18" t="s">
        <v>302</v>
      </c>
      <c r="X94" s="19" t="s">
        <v>39</v>
      </c>
      <c r="Y94">
        <v>1</v>
      </c>
    </row>
    <row r="95" spans="1:25" x14ac:dyDescent="0.2">
      <c r="A95">
        <v>91</v>
      </c>
      <c r="B95" s="15" t="s">
        <v>164</v>
      </c>
      <c r="C95" s="6">
        <v>10090</v>
      </c>
      <c r="D95" s="16" t="s">
        <v>42</v>
      </c>
      <c r="E95" s="16" t="s">
        <v>37</v>
      </c>
      <c r="F95" s="8">
        <v>0</v>
      </c>
      <c r="G95" s="8">
        <v>1</v>
      </c>
      <c r="H95" s="6" t="s">
        <v>280</v>
      </c>
      <c r="I95" s="8">
        <v>1617193800</v>
      </c>
      <c r="J95" s="14">
        <v>1617195600</v>
      </c>
      <c r="K95" s="8">
        <v>1617033600</v>
      </c>
      <c r="L95" s="8">
        <v>1617206399</v>
      </c>
      <c r="M95" s="16" t="s">
        <v>38</v>
      </c>
      <c r="N95" s="7" t="s">
        <v>35</v>
      </c>
      <c r="O95" s="17" t="s">
        <v>46</v>
      </c>
      <c r="P95" s="18" t="s">
        <v>301</v>
      </c>
      <c r="Q95" s="5">
        <v>100</v>
      </c>
      <c r="R95">
        <v>0</v>
      </c>
      <c r="S95" t="s">
        <v>41</v>
      </c>
      <c r="T95" s="10">
        <v>1</v>
      </c>
      <c r="U95">
        <v>1</v>
      </c>
      <c r="V95" s="17" t="s">
        <v>46</v>
      </c>
      <c r="W95" s="18" t="s">
        <v>302</v>
      </c>
      <c r="X95" s="19" t="s">
        <v>39</v>
      </c>
      <c r="Y95">
        <v>1</v>
      </c>
    </row>
    <row r="96" spans="1:25" x14ac:dyDescent="0.2">
      <c r="A96">
        <v>92</v>
      </c>
      <c r="B96" s="15" t="s">
        <v>165</v>
      </c>
      <c r="C96" s="6">
        <v>10091</v>
      </c>
      <c r="D96" s="16" t="s">
        <v>42</v>
      </c>
      <c r="E96" s="16" t="s">
        <v>37</v>
      </c>
      <c r="F96" s="8">
        <v>0</v>
      </c>
      <c r="G96" s="8">
        <v>1</v>
      </c>
      <c r="H96" s="6" t="s">
        <v>280</v>
      </c>
      <c r="I96" s="8">
        <v>1617366600</v>
      </c>
      <c r="J96" s="14">
        <v>1617368400</v>
      </c>
      <c r="K96" s="8">
        <v>1617206400</v>
      </c>
      <c r="L96" s="8">
        <v>1617379199</v>
      </c>
      <c r="M96" s="16" t="s">
        <v>38</v>
      </c>
      <c r="N96" s="7" t="s">
        <v>35</v>
      </c>
      <c r="O96" s="17" t="s">
        <v>46</v>
      </c>
      <c r="P96" s="18" t="s">
        <v>301</v>
      </c>
      <c r="Q96" s="5">
        <v>100</v>
      </c>
      <c r="R96">
        <v>0</v>
      </c>
      <c r="S96" t="s">
        <v>41</v>
      </c>
      <c r="T96" s="10">
        <v>1</v>
      </c>
      <c r="U96">
        <v>1</v>
      </c>
      <c r="V96" s="17" t="s">
        <v>46</v>
      </c>
      <c r="W96" s="18" t="s">
        <v>302</v>
      </c>
      <c r="X96" s="19" t="s">
        <v>39</v>
      </c>
      <c r="Y96">
        <v>1</v>
      </c>
    </row>
    <row r="97" spans="1:25" x14ac:dyDescent="0.2">
      <c r="A97">
        <v>93</v>
      </c>
      <c r="B97" s="15" t="s">
        <v>166</v>
      </c>
      <c r="C97" s="6">
        <v>10092</v>
      </c>
      <c r="D97" s="16" t="s">
        <v>42</v>
      </c>
      <c r="E97" s="16" t="s">
        <v>37</v>
      </c>
      <c r="F97" s="8">
        <v>0</v>
      </c>
      <c r="G97" s="8">
        <v>1</v>
      </c>
      <c r="H97" s="6" t="s">
        <v>280</v>
      </c>
      <c r="I97" s="8">
        <v>1617625800</v>
      </c>
      <c r="J97" s="14">
        <v>1617627600</v>
      </c>
      <c r="K97" s="8">
        <v>1617379200</v>
      </c>
      <c r="L97" s="8">
        <v>1617638399</v>
      </c>
      <c r="M97" s="16" t="s">
        <v>38</v>
      </c>
      <c r="N97" s="7" t="s">
        <v>35</v>
      </c>
      <c r="O97" s="17" t="s">
        <v>46</v>
      </c>
      <c r="P97" s="18" t="s">
        <v>301</v>
      </c>
      <c r="Q97" s="5">
        <v>100</v>
      </c>
      <c r="R97">
        <v>0</v>
      </c>
      <c r="S97" t="s">
        <v>41</v>
      </c>
      <c r="T97" s="10">
        <v>1</v>
      </c>
      <c r="U97">
        <v>1</v>
      </c>
      <c r="V97" s="17" t="s">
        <v>46</v>
      </c>
      <c r="W97" s="18" t="s">
        <v>302</v>
      </c>
      <c r="X97" s="19" t="s">
        <v>39</v>
      </c>
      <c r="Y97">
        <v>1</v>
      </c>
    </row>
    <row r="98" spans="1:25" x14ac:dyDescent="0.2">
      <c r="A98">
        <v>94</v>
      </c>
      <c r="B98" s="15" t="s">
        <v>167</v>
      </c>
      <c r="C98" s="6">
        <v>10093</v>
      </c>
      <c r="D98" s="16" t="s">
        <v>42</v>
      </c>
      <c r="E98" s="16" t="s">
        <v>37</v>
      </c>
      <c r="F98" s="8">
        <v>0</v>
      </c>
      <c r="G98" s="8">
        <v>1</v>
      </c>
      <c r="H98" s="6" t="s">
        <v>280</v>
      </c>
      <c r="I98" s="8">
        <v>1617798600</v>
      </c>
      <c r="J98" s="14">
        <v>1617800400</v>
      </c>
      <c r="K98" s="8">
        <v>1617638400</v>
      </c>
      <c r="L98" s="8">
        <v>1617811199</v>
      </c>
      <c r="M98" s="16" t="s">
        <v>38</v>
      </c>
      <c r="N98" s="7" t="s">
        <v>35</v>
      </c>
      <c r="O98" s="17" t="s">
        <v>46</v>
      </c>
      <c r="P98" s="18" t="s">
        <v>301</v>
      </c>
      <c r="Q98" s="5">
        <v>100</v>
      </c>
      <c r="R98">
        <v>0</v>
      </c>
      <c r="S98" t="s">
        <v>41</v>
      </c>
      <c r="T98" s="10">
        <v>1</v>
      </c>
      <c r="U98">
        <v>1</v>
      </c>
      <c r="V98" s="17" t="s">
        <v>46</v>
      </c>
      <c r="W98" s="18" t="s">
        <v>302</v>
      </c>
      <c r="X98" s="19" t="s">
        <v>39</v>
      </c>
      <c r="Y98">
        <v>1</v>
      </c>
    </row>
    <row r="99" spans="1:25" x14ac:dyDescent="0.2">
      <c r="A99">
        <v>95</v>
      </c>
      <c r="B99" s="15" t="s">
        <v>168</v>
      </c>
      <c r="C99" s="6">
        <v>10094</v>
      </c>
      <c r="D99" s="16" t="s">
        <v>42</v>
      </c>
      <c r="E99" s="16" t="s">
        <v>37</v>
      </c>
      <c r="F99" s="8">
        <v>0</v>
      </c>
      <c r="G99" s="8">
        <v>1</v>
      </c>
      <c r="H99" s="6" t="s">
        <v>280</v>
      </c>
      <c r="I99" s="8">
        <v>1617971400</v>
      </c>
      <c r="J99" s="14">
        <v>1617973200</v>
      </c>
      <c r="K99" s="8">
        <v>1617811200</v>
      </c>
      <c r="L99" s="8">
        <v>1617983999</v>
      </c>
      <c r="M99" s="16" t="s">
        <v>38</v>
      </c>
      <c r="N99" s="7" t="s">
        <v>35</v>
      </c>
      <c r="O99" s="17" t="s">
        <v>46</v>
      </c>
      <c r="P99" s="18" t="s">
        <v>301</v>
      </c>
      <c r="Q99" s="5">
        <v>100</v>
      </c>
      <c r="R99">
        <v>0</v>
      </c>
      <c r="S99" t="s">
        <v>41</v>
      </c>
      <c r="T99" s="10">
        <v>1</v>
      </c>
      <c r="U99">
        <v>1</v>
      </c>
      <c r="V99" s="17" t="s">
        <v>46</v>
      </c>
      <c r="W99" s="18" t="s">
        <v>302</v>
      </c>
      <c r="X99" s="19" t="s">
        <v>39</v>
      </c>
      <c r="Y99">
        <v>1</v>
      </c>
    </row>
    <row r="100" spans="1:25" x14ac:dyDescent="0.2">
      <c r="A100">
        <v>96</v>
      </c>
      <c r="B100" s="15" t="s">
        <v>169</v>
      </c>
      <c r="C100" s="6">
        <v>10095</v>
      </c>
      <c r="D100" s="16" t="s">
        <v>42</v>
      </c>
      <c r="E100" s="16" t="s">
        <v>37</v>
      </c>
      <c r="F100" s="8">
        <v>0</v>
      </c>
      <c r="G100" s="8">
        <v>1</v>
      </c>
      <c r="H100" s="6" t="s">
        <v>280</v>
      </c>
      <c r="I100" s="8">
        <v>1618230600</v>
      </c>
      <c r="J100" s="14">
        <v>1618232400</v>
      </c>
      <c r="K100" s="8">
        <v>1617984000</v>
      </c>
      <c r="L100" s="8">
        <v>1618243199</v>
      </c>
      <c r="M100" s="16" t="s">
        <v>38</v>
      </c>
      <c r="N100" s="7" t="s">
        <v>35</v>
      </c>
      <c r="O100" s="17" t="s">
        <v>46</v>
      </c>
      <c r="P100" s="18" t="s">
        <v>301</v>
      </c>
      <c r="Q100" s="5">
        <v>100</v>
      </c>
      <c r="R100">
        <v>0</v>
      </c>
      <c r="S100" t="s">
        <v>41</v>
      </c>
      <c r="T100" s="10">
        <v>1</v>
      </c>
      <c r="U100">
        <v>1</v>
      </c>
      <c r="V100" s="17" t="s">
        <v>46</v>
      </c>
      <c r="W100" s="18" t="s">
        <v>302</v>
      </c>
      <c r="X100" s="19" t="s">
        <v>39</v>
      </c>
      <c r="Y100">
        <v>1</v>
      </c>
    </row>
    <row r="101" spans="1:25" x14ac:dyDescent="0.2">
      <c r="A101">
        <v>97</v>
      </c>
      <c r="B101" s="15" t="s">
        <v>170</v>
      </c>
      <c r="C101" s="6">
        <v>10096</v>
      </c>
      <c r="D101" s="16" t="s">
        <v>42</v>
      </c>
      <c r="E101" s="16" t="s">
        <v>37</v>
      </c>
      <c r="F101" s="8">
        <v>0</v>
      </c>
      <c r="G101" s="8">
        <v>1</v>
      </c>
      <c r="H101" s="6" t="s">
        <v>280</v>
      </c>
      <c r="I101" s="8">
        <v>1618403400</v>
      </c>
      <c r="J101" s="14">
        <v>1618405200</v>
      </c>
      <c r="K101" s="8">
        <v>1618243200</v>
      </c>
      <c r="L101" s="8">
        <v>1618415999</v>
      </c>
      <c r="M101" s="16" t="s">
        <v>38</v>
      </c>
      <c r="N101" s="7" t="s">
        <v>35</v>
      </c>
      <c r="O101" s="17" t="s">
        <v>46</v>
      </c>
      <c r="P101" s="18" t="s">
        <v>301</v>
      </c>
      <c r="Q101" s="5">
        <v>100</v>
      </c>
      <c r="R101">
        <v>0</v>
      </c>
      <c r="S101" t="s">
        <v>41</v>
      </c>
      <c r="T101" s="10">
        <v>1</v>
      </c>
      <c r="U101">
        <v>1</v>
      </c>
      <c r="V101" s="17" t="s">
        <v>46</v>
      </c>
      <c r="W101" s="18" t="s">
        <v>302</v>
      </c>
      <c r="X101" s="19" t="s">
        <v>39</v>
      </c>
      <c r="Y101">
        <v>1</v>
      </c>
    </row>
    <row r="102" spans="1:25" x14ac:dyDescent="0.2">
      <c r="A102">
        <v>98</v>
      </c>
      <c r="B102" s="15" t="s">
        <v>171</v>
      </c>
      <c r="C102" s="6">
        <v>10097</v>
      </c>
      <c r="D102" s="16" t="s">
        <v>42</v>
      </c>
      <c r="E102" s="16" t="s">
        <v>37</v>
      </c>
      <c r="F102" s="8">
        <v>0</v>
      </c>
      <c r="G102" s="8">
        <v>1</v>
      </c>
      <c r="H102" s="6" t="s">
        <v>280</v>
      </c>
      <c r="I102" s="8">
        <v>1618576200</v>
      </c>
      <c r="J102" s="14">
        <v>1618578000</v>
      </c>
      <c r="K102" s="8">
        <v>1618416000</v>
      </c>
      <c r="L102" s="8">
        <v>1618588799</v>
      </c>
      <c r="M102" s="16" t="s">
        <v>38</v>
      </c>
      <c r="N102" s="7" t="s">
        <v>35</v>
      </c>
      <c r="O102" s="17" t="s">
        <v>46</v>
      </c>
      <c r="P102" s="18" t="s">
        <v>301</v>
      </c>
      <c r="Q102" s="5">
        <v>100</v>
      </c>
      <c r="R102">
        <v>0</v>
      </c>
      <c r="S102" t="s">
        <v>41</v>
      </c>
      <c r="T102" s="10">
        <v>1</v>
      </c>
      <c r="U102">
        <v>1</v>
      </c>
      <c r="V102" s="17" t="s">
        <v>46</v>
      </c>
      <c r="W102" s="18" t="s">
        <v>302</v>
      </c>
      <c r="X102" s="19" t="s">
        <v>39</v>
      </c>
      <c r="Y102">
        <v>1</v>
      </c>
    </row>
    <row r="103" spans="1:25" x14ac:dyDescent="0.2">
      <c r="A103">
        <v>99</v>
      </c>
      <c r="B103" s="15" t="s">
        <v>172</v>
      </c>
      <c r="C103" s="6">
        <v>10098</v>
      </c>
      <c r="D103" s="16" t="s">
        <v>42</v>
      </c>
      <c r="E103" s="16" t="s">
        <v>37</v>
      </c>
      <c r="F103" s="8">
        <v>0</v>
      </c>
      <c r="G103" s="8">
        <v>1</v>
      </c>
      <c r="H103" s="6" t="s">
        <v>280</v>
      </c>
      <c r="I103" s="8">
        <v>1618835400</v>
      </c>
      <c r="J103" s="14">
        <v>1618837200</v>
      </c>
      <c r="K103" s="8">
        <v>1618588800</v>
      </c>
      <c r="L103" s="8">
        <v>1618847999</v>
      </c>
      <c r="M103" s="16" t="s">
        <v>38</v>
      </c>
      <c r="N103" s="7" t="s">
        <v>35</v>
      </c>
      <c r="O103" s="17" t="s">
        <v>46</v>
      </c>
      <c r="P103" s="18" t="s">
        <v>301</v>
      </c>
      <c r="Q103" s="5">
        <v>100</v>
      </c>
      <c r="R103">
        <v>0</v>
      </c>
      <c r="S103" t="s">
        <v>41</v>
      </c>
      <c r="T103" s="10">
        <v>1</v>
      </c>
      <c r="U103">
        <v>1</v>
      </c>
      <c r="V103" s="17" t="s">
        <v>46</v>
      </c>
      <c r="W103" s="18" t="s">
        <v>302</v>
      </c>
      <c r="X103" s="19" t="s">
        <v>39</v>
      </c>
      <c r="Y103">
        <v>1</v>
      </c>
    </row>
    <row r="104" spans="1:25" x14ac:dyDescent="0.2">
      <c r="A104">
        <v>100</v>
      </c>
      <c r="B104" s="15" t="s">
        <v>173</v>
      </c>
      <c r="C104" s="6">
        <v>10099</v>
      </c>
      <c r="D104" s="16" t="s">
        <v>42</v>
      </c>
      <c r="E104" s="16" t="s">
        <v>37</v>
      </c>
      <c r="F104" s="8">
        <v>0</v>
      </c>
      <c r="G104" s="8">
        <v>1</v>
      </c>
      <c r="H104" s="6" t="s">
        <v>280</v>
      </c>
      <c r="I104" s="8">
        <v>1619008200</v>
      </c>
      <c r="J104" s="14">
        <v>1619010000</v>
      </c>
      <c r="K104" s="8">
        <v>1618848000</v>
      </c>
      <c r="L104" s="8">
        <v>1619020799</v>
      </c>
      <c r="M104" s="16" t="s">
        <v>38</v>
      </c>
      <c r="N104" s="7" t="s">
        <v>35</v>
      </c>
      <c r="O104" s="17" t="s">
        <v>46</v>
      </c>
      <c r="P104" s="18" t="s">
        <v>301</v>
      </c>
      <c r="Q104" s="5">
        <v>100</v>
      </c>
      <c r="R104">
        <v>0</v>
      </c>
      <c r="S104" t="s">
        <v>41</v>
      </c>
      <c r="T104" s="10">
        <v>1</v>
      </c>
      <c r="U104">
        <v>1</v>
      </c>
      <c r="V104" s="17" t="s">
        <v>46</v>
      </c>
      <c r="W104" s="18" t="s">
        <v>302</v>
      </c>
      <c r="X104" s="19" t="s">
        <v>39</v>
      </c>
      <c r="Y104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F11" sqref="F11"/>
    </sheetView>
  </sheetViews>
  <sheetFormatPr defaultColWidth="9" defaultRowHeight="14.25" x14ac:dyDescent="0.2"/>
  <cols>
    <col min="2" max="2" width="31.375" customWidth="1"/>
    <col min="3" max="3" width="16.5" customWidth="1"/>
    <col min="4" max="5" width="18.5" customWidth="1"/>
    <col min="6" max="6" width="16.5" bestFit="1" customWidth="1"/>
    <col min="7" max="7" width="11.375" bestFit="1" customWidth="1"/>
    <col min="8" max="8" width="24.375" customWidth="1"/>
    <col min="11" max="12" width="25.5" customWidth="1"/>
    <col min="13" max="13" width="19.5" customWidth="1"/>
    <col min="17" max="18" width="20.375" customWidth="1"/>
  </cols>
  <sheetData>
    <row r="1" spans="1:20" ht="42" customHeight="1" x14ac:dyDescent="0.2">
      <c r="A1" s="1" t="s">
        <v>0</v>
      </c>
      <c r="B1" s="20" t="s">
        <v>44</v>
      </c>
      <c r="C1" s="1" t="s">
        <v>1</v>
      </c>
      <c r="D1" s="24" t="s">
        <v>69</v>
      </c>
      <c r="E1" s="25" t="s">
        <v>70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2" t="s">
        <v>7</v>
      </c>
      <c r="L1" s="2" t="s">
        <v>36</v>
      </c>
      <c r="M1" s="2" t="s">
        <v>8</v>
      </c>
      <c r="N1" s="2"/>
      <c r="O1" s="2"/>
      <c r="P1" s="2"/>
      <c r="Q1" s="2" t="s">
        <v>9</v>
      </c>
      <c r="R1" s="2" t="s">
        <v>9</v>
      </c>
      <c r="S1" s="2" t="s">
        <v>9</v>
      </c>
      <c r="T1" s="2" t="s">
        <v>9</v>
      </c>
    </row>
    <row r="2" spans="1:20" x14ac:dyDescent="0.2">
      <c r="A2">
        <v>1</v>
      </c>
      <c r="B2" s="13">
        <v>1</v>
      </c>
      <c r="C2" t="s">
        <v>10</v>
      </c>
      <c r="D2" s="3" t="s">
        <v>303</v>
      </c>
      <c r="E2" s="3">
        <v>50000</v>
      </c>
      <c r="F2" s="12" t="s">
        <v>275</v>
      </c>
      <c r="G2">
        <v>1</v>
      </c>
      <c r="H2">
        <v>1</v>
      </c>
      <c r="I2" t="str">
        <f>IF(NOT(ISERROR((FIND("第",S2)))),RIGHT(S2,LEN(S2)-LEN("第")),LEFT(S2,2*LEN(S2)-LENB(S2)))</f>
        <v>1</v>
      </c>
      <c r="J2" t="str">
        <f>IF(((ISERROR((FIND("之后",T2))))),LEFT(T2,2*LEN(T2)-LENB(T2)),99999)</f>
        <v>1</v>
      </c>
      <c r="K2" s="3" t="str">
        <f>""""&amp;D2&amp;""""&amp;","</f>
        <v>"5万福利券",</v>
      </c>
      <c r="L2" s="21">
        <v>0.05</v>
      </c>
      <c r="M2" t="s">
        <v>73</v>
      </c>
      <c r="Q2" s="4" t="s">
        <v>10</v>
      </c>
      <c r="R2" s="4"/>
      <c r="S2" t="str">
        <f>LEFT(Q2,IF(NOT(ISERROR((FIND("名",Q2)))),LEN(Q2)-LEN("名"),LEN(Q2)))</f>
        <v>第1</v>
      </c>
      <c r="T2" t="str">
        <f>IF(ISBLANK(R2),IF(NOT(ISERROR((FIND("第",Q2)))),MID(S2,2,9999)&amp;"名",Q2),R2)</f>
        <v>1名</v>
      </c>
    </row>
    <row r="3" spans="1:20" x14ac:dyDescent="0.2">
      <c r="A3">
        <v>2</v>
      </c>
      <c r="B3" s="13">
        <v>1</v>
      </c>
      <c r="C3" t="s">
        <v>11</v>
      </c>
      <c r="D3" s="3" t="s">
        <v>304</v>
      </c>
      <c r="E3" s="3">
        <v>20000</v>
      </c>
      <c r="F3" s="12" t="s">
        <v>276</v>
      </c>
      <c r="G3">
        <v>1</v>
      </c>
      <c r="H3">
        <v>1</v>
      </c>
      <c r="I3" t="str">
        <f t="shared" ref="I3:I8" si="0">IF(NOT(ISERROR((FIND("第",S3)))),RIGHT(S3,LEN(S3)-LEN("第")),LEFT(S3,2*LEN(S3)-LENB(S3)))</f>
        <v>2</v>
      </c>
      <c r="J3" t="str">
        <f t="shared" ref="J3:J8" si="1">IF(((ISERROR((FIND("之后",T3))))),LEFT(T3,2*LEN(T3)-LENB(T3)),99999)</f>
        <v>2</v>
      </c>
      <c r="K3" s="3" t="str">
        <f t="shared" ref="K3:K4" si="2">""""&amp;D3&amp;""""&amp;","</f>
        <v>"2万福利券",</v>
      </c>
      <c r="L3" s="21">
        <v>0.04</v>
      </c>
      <c r="M3" t="s">
        <v>73</v>
      </c>
      <c r="Q3" s="4" t="s">
        <v>11</v>
      </c>
      <c r="R3" s="4"/>
      <c r="S3" t="str">
        <f t="shared" ref="S3:S8" si="3">LEFT(Q3,IF(NOT(ISERROR((FIND("名",Q3)))),LEN(Q3)-LEN("名"),LEN(Q3)))</f>
        <v>第2</v>
      </c>
      <c r="T3" t="str">
        <f t="shared" ref="T3:T8" si="4">IF(ISBLANK(R3),IF(NOT(ISERROR((FIND("第",Q3)))),MID(S3,2,9999)&amp;"名",Q3),R3)</f>
        <v>2名</v>
      </c>
    </row>
    <row r="4" spans="1:20" x14ac:dyDescent="0.2">
      <c r="A4">
        <v>3</v>
      </c>
      <c r="B4" s="13">
        <v>1</v>
      </c>
      <c r="C4" t="s">
        <v>12</v>
      </c>
      <c r="D4" s="3" t="s">
        <v>305</v>
      </c>
      <c r="E4" s="3">
        <v>10000</v>
      </c>
      <c r="F4" s="12" t="s">
        <v>277</v>
      </c>
      <c r="G4">
        <v>1</v>
      </c>
      <c r="H4">
        <v>1</v>
      </c>
      <c r="I4" t="str">
        <f t="shared" si="0"/>
        <v>3</v>
      </c>
      <c r="J4" t="str">
        <f t="shared" si="1"/>
        <v>3</v>
      </c>
      <c r="K4" s="3" t="str">
        <f t="shared" si="2"/>
        <v>"1万福利券",</v>
      </c>
      <c r="L4" s="21">
        <v>0.03</v>
      </c>
      <c r="M4" t="s">
        <v>73</v>
      </c>
      <c r="Q4" s="4" t="s">
        <v>12</v>
      </c>
      <c r="R4" s="4"/>
      <c r="S4" t="str">
        <f t="shared" si="3"/>
        <v>第3</v>
      </c>
      <c r="T4" t="str">
        <f t="shared" si="4"/>
        <v>3名</v>
      </c>
    </row>
    <row r="5" spans="1:20" x14ac:dyDescent="0.2">
      <c r="A5">
        <v>4</v>
      </c>
      <c r="B5" s="13">
        <v>1</v>
      </c>
      <c r="C5" s="3" t="s">
        <v>61</v>
      </c>
      <c r="D5" s="11"/>
      <c r="E5" s="11"/>
      <c r="F5" s="12" t="s">
        <v>72</v>
      </c>
      <c r="G5">
        <v>1</v>
      </c>
      <c r="H5">
        <v>1</v>
      </c>
      <c r="I5" t="str">
        <f t="shared" si="0"/>
        <v>4</v>
      </c>
      <c r="J5" t="str">
        <f t="shared" si="1"/>
        <v>9</v>
      </c>
      <c r="K5" s="3"/>
      <c r="L5" s="22">
        <v>0.03</v>
      </c>
      <c r="Q5" s="23" t="s">
        <v>48</v>
      </c>
      <c r="R5" s="23" t="s">
        <v>49</v>
      </c>
      <c r="S5" t="str">
        <f t="shared" si="3"/>
        <v>第4</v>
      </c>
      <c r="T5" t="str">
        <f t="shared" si="4"/>
        <v>9名</v>
      </c>
    </row>
    <row r="6" spans="1:20" x14ac:dyDescent="0.2">
      <c r="A6">
        <v>5</v>
      </c>
      <c r="B6" s="13">
        <v>1</v>
      </c>
      <c r="C6" s="3" t="s">
        <v>62</v>
      </c>
      <c r="D6" s="11"/>
      <c r="E6" s="11"/>
      <c r="F6" s="12" t="s">
        <v>72</v>
      </c>
      <c r="G6">
        <v>1</v>
      </c>
      <c r="H6">
        <v>1</v>
      </c>
      <c r="I6" t="str">
        <f t="shared" si="0"/>
        <v>10</v>
      </c>
      <c r="J6" t="str">
        <f t="shared" si="1"/>
        <v>19</v>
      </c>
      <c r="K6" s="3"/>
      <c r="L6" s="22">
        <v>2.5000000000000001E-2</v>
      </c>
      <c r="Q6" s="23" t="s">
        <v>50</v>
      </c>
      <c r="R6" s="23" t="s">
        <v>51</v>
      </c>
      <c r="S6" t="str">
        <f t="shared" si="3"/>
        <v>第10</v>
      </c>
      <c r="T6" t="str">
        <f t="shared" si="4"/>
        <v>19名</v>
      </c>
    </row>
    <row r="7" spans="1:20" x14ac:dyDescent="0.2">
      <c r="A7">
        <v>6</v>
      </c>
      <c r="B7" s="13">
        <v>1</v>
      </c>
      <c r="C7" s="3" t="s">
        <v>63</v>
      </c>
      <c r="D7" s="11"/>
      <c r="E7" s="11"/>
      <c r="F7" s="12" t="s">
        <v>72</v>
      </c>
      <c r="G7">
        <v>1</v>
      </c>
      <c r="H7">
        <v>1</v>
      </c>
      <c r="I7" t="str">
        <f t="shared" si="0"/>
        <v>20</v>
      </c>
      <c r="J7" t="str">
        <f t="shared" si="1"/>
        <v>29</v>
      </c>
      <c r="K7" s="3"/>
      <c r="L7" s="22">
        <v>0.02</v>
      </c>
      <c r="Q7" s="23" t="s">
        <v>52</v>
      </c>
      <c r="R7" s="23" t="s">
        <v>53</v>
      </c>
      <c r="S7" t="str">
        <f t="shared" si="3"/>
        <v>第20</v>
      </c>
      <c r="T7" t="str">
        <f t="shared" si="4"/>
        <v>29名</v>
      </c>
    </row>
    <row r="8" spans="1:20" x14ac:dyDescent="0.2">
      <c r="A8">
        <v>7</v>
      </c>
      <c r="B8" s="13">
        <v>1</v>
      </c>
      <c r="C8" s="3" t="s">
        <v>64</v>
      </c>
      <c r="D8" s="3"/>
      <c r="E8" s="3"/>
      <c r="F8" s="12" t="s">
        <v>72</v>
      </c>
      <c r="G8">
        <v>1</v>
      </c>
      <c r="H8">
        <v>1</v>
      </c>
      <c r="I8" t="str">
        <f t="shared" si="0"/>
        <v>30</v>
      </c>
      <c r="J8" t="str">
        <f t="shared" si="1"/>
        <v>39</v>
      </c>
      <c r="K8" s="3"/>
      <c r="L8" s="21">
        <v>1.2E-2</v>
      </c>
      <c r="Q8" s="23" t="s">
        <v>54</v>
      </c>
      <c r="R8" s="23" t="s">
        <v>55</v>
      </c>
      <c r="S8" t="str">
        <f t="shared" si="3"/>
        <v>第30</v>
      </c>
      <c r="T8" t="str">
        <f t="shared" si="4"/>
        <v>39名</v>
      </c>
    </row>
    <row r="9" spans="1:20" x14ac:dyDescent="0.2">
      <c r="A9">
        <v>8</v>
      </c>
      <c r="B9" s="13">
        <v>1</v>
      </c>
      <c r="C9" s="3" t="s">
        <v>65</v>
      </c>
      <c r="D9" s="3"/>
      <c r="E9" s="3"/>
      <c r="F9" s="12" t="s">
        <v>72</v>
      </c>
      <c r="G9">
        <v>1</v>
      </c>
      <c r="H9">
        <v>1</v>
      </c>
      <c r="I9" t="str">
        <f t="shared" ref="I9:I11" si="5">IF(NOT(ISERROR((FIND("第",S9)))),RIGHT(S9,LEN(S9)-LEN("第")),LEFT(S9,2*LEN(S9)-LENB(S9)))</f>
        <v>40</v>
      </c>
      <c r="J9" t="str">
        <f t="shared" ref="J9:J11" si="6">IF(((ISERROR((FIND("之后",T9))))),LEFT(T9,2*LEN(T9)-LENB(T9)),99999)</f>
        <v>49</v>
      </c>
      <c r="K9" s="3"/>
      <c r="L9" s="21">
        <v>7.0000000000000001E-3</v>
      </c>
      <c r="Q9" s="23" t="s">
        <v>56</v>
      </c>
      <c r="R9" s="23" t="s">
        <v>57</v>
      </c>
      <c r="S9" t="str">
        <f t="shared" ref="S9:S11" si="7">LEFT(Q9,IF(NOT(ISERROR((FIND("名",Q9)))),LEN(Q9)-LEN("名"),LEN(Q9)))</f>
        <v>第40</v>
      </c>
      <c r="T9" t="str">
        <f t="shared" ref="T9:T11" si="8">IF(ISBLANK(R9),IF(NOT(ISERROR((FIND("第",Q9)))),MID(S9,2,9999)&amp;"名",Q9),R9)</f>
        <v>49名</v>
      </c>
    </row>
    <row r="10" spans="1:20" x14ac:dyDescent="0.2">
      <c r="A10">
        <v>9</v>
      </c>
      <c r="B10" s="13">
        <v>1</v>
      </c>
      <c r="C10" s="3" t="s">
        <v>66</v>
      </c>
      <c r="D10" s="3"/>
      <c r="E10" s="3"/>
      <c r="F10" s="12" t="s">
        <v>72</v>
      </c>
      <c r="G10">
        <v>1</v>
      </c>
      <c r="H10">
        <v>1</v>
      </c>
      <c r="I10" t="str">
        <f t="shared" si="5"/>
        <v>50</v>
      </c>
      <c r="J10" t="str">
        <f t="shared" si="6"/>
        <v>59</v>
      </c>
      <c r="K10" s="3"/>
      <c r="L10" s="21">
        <v>3.0000000000000001E-3</v>
      </c>
      <c r="Q10" s="23" t="s">
        <v>58</v>
      </c>
      <c r="R10" s="23" t="s">
        <v>59</v>
      </c>
      <c r="S10" t="str">
        <f t="shared" si="7"/>
        <v>第50</v>
      </c>
      <c r="T10" t="str">
        <f t="shared" si="8"/>
        <v>59名</v>
      </c>
    </row>
    <row r="11" spans="1:20" x14ac:dyDescent="0.2">
      <c r="A11">
        <v>10</v>
      </c>
      <c r="B11" s="13">
        <v>1</v>
      </c>
      <c r="C11" s="3" t="s">
        <v>67</v>
      </c>
      <c r="D11" s="3"/>
      <c r="E11" s="3"/>
      <c r="F11" s="12" t="s">
        <v>72</v>
      </c>
      <c r="G11">
        <v>1</v>
      </c>
      <c r="H11">
        <v>1</v>
      </c>
      <c r="I11" t="str">
        <f t="shared" si="5"/>
        <v>60</v>
      </c>
      <c r="J11" t="str">
        <f t="shared" si="6"/>
        <v>89</v>
      </c>
      <c r="K11" s="3"/>
      <c r="L11" s="21">
        <v>1E-3</v>
      </c>
      <c r="Q11" s="23" t="s">
        <v>68</v>
      </c>
      <c r="R11" s="23" t="s">
        <v>60</v>
      </c>
      <c r="S11" t="str">
        <f t="shared" si="7"/>
        <v>第60</v>
      </c>
      <c r="T11" t="str">
        <f t="shared" si="8"/>
        <v>89名</v>
      </c>
    </row>
    <row r="12" spans="1:20" x14ac:dyDescent="0.2">
      <c r="A12">
        <v>11</v>
      </c>
      <c r="B12" s="13">
        <v>2</v>
      </c>
      <c r="C12" s="3" t="s">
        <v>47</v>
      </c>
      <c r="D12" t="s">
        <v>45</v>
      </c>
      <c r="F12" s="12" t="s">
        <v>13</v>
      </c>
      <c r="G12">
        <v>1</v>
      </c>
      <c r="H12">
        <v>1</v>
      </c>
      <c r="I12" t="str">
        <f>IF(NOT(ISERROR((FIND("第",S12)))),RIGHT(S12,LEN(S12)-LEN("第")),LEFT(S12,2*LEN(S12)-LENB(S12)))</f>
        <v>1</v>
      </c>
      <c r="J12" t="str">
        <f>IF(((ISERROR((FIND("之后",T12))))),LEFT(T12,2*LEN(T12)-LENB(T12)),99999)</f>
        <v>1</v>
      </c>
      <c r="K12" s="3" t="str">
        <f>""""&amp;D12&amp;""""&amp;","</f>
        <v>"谢谢参与",</v>
      </c>
      <c r="L12" s="21"/>
      <c r="M12" s="3" t="s">
        <v>71</v>
      </c>
      <c r="Q12" s="4" t="s">
        <v>10</v>
      </c>
      <c r="R12" s="4"/>
      <c r="S12" t="str">
        <f>LEFT(Q12,IF(NOT(ISERROR((FIND("名",Q12)))),LEN(Q12)-LEN("名"),LEN(Q12)))</f>
        <v>第1</v>
      </c>
      <c r="T12" t="str">
        <f>IF(ISBLANK(R12),IF(NOT(ISERROR((FIND("第",Q12)))),MID(S12,2,9999)&amp;"名",Q12),R12)</f>
        <v>1名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opLeftCell="K1" workbookViewId="0">
      <pane ySplit="1" topLeftCell="A2" activePane="bottomLeft" state="frozen"/>
      <selection activeCell="C54" sqref="C54"/>
      <selection pane="bottomLeft" activeCell="Y1" sqref="Y1"/>
    </sheetView>
  </sheetViews>
  <sheetFormatPr defaultColWidth="9" defaultRowHeight="14.25" x14ac:dyDescent="0.2"/>
  <cols>
    <col min="2" max="2" width="31.125" customWidth="1"/>
    <col min="3" max="3" width="8.5" customWidth="1"/>
    <col min="4" max="5" width="21.625" customWidth="1"/>
    <col min="6" max="7" width="12.625" customWidth="1"/>
    <col min="8" max="8" width="22.25" customWidth="1"/>
    <col min="9" max="10" width="19.125" customWidth="1"/>
    <col min="11" max="11" width="14.125" customWidth="1"/>
    <col min="12" max="12" width="17.375" customWidth="1"/>
    <col min="13" max="13" width="11.625" customWidth="1"/>
    <col min="14" max="14" width="10.5" customWidth="1"/>
    <col min="15" max="15" width="24.5" customWidth="1"/>
    <col min="16" max="16" width="14.75" customWidth="1"/>
    <col min="19" max="19" width="17" customWidth="1"/>
    <col min="21" max="21" width="11.375" customWidth="1"/>
    <col min="22" max="22" width="11.875" customWidth="1"/>
    <col min="23" max="23" width="17.875" customWidth="1"/>
    <col min="24" max="24" width="38.25" customWidth="1"/>
  </cols>
  <sheetData>
    <row r="1" spans="1:25" ht="54" x14ac:dyDescent="0.2">
      <c r="A1" s="2" t="s">
        <v>0</v>
      </c>
      <c r="B1" s="2" t="s">
        <v>23</v>
      </c>
      <c r="C1" s="2" t="s">
        <v>14</v>
      </c>
      <c r="D1" s="2" t="s">
        <v>15</v>
      </c>
      <c r="E1" s="2" t="s">
        <v>24</v>
      </c>
      <c r="F1" s="2" t="s">
        <v>16</v>
      </c>
      <c r="G1" s="2" t="s">
        <v>3</v>
      </c>
      <c r="H1" s="2" t="s">
        <v>25</v>
      </c>
      <c r="I1" s="2" t="s">
        <v>26</v>
      </c>
      <c r="J1" s="2" t="s">
        <v>27</v>
      </c>
      <c r="K1" s="2" t="s">
        <v>28</v>
      </c>
      <c r="L1" s="9" t="s">
        <v>29</v>
      </c>
      <c r="M1" s="2" t="s">
        <v>19</v>
      </c>
      <c r="N1" s="2" t="s">
        <v>20</v>
      </c>
      <c r="O1" s="2" t="s">
        <v>17</v>
      </c>
      <c r="P1" s="2" t="s">
        <v>18</v>
      </c>
      <c r="Q1" s="9" t="s">
        <v>30</v>
      </c>
      <c r="R1" s="2" t="s">
        <v>21</v>
      </c>
      <c r="S1" s="2" t="s">
        <v>40</v>
      </c>
      <c r="T1" s="2" t="s">
        <v>22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43</v>
      </c>
    </row>
    <row r="2" spans="1:25" x14ac:dyDescent="0.2">
      <c r="A2">
        <v>1</v>
      </c>
      <c r="B2" s="15" t="s">
        <v>174</v>
      </c>
      <c r="C2" s="8">
        <v>20000</v>
      </c>
      <c r="D2" s="16" t="s">
        <v>42</v>
      </c>
      <c r="E2" s="16" t="s">
        <v>37</v>
      </c>
      <c r="F2" s="8">
        <v>0</v>
      </c>
      <c r="G2" s="8">
        <v>1</v>
      </c>
      <c r="H2" s="6" t="s">
        <v>280</v>
      </c>
      <c r="I2" s="14">
        <v>1598963400</v>
      </c>
      <c r="J2" s="14">
        <v>1598965200</v>
      </c>
      <c r="K2" s="14">
        <v>1598716800</v>
      </c>
      <c r="L2" s="14">
        <v>1598975999</v>
      </c>
      <c r="M2" s="16" t="s">
        <v>38</v>
      </c>
      <c r="N2" s="7" t="s">
        <v>35</v>
      </c>
      <c r="O2" s="17" t="s">
        <v>300</v>
      </c>
      <c r="P2" s="18" t="s">
        <v>301</v>
      </c>
      <c r="Q2" s="5">
        <v>100</v>
      </c>
      <c r="R2">
        <v>0</v>
      </c>
      <c r="S2" t="s">
        <v>41</v>
      </c>
      <c r="T2" s="10">
        <v>1</v>
      </c>
      <c r="U2">
        <v>1</v>
      </c>
      <c r="V2" s="17" t="s">
        <v>46</v>
      </c>
      <c r="W2" s="18" t="s">
        <v>301</v>
      </c>
      <c r="X2" s="19" t="s">
        <v>39</v>
      </c>
      <c r="Y2">
        <v>1</v>
      </c>
    </row>
    <row r="3" spans="1:25" x14ac:dyDescent="0.2">
      <c r="A3">
        <v>2</v>
      </c>
      <c r="B3" s="15" t="s">
        <v>175</v>
      </c>
      <c r="C3" s="8">
        <v>20001</v>
      </c>
      <c r="D3" s="16" t="s">
        <v>42</v>
      </c>
      <c r="E3" s="16" t="s">
        <v>37</v>
      </c>
      <c r="F3" s="8">
        <v>0</v>
      </c>
      <c r="G3" s="8">
        <v>1</v>
      </c>
      <c r="H3" s="6" t="s">
        <v>280</v>
      </c>
      <c r="I3" s="14">
        <v>1599136200</v>
      </c>
      <c r="J3" s="14">
        <v>1599138000</v>
      </c>
      <c r="K3" s="14">
        <v>1598976000</v>
      </c>
      <c r="L3">
        <v>1599148799</v>
      </c>
      <c r="M3" s="16" t="s">
        <v>38</v>
      </c>
      <c r="N3" s="7" t="s">
        <v>35</v>
      </c>
      <c r="O3" s="17" t="s">
        <v>46</v>
      </c>
      <c r="P3" s="18" t="s">
        <v>301</v>
      </c>
      <c r="Q3" s="5">
        <v>100</v>
      </c>
      <c r="R3">
        <v>0</v>
      </c>
      <c r="S3" t="s">
        <v>41</v>
      </c>
      <c r="T3" s="10">
        <v>1</v>
      </c>
      <c r="U3">
        <v>1</v>
      </c>
      <c r="V3" s="17" t="s">
        <v>46</v>
      </c>
      <c r="W3" s="18" t="s">
        <v>301</v>
      </c>
      <c r="X3" s="19" t="s">
        <v>39</v>
      </c>
      <c r="Y3">
        <v>1</v>
      </c>
    </row>
    <row r="4" spans="1:25" x14ac:dyDescent="0.2">
      <c r="A4">
        <v>3</v>
      </c>
      <c r="B4" s="15" t="s">
        <v>176</v>
      </c>
      <c r="C4" s="8">
        <v>20002</v>
      </c>
      <c r="D4" s="16" t="s">
        <v>42</v>
      </c>
      <c r="E4" s="16" t="s">
        <v>37</v>
      </c>
      <c r="F4" s="8">
        <v>0</v>
      </c>
      <c r="G4" s="8">
        <v>1</v>
      </c>
      <c r="H4" s="6" t="s">
        <v>280</v>
      </c>
      <c r="I4" s="14">
        <v>1599309000</v>
      </c>
      <c r="J4" s="14">
        <v>1599310800</v>
      </c>
      <c r="K4" s="14">
        <v>1599148800</v>
      </c>
      <c r="L4">
        <v>1599321599</v>
      </c>
      <c r="M4" s="16" t="s">
        <v>38</v>
      </c>
      <c r="N4" s="7" t="s">
        <v>35</v>
      </c>
      <c r="O4" s="17" t="s">
        <v>46</v>
      </c>
      <c r="P4" s="18" t="s">
        <v>301</v>
      </c>
      <c r="Q4" s="5">
        <v>100</v>
      </c>
      <c r="R4">
        <v>0</v>
      </c>
      <c r="S4" t="s">
        <v>41</v>
      </c>
      <c r="T4" s="10">
        <v>1</v>
      </c>
      <c r="U4">
        <v>1</v>
      </c>
      <c r="V4" s="17" t="s">
        <v>46</v>
      </c>
      <c r="W4" s="18" t="s">
        <v>301</v>
      </c>
      <c r="X4" s="19" t="s">
        <v>39</v>
      </c>
      <c r="Y4">
        <v>1</v>
      </c>
    </row>
    <row r="5" spans="1:25" x14ac:dyDescent="0.2">
      <c r="A5">
        <v>4</v>
      </c>
      <c r="B5" s="15" t="s">
        <v>177</v>
      </c>
      <c r="C5" s="8">
        <v>20003</v>
      </c>
      <c r="D5" s="16" t="s">
        <v>42</v>
      </c>
      <c r="E5" s="16" t="s">
        <v>37</v>
      </c>
      <c r="F5" s="8">
        <v>0</v>
      </c>
      <c r="G5" s="8">
        <v>1</v>
      </c>
      <c r="H5" s="6" t="s">
        <v>280</v>
      </c>
      <c r="I5" s="14">
        <v>1599568200</v>
      </c>
      <c r="J5" s="14">
        <v>1599570000</v>
      </c>
      <c r="K5" s="14">
        <v>1599321600</v>
      </c>
      <c r="L5">
        <v>1599580799</v>
      </c>
      <c r="M5" s="16" t="s">
        <v>38</v>
      </c>
      <c r="N5" s="7" t="s">
        <v>35</v>
      </c>
      <c r="O5" s="17" t="s">
        <v>46</v>
      </c>
      <c r="P5" s="18" t="s">
        <v>301</v>
      </c>
      <c r="Q5" s="5">
        <v>100</v>
      </c>
      <c r="R5">
        <v>0</v>
      </c>
      <c r="S5" t="s">
        <v>41</v>
      </c>
      <c r="T5" s="10">
        <v>1</v>
      </c>
      <c r="U5">
        <v>1</v>
      </c>
      <c r="V5" s="17" t="s">
        <v>46</v>
      </c>
      <c r="W5" s="18" t="s">
        <v>301</v>
      </c>
      <c r="X5" s="19" t="s">
        <v>39</v>
      </c>
      <c r="Y5">
        <v>1</v>
      </c>
    </row>
    <row r="6" spans="1:25" x14ac:dyDescent="0.2">
      <c r="A6">
        <v>5</v>
      </c>
      <c r="B6" s="15" t="s">
        <v>178</v>
      </c>
      <c r="C6" s="8">
        <v>20004</v>
      </c>
      <c r="D6" s="16" t="s">
        <v>42</v>
      </c>
      <c r="E6" s="16" t="s">
        <v>37</v>
      </c>
      <c r="F6" s="8">
        <v>0</v>
      </c>
      <c r="G6" s="8">
        <v>1</v>
      </c>
      <c r="H6" s="6" t="s">
        <v>280</v>
      </c>
      <c r="I6" s="36">
        <v>1599741000</v>
      </c>
      <c r="J6" s="14">
        <v>1599742800</v>
      </c>
      <c r="K6" s="36">
        <v>1599580800</v>
      </c>
      <c r="L6">
        <v>1599753599</v>
      </c>
      <c r="M6" s="16" t="s">
        <v>38</v>
      </c>
      <c r="N6" s="7" t="s">
        <v>35</v>
      </c>
      <c r="O6" s="17" t="s">
        <v>46</v>
      </c>
      <c r="P6" s="18" t="s">
        <v>301</v>
      </c>
      <c r="Q6" s="5">
        <v>100</v>
      </c>
      <c r="R6">
        <v>0</v>
      </c>
      <c r="S6" t="s">
        <v>41</v>
      </c>
      <c r="T6" s="10">
        <v>1</v>
      </c>
      <c r="U6">
        <v>1</v>
      </c>
      <c r="V6" s="17" t="s">
        <v>46</v>
      </c>
      <c r="W6" s="18" t="s">
        <v>301</v>
      </c>
      <c r="X6" s="19" t="s">
        <v>39</v>
      </c>
      <c r="Y6">
        <v>1</v>
      </c>
    </row>
    <row r="7" spans="1:25" x14ac:dyDescent="0.2">
      <c r="A7">
        <v>6</v>
      </c>
      <c r="B7" s="15" t="s">
        <v>179</v>
      </c>
      <c r="C7" s="8">
        <v>20005</v>
      </c>
      <c r="D7" s="16" t="s">
        <v>42</v>
      </c>
      <c r="E7" s="16" t="s">
        <v>37</v>
      </c>
      <c r="F7" s="8">
        <v>0</v>
      </c>
      <c r="G7" s="8">
        <v>1</v>
      </c>
      <c r="H7" s="6" t="s">
        <v>280</v>
      </c>
      <c r="I7" s="36">
        <v>1599913800</v>
      </c>
      <c r="J7" s="14">
        <v>1599915600</v>
      </c>
      <c r="K7" s="36">
        <v>1599753600</v>
      </c>
      <c r="L7">
        <v>1599926399</v>
      </c>
      <c r="M7" s="16" t="s">
        <v>38</v>
      </c>
      <c r="N7" s="7" t="s">
        <v>35</v>
      </c>
      <c r="O7" s="17" t="s">
        <v>46</v>
      </c>
      <c r="P7" s="18" t="s">
        <v>301</v>
      </c>
      <c r="Q7" s="5">
        <v>100</v>
      </c>
      <c r="R7">
        <v>0</v>
      </c>
      <c r="S7" t="s">
        <v>41</v>
      </c>
      <c r="T7" s="10">
        <v>1</v>
      </c>
      <c r="U7">
        <v>1</v>
      </c>
      <c r="V7" s="17" t="s">
        <v>46</v>
      </c>
      <c r="W7" s="18" t="s">
        <v>301</v>
      </c>
      <c r="X7" s="19" t="s">
        <v>39</v>
      </c>
      <c r="Y7">
        <v>1</v>
      </c>
    </row>
    <row r="8" spans="1:25" x14ac:dyDescent="0.2">
      <c r="A8">
        <v>7</v>
      </c>
      <c r="B8" s="15" t="s">
        <v>180</v>
      </c>
      <c r="C8" s="8">
        <v>20006</v>
      </c>
      <c r="D8" s="16" t="s">
        <v>42</v>
      </c>
      <c r="E8" s="16" t="s">
        <v>37</v>
      </c>
      <c r="F8" s="8">
        <v>0</v>
      </c>
      <c r="G8" s="8">
        <v>1</v>
      </c>
      <c r="H8" s="6" t="s">
        <v>280</v>
      </c>
      <c r="I8" s="36">
        <v>1600173000</v>
      </c>
      <c r="J8" s="14">
        <v>1600174800</v>
      </c>
      <c r="K8" s="36">
        <v>1599926400</v>
      </c>
      <c r="L8">
        <v>1600185599</v>
      </c>
      <c r="M8" s="16" t="s">
        <v>38</v>
      </c>
      <c r="N8" s="7" t="s">
        <v>35</v>
      </c>
      <c r="O8" s="17" t="s">
        <v>46</v>
      </c>
      <c r="P8" s="18" t="s">
        <v>301</v>
      </c>
      <c r="Q8" s="5">
        <v>100</v>
      </c>
      <c r="R8">
        <v>0</v>
      </c>
      <c r="S8" t="s">
        <v>41</v>
      </c>
      <c r="T8" s="10">
        <v>1</v>
      </c>
      <c r="U8">
        <v>1</v>
      </c>
      <c r="V8" s="17" t="s">
        <v>46</v>
      </c>
      <c r="W8" s="18" t="s">
        <v>301</v>
      </c>
      <c r="X8" s="19" t="s">
        <v>39</v>
      </c>
      <c r="Y8">
        <v>1</v>
      </c>
    </row>
    <row r="9" spans="1:25" x14ac:dyDescent="0.2">
      <c r="A9">
        <v>8</v>
      </c>
      <c r="B9" s="15" t="s">
        <v>181</v>
      </c>
      <c r="C9" s="8">
        <v>20007</v>
      </c>
      <c r="D9" s="16" t="s">
        <v>42</v>
      </c>
      <c r="E9" s="16" t="s">
        <v>37</v>
      </c>
      <c r="F9" s="8">
        <v>0</v>
      </c>
      <c r="G9" s="8">
        <v>1</v>
      </c>
      <c r="H9" s="6" t="s">
        <v>280</v>
      </c>
      <c r="I9" s="36">
        <v>1600345800</v>
      </c>
      <c r="J9" s="14">
        <v>1600347600</v>
      </c>
      <c r="K9" s="36">
        <v>1600185600</v>
      </c>
      <c r="L9">
        <v>1600358399</v>
      </c>
      <c r="M9" s="16" t="s">
        <v>38</v>
      </c>
      <c r="N9" s="7" t="s">
        <v>35</v>
      </c>
      <c r="O9" s="17" t="s">
        <v>46</v>
      </c>
      <c r="P9" s="18" t="s">
        <v>301</v>
      </c>
      <c r="Q9" s="5">
        <v>100</v>
      </c>
      <c r="R9">
        <v>0</v>
      </c>
      <c r="S9" t="s">
        <v>41</v>
      </c>
      <c r="T9" s="10">
        <v>1</v>
      </c>
      <c r="U9">
        <v>1</v>
      </c>
      <c r="V9" s="17" t="s">
        <v>46</v>
      </c>
      <c r="W9" s="18" t="s">
        <v>301</v>
      </c>
      <c r="X9" s="19" t="s">
        <v>39</v>
      </c>
      <c r="Y9">
        <v>1</v>
      </c>
    </row>
    <row r="10" spans="1:25" x14ac:dyDescent="0.2">
      <c r="A10">
        <v>9</v>
      </c>
      <c r="B10" s="15" t="s">
        <v>182</v>
      </c>
      <c r="C10" s="8">
        <v>20008</v>
      </c>
      <c r="D10" s="16" t="s">
        <v>42</v>
      </c>
      <c r="E10" s="16" t="s">
        <v>37</v>
      </c>
      <c r="F10" s="8">
        <v>0</v>
      </c>
      <c r="G10" s="8">
        <v>1</v>
      </c>
      <c r="H10" s="6" t="s">
        <v>280</v>
      </c>
      <c r="I10" s="36">
        <v>1600518600</v>
      </c>
      <c r="J10" s="14">
        <v>1600520400</v>
      </c>
      <c r="K10" s="36">
        <v>1600358400</v>
      </c>
      <c r="L10">
        <v>1600531199</v>
      </c>
      <c r="M10" s="16" t="s">
        <v>38</v>
      </c>
      <c r="N10" s="7" t="s">
        <v>35</v>
      </c>
      <c r="O10" s="17" t="s">
        <v>46</v>
      </c>
      <c r="P10" s="18" t="s">
        <v>301</v>
      </c>
      <c r="Q10" s="5">
        <v>100</v>
      </c>
      <c r="R10">
        <v>0</v>
      </c>
      <c r="S10" t="s">
        <v>41</v>
      </c>
      <c r="T10" s="10">
        <v>1</v>
      </c>
      <c r="U10">
        <v>1</v>
      </c>
      <c r="V10" s="17" t="s">
        <v>46</v>
      </c>
      <c r="W10" s="18" t="s">
        <v>301</v>
      </c>
      <c r="X10" s="19" t="s">
        <v>39</v>
      </c>
      <c r="Y10">
        <v>1</v>
      </c>
    </row>
    <row r="11" spans="1:25" x14ac:dyDescent="0.2">
      <c r="A11">
        <v>10</v>
      </c>
      <c r="B11" s="15" t="s">
        <v>183</v>
      </c>
      <c r="C11" s="8">
        <v>20009</v>
      </c>
      <c r="D11" s="16" t="s">
        <v>42</v>
      </c>
      <c r="E11" s="16" t="s">
        <v>37</v>
      </c>
      <c r="F11" s="8">
        <v>0</v>
      </c>
      <c r="G11" s="8">
        <v>1</v>
      </c>
      <c r="H11" s="6" t="s">
        <v>280</v>
      </c>
      <c r="I11" s="36">
        <v>1600777800</v>
      </c>
      <c r="J11" s="14">
        <v>1600779600</v>
      </c>
      <c r="K11" s="36">
        <v>1600531200</v>
      </c>
      <c r="L11">
        <v>1600790399</v>
      </c>
      <c r="M11" s="16" t="s">
        <v>38</v>
      </c>
      <c r="N11" s="7" t="s">
        <v>35</v>
      </c>
      <c r="O11" s="17" t="s">
        <v>46</v>
      </c>
      <c r="P11" s="18" t="s">
        <v>301</v>
      </c>
      <c r="Q11" s="5">
        <v>100</v>
      </c>
      <c r="R11">
        <v>0</v>
      </c>
      <c r="S11" t="s">
        <v>41</v>
      </c>
      <c r="T11" s="10">
        <v>1</v>
      </c>
      <c r="U11">
        <v>1</v>
      </c>
      <c r="V11" s="17" t="s">
        <v>46</v>
      </c>
      <c r="W11" s="18" t="s">
        <v>301</v>
      </c>
      <c r="X11" s="19" t="s">
        <v>39</v>
      </c>
      <c r="Y11">
        <v>1</v>
      </c>
    </row>
    <row r="12" spans="1:25" x14ac:dyDescent="0.2">
      <c r="A12">
        <v>11</v>
      </c>
      <c r="B12" s="15" t="s">
        <v>184</v>
      </c>
      <c r="C12" s="8">
        <v>20010</v>
      </c>
      <c r="D12" s="16" t="s">
        <v>42</v>
      </c>
      <c r="E12" s="16" t="s">
        <v>37</v>
      </c>
      <c r="F12" s="8">
        <v>0</v>
      </c>
      <c r="G12" s="8">
        <v>1</v>
      </c>
      <c r="H12" s="6" t="s">
        <v>280</v>
      </c>
      <c r="I12" s="8">
        <v>1600950600</v>
      </c>
      <c r="J12" s="14">
        <v>1600952400</v>
      </c>
      <c r="K12" s="8">
        <v>1600790400</v>
      </c>
      <c r="L12" s="8">
        <v>1600963199</v>
      </c>
      <c r="M12" s="16" t="s">
        <v>38</v>
      </c>
      <c r="N12" s="7" t="s">
        <v>35</v>
      </c>
      <c r="O12" s="17" t="s">
        <v>46</v>
      </c>
      <c r="P12" s="18" t="s">
        <v>301</v>
      </c>
      <c r="Q12" s="5">
        <v>100</v>
      </c>
      <c r="R12">
        <v>0</v>
      </c>
      <c r="S12" t="s">
        <v>41</v>
      </c>
      <c r="T12" s="10">
        <v>1</v>
      </c>
      <c r="U12">
        <v>1</v>
      </c>
      <c r="V12" s="17" t="s">
        <v>46</v>
      </c>
      <c r="W12" s="18" t="s">
        <v>301</v>
      </c>
      <c r="X12" s="19" t="s">
        <v>39</v>
      </c>
      <c r="Y12">
        <v>1</v>
      </c>
    </row>
    <row r="13" spans="1:25" x14ac:dyDescent="0.2">
      <c r="A13">
        <v>12</v>
      </c>
      <c r="B13" s="15" t="s">
        <v>185</v>
      </c>
      <c r="C13" s="8">
        <v>20011</v>
      </c>
      <c r="D13" s="16" t="s">
        <v>42</v>
      </c>
      <c r="E13" s="16" t="s">
        <v>37</v>
      </c>
      <c r="F13" s="8">
        <v>0</v>
      </c>
      <c r="G13" s="8">
        <v>1</v>
      </c>
      <c r="H13" s="6" t="s">
        <v>280</v>
      </c>
      <c r="I13" s="8">
        <v>1601123400</v>
      </c>
      <c r="J13" s="14">
        <v>1601125200</v>
      </c>
      <c r="K13" s="8">
        <v>1600963200</v>
      </c>
      <c r="L13" s="8">
        <v>1601135999</v>
      </c>
      <c r="M13" s="16" t="s">
        <v>38</v>
      </c>
      <c r="N13" s="7" t="s">
        <v>35</v>
      </c>
      <c r="O13" s="17" t="s">
        <v>46</v>
      </c>
      <c r="P13" s="18" t="s">
        <v>301</v>
      </c>
      <c r="Q13" s="5">
        <v>100</v>
      </c>
      <c r="R13">
        <v>0</v>
      </c>
      <c r="S13" t="s">
        <v>41</v>
      </c>
      <c r="T13" s="10">
        <v>1</v>
      </c>
      <c r="U13">
        <v>1</v>
      </c>
      <c r="V13" s="17" t="s">
        <v>46</v>
      </c>
      <c r="W13" s="18" t="s">
        <v>301</v>
      </c>
      <c r="X13" s="19" t="s">
        <v>39</v>
      </c>
      <c r="Y13">
        <v>1</v>
      </c>
    </row>
    <row r="14" spans="1:25" x14ac:dyDescent="0.2">
      <c r="A14">
        <v>13</v>
      </c>
      <c r="B14" s="15" t="s">
        <v>186</v>
      </c>
      <c r="C14" s="8">
        <v>20012</v>
      </c>
      <c r="D14" s="16" t="s">
        <v>42</v>
      </c>
      <c r="E14" s="16" t="s">
        <v>37</v>
      </c>
      <c r="F14" s="8">
        <v>0</v>
      </c>
      <c r="G14" s="8">
        <v>1</v>
      </c>
      <c r="H14" s="6" t="s">
        <v>280</v>
      </c>
      <c r="I14" s="8">
        <v>1601382600</v>
      </c>
      <c r="J14" s="14">
        <v>1601384400</v>
      </c>
      <c r="K14" s="8">
        <v>1601136000</v>
      </c>
      <c r="L14" s="8">
        <v>1601395199</v>
      </c>
      <c r="M14" s="16" t="s">
        <v>38</v>
      </c>
      <c r="N14" s="7" t="s">
        <v>35</v>
      </c>
      <c r="O14" s="17" t="s">
        <v>46</v>
      </c>
      <c r="P14" s="18" t="s">
        <v>301</v>
      </c>
      <c r="Q14" s="5">
        <v>100</v>
      </c>
      <c r="R14">
        <v>0</v>
      </c>
      <c r="S14" t="s">
        <v>41</v>
      </c>
      <c r="T14" s="10">
        <v>1</v>
      </c>
      <c r="U14">
        <v>1</v>
      </c>
      <c r="V14" s="17" t="s">
        <v>46</v>
      </c>
      <c r="W14" s="18" t="s">
        <v>301</v>
      </c>
      <c r="X14" s="19" t="s">
        <v>39</v>
      </c>
      <c r="Y14">
        <v>1</v>
      </c>
    </row>
    <row r="15" spans="1:25" x14ac:dyDescent="0.2">
      <c r="A15">
        <v>14</v>
      </c>
      <c r="B15" s="15" t="s">
        <v>187</v>
      </c>
      <c r="C15" s="8">
        <v>20013</v>
      </c>
      <c r="D15" s="16" t="s">
        <v>42</v>
      </c>
      <c r="E15" s="16" t="s">
        <v>37</v>
      </c>
      <c r="F15" s="8">
        <v>0</v>
      </c>
      <c r="G15" s="8">
        <v>1</v>
      </c>
      <c r="H15" s="6" t="s">
        <v>280</v>
      </c>
      <c r="I15" s="8">
        <v>1601555400</v>
      </c>
      <c r="J15" s="14">
        <v>1601557200</v>
      </c>
      <c r="K15" s="8">
        <v>1601395200</v>
      </c>
      <c r="L15" s="8">
        <v>1601567999</v>
      </c>
      <c r="M15" s="16" t="s">
        <v>38</v>
      </c>
      <c r="N15" s="7" t="s">
        <v>35</v>
      </c>
      <c r="O15" s="17" t="s">
        <v>46</v>
      </c>
      <c r="P15" s="18" t="s">
        <v>301</v>
      </c>
      <c r="Q15" s="5">
        <v>100</v>
      </c>
      <c r="R15">
        <v>0</v>
      </c>
      <c r="S15" t="s">
        <v>41</v>
      </c>
      <c r="T15" s="10">
        <v>1</v>
      </c>
      <c r="U15">
        <v>1</v>
      </c>
      <c r="V15" s="17" t="s">
        <v>46</v>
      </c>
      <c r="W15" s="18" t="s">
        <v>301</v>
      </c>
      <c r="X15" s="19" t="s">
        <v>39</v>
      </c>
      <c r="Y15">
        <v>1</v>
      </c>
    </row>
    <row r="16" spans="1:25" x14ac:dyDescent="0.2">
      <c r="A16">
        <v>15</v>
      </c>
      <c r="B16" s="15" t="s">
        <v>188</v>
      </c>
      <c r="C16" s="8">
        <v>20014</v>
      </c>
      <c r="D16" s="16" t="s">
        <v>42</v>
      </c>
      <c r="E16" s="16" t="s">
        <v>37</v>
      </c>
      <c r="F16" s="8">
        <v>0</v>
      </c>
      <c r="G16" s="8">
        <v>1</v>
      </c>
      <c r="H16" s="6" t="s">
        <v>280</v>
      </c>
      <c r="I16" s="8">
        <v>1601728200</v>
      </c>
      <c r="J16" s="14">
        <v>1601730000</v>
      </c>
      <c r="K16" s="8">
        <v>1601568000</v>
      </c>
      <c r="L16" s="8">
        <v>1601740799</v>
      </c>
      <c r="M16" s="16" t="s">
        <v>38</v>
      </c>
      <c r="N16" s="7" t="s">
        <v>35</v>
      </c>
      <c r="O16" s="17" t="s">
        <v>46</v>
      </c>
      <c r="P16" s="18" t="s">
        <v>301</v>
      </c>
      <c r="Q16" s="5">
        <v>100</v>
      </c>
      <c r="R16">
        <v>0</v>
      </c>
      <c r="S16" t="s">
        <v>41</v>
      </c>
      <c r="T16" s="10">
        <v>1</v>
      </c>
      <c r="U16">
        <v>1</v>
      </c>
      <c r="V16" s="17" t="s">
        <v>46</v>
      </c>
      <c r="W16" s="18" t="s">
        <v>301</v>
      </c>
      <c r="X16" s="19" t="s">
        <v>39</v>
      </c>
      <c r="Y16">
        <v>1</v>
      </c>
    </row>
    <row r="17" spans="1:25" x14ac:dyDescent="0.2">
      <c r="A17">
        <v>16</v>
      </c>
      <c r="B17" s="15" t="s">
        <v>189</v>
      </c>
      <c r="C17" s="8">
        <v>20015</v>
      </c>
      <c r="D17" s="16" t="s">
        <v>42</v>
      </c>
      <c r="E17" s="16" t="s">
        <v>37</v>
      </c>
      <c r="F17" s="8">
        <v>0</v>
      </c>
      <c r="G17" s="8">
        <v>1</v>
      </c>
      <c r="H17" s="6" t="s">
        <v>280</v>
      </c>
      <c r="I17" s="8">
        <v>1601987400</v>
      </c>
      <c r="J17" s="14">
        <v>1601989200</v>
      </c>
      <c r="K17" s="8">
        <v>1601740800</v>
      </c>
      <c r="L17" s="8">
        <v>1601999999</v>
      </c>
      <c r="M17" s="16" t="s">
        <v>38</v>
      </c>
      <c r="N17" s="7" t="s">
        <v>35</v>
      </c>
      <c r="O17" s="17" t="s">
        <v>46</v>
      </c>
      <c r="P17" s="18" t="s">
        <v>301</v>
      </c>
      <c r="Q17" s="5">
        <v>100</v>
      </c>
      <c r="R17">
        <v>0</v>
      </c>
      <c r="S17" t="s">
        <v>41</v>
      </c>
      <c r="T17" s="10">
        <v>1</v>
      </c>
      <c r="U17">
        <v>1</v>
      </c>
      <c r="V17" s="17" t="s">
        <v>46</v>
      </c>
      <c r="W17" s="18" t="s">
        <v>301</v>
      </c>
      <c r="X17" s="19" t="s">
        <v>39</v>
      </c>
      <c r="Y17">
        <v>1</v>
      </c>
    </row>
    <row r="18" spans="1:25" x14ac:dyDescent="0.2">
      <c r="A18">
        <v>17</v>
      </c>
      <c r="B18" s="15" t="s">
        <v>190</v>
      </c>
      <c r="C18" s="8">
        <v>20016</v>
      </c>
      <c r="D18" s="16" t="s">
        <v>42</v>
      </c>
      <c r="E18" s="16" t="s">
        <v>37</v>
      </c>
      <c r="F18" s="8">
        <v>0</v>
      </c>
      <c r="G18" s="8">
        <v>1</v>
      </c>
      <c r="H18" s="6" t="s">
        <v>280</v>
      </c>
      <c r="I18" s="8">
        <v>1602160200</v>
      </c>
      <c r="J18" s="14">
        <v>1602162000</v>
      </c>
      <c r="K18" s="8">
        <v>1602000000</v>
      </c>
      <c r="L18" s="8">
        <v>1602172799</v>
      </c>
      <c r="M18" s="16" t="s">
        <v>38</v>
      </c>
      <c r="N18" s="7" t="s">
        <v>35</v>
      </c>
      <c r="O18" s="17" t="s">
        <v>46</v>
      </c>
      <c r="P18" s="18" t="s">
        <v>301</v>
      </c>
      <c r="Q18" s="5">
        <v>100</v>
      </c>
      <c r="R18">
        <v>0</v>
      </c>
      <c r="S18" t="s">
        <v>41</v>
      </c>
      <c r="T18" s="10">
        <v>1</v>
      </c>
      <c r="U18">
        <v>1</v>
      </c>
      <c r="V18" s="17" t="s">
        <v>46</v>
      </c>
      <c r="W18" s="18" t="s">
        <v>301</v>
      </c>
      <c r="X18" s="19" t="s">
        <v>39</v>
      </c>
      <c r="Y18">
        <v>1</v>
      </c>
    </row>
    <row r="19" spans="1:25" x14ac:dyDescent="0.2">
      <c r="A19">
        <v>18</v>
      </c>
      <c r="B19" s="15" t="s">
        <v>191</v>
      </c>
      <c r="C19" s="8">
        <v>20017</v>
      </c>
      <c r="D19" s="16" t="s">
        <v>42</v>
      </c>
      <c r="E19" s="16" t="s">
        <v>37</v>
      </c>
      <c r="F19" s="8">
        <v>0</v>
      </c>
      <c r="G19" s="8">
        <v>1</v>
      </c>
      <c r="H19" s="6" t="s">
        <v>280</v>
      </c>
      <c r="I19" s="8">
        <v>1602333000</v>
      </c>
      <c r="J19" s="14">
        <v>1602334800</v>
      </c>
      <c r="K19" s="8">
        <v>1602172800</v>
      </c>
      <c r="L19" s="8">
        <v>1602345599</v>
      </c>
      <c r="M19" s="16" t="s">
        <v>38</v>
      </c>
      <c r="N19" s="7" t="s">
        <v>35</v>
      </c>
      <c r="O19" s="17" t="s">
        <v>46</v>
      </c>
      <c r="P19" s="18" t="s">
        <v>301</v>
      </c>
      <c r="Q19" s="5">
        <v>100</v>
      </c>
      <c r="R19">
        <v>0</v>
      </c>
      <c r="S19" t="s">
        <v>41</v>
      </c>
      <c r="T19" s="10">
        <v>1</v>
      </c>
      <c r="U19">
        <v>1</v>
      </c>
      <c r="V19" s="17" t="s">
        <v>46</v>
      </c>
      <c r="W19" s="18" t="s">
        <v>301</v>
      </c>
      <c r="X19" s="19" t="s">
        <v>39</v>
      </c>
      <c r="Y19">
        <v>1</v>
      </c>
    </row>
    <row r="20" spans="1:25" x14ac:dyDescent="0.2">
      <c r="A20">
        <v>19</v>
      </c>
      <c r="B20" s="15" t="s">
        <v>192</v>
      </c>
      <c r="C20" s="8">
        <v>20018</v>
      </c>
      <c r="D20" s="16" t="s">
        <v>42</v>
      </c>
      <c r="E20" s="16" t="s">
        <v>37</v>
      </c>
      <c r="F20" s="8">
        <v>0</v>
      </c>
      <c r="G20" s="8">
        <v>1</v>
      </c>
      <c r="H20" s="6" t="s">
        <v>280</v>
      </c>
      <c r="I20" s="8">
        <v>1602592200</v>
      </c>
      <c r="J20" s="14">
        <v>1602594000</v>
      </c>
      <c r="K20" s="8">
        <v>1602345600</v>
      </c>
      <c r="L20" s="8">
        <v>1602604799</v>
      </c>
      <c r="M20" s="16" t="s">
        <v>38</v>
      </c>
      <c r="N20" s="7" t="s">
        <v>35</v>
      </c>
      <c r="O20" s="17" t="s">
        <v>46</v>
      </c>
      <c r="P20" s="18" t="s">
        <v>301</v>
      </c>
      <c r="Q20" s="5">
        <v>100</v>
      </c>
      <c r="R20">
        <v>0</v>
      </c>
      <c r="S20" t="s">
        <v>41</v>
      </c>
      <c r="T20" s="10">
        <v>1</v>
      </c>
      <c r="U20">
        <v>1</v>
      </c>
      <c r="V20" s="17" t="s">
        <v>46</v>
      </c>
      <c r="W20" s="18" t="s">
        <v>301</v>
      </c>
      <c r="X20" s="19" t="s">
        <v>39</v>
      </c>
      <c r="Y20">
        <v>1</v>
      </c>
    </row>
    <row r="21" spans="1:25" x14ac:dyDescent="0.2">
      <c r="A21">
        <v>20</v>
      </c>
      <c r="B21" s="15" t="s">
        <v>193</v>
      </c>
      <c r="C21" s="8">
        <v>20019</v>
      </c>
      <c r="D21" s="16" t="s">
        <v>42</v>
      </c>
      <c r="E21" s="16" t="s">
        <v>37</v>
      </c>
      <c r="F21" s="8">
        <v>0</v>
      </c>
      <c r="G21" s="8">
        <v>1</v>
      </c>
      <c r="H21" s="6" t="s">
        <v>280</v>
      </c>
      <c r="I21" s="8">
        <v>1602765000</v>
      </c>
      <c r="J21" s="14">
        <v>1602766800</v>
      </c>
      <c r="K21" s="8">
        <v>1602604800</v>
      </c>
      <c r="L21" s="8">
        <v>1602777599</v>
      </c>
      <c r="M21" s="16" t="s">
        <v>38</v>
      </c>
      <c r="N21" s="7" t="s">
        <v>35</v>
      </c>
      <c r="O21" s="17" t="s">
        <v>46</v>
      </c>
      <c r="P21" s="18" t="s">
        <v>301</v>
      </c>
      <c r="Q21" s="5">
        <v>100</v>
      </c>
      <c r="R21">
        <v>0</v>
      </c>
      <c r="S21" t="s">
        <v>41</v>
      </c>
      <c r="T21" s="10">
        <v>1</v>
      </c>
      <c r="U21">
        <v>1</v>
      </c>
      <c r="V21" s="17" t="s">
        <v>46</v>
      </c>
      <c r="W21" s="18" t="s">
        <v>301</v>
      </c>
      <c r="X21" s="19" t="s">
        <v>39</v>
      </c>
      <c r="Y21">
        <v>1</v>
      </c>
    </row>
    <row r="22" spans="1:25" x14ac:dyDescent="0.2">
      <c r="A22">
        <v>21</v>
      </c>
      <c r="B22" s="15" t="s">
        <v>194</v>
      </c>
      <c r="C22" s="8">
        <v>20020</v>
      </c>
      <c r="D22" s="16" t="s">
        <v>42</v>
      </c>
      <c r="E22" s="16" t="s">
        <v>37</v>
      </c>
      <c r="F22" s="8">
        <v>0</v>
      </c>
      <c r="G22" s="8">
        <v>1</v>
      </c>
      <c r="H22" s="6" t="s">
        <v>280</v>
      </c>
      <c r="I22" s="8">
        <v>1602937800</v>
      </c>
      <c r="J22" s="14">
        <v>1602939600</v>
      </c>
      <c r="K22" s="8">
        <v>1602777600</v>
      </c>
      <c r="L22" s="8">
        <v>1602950399</v>
      </c>
      <c r="M22" s="16" t="s">
        <v>38</v>
      </c>
      <c r="N22" s="7" t="s">
        <v>35</v>
      </c>
      <c r="O22" s="17" t="s">
        <v>46</v>
      </c>
      <c r="P22" s="18" t="s">
        <v>301</v>
      </c>
      <c r="Q22" s="5">
        <v>100</v>
      </c>
      <c r="R22">
        <v>0</v>
      </c>
      <c r="S22" t="s">
        <v>41</v>
      </c>
      <c r="T22" s="10">
        <v>1</v>
      </c>
      <c r="U22">
        <v>1</v>
      </c>
      <c r="V22" s="17" t="s">
        <v>46</v>
      </c>
      <c r="W22" s="18" t="s">
        <v>301</v>
      </c>
      <c r="X22" s="19" t="s">
        <v>39</v>
      </c>
      <c r="Y22">
        <v>1</v>
      </c>
    </row>
    <row r="23" spans="1:25" x14ac:dyDescent="0.2">
      <c r="A23">
        <v>22</v>
      </c>
      <c r="B23" s="15" t="s">
        <v>195</v>
      </c>
      <c r="C23" s="8">
        <v>20021</v>
      </c>
      <c r="D23" s="16" t="s">
        <v>42</v>
      </c>
      <c r="E23" s="16" t="s">
        <v>37</v>
      </c>
      <c r="F23" s="8">
        <v>0</v>
      </c>
      <c r="G23" s="8">
        <v>1</v>
      </c>
      <c r="H23" s="6" t="s">
        <v>280</v>
      </c>
      <c r="I23" s="8">
        <v>1603197000</v>
      </c>
      <c r="J23" s="14">
        <v>1603198800</v>
      </c>
      <c r="K23" s="8">
        <v>1602950400</v>
      </c>
      <c r="L23" s="8">
        <v>1603209599</v>
      </c>
      <c r="M23" s="16" t="s">
        <v>38</v>
      </c>
      <c r="N23" s="7" t="s">
        <v>35</v>
      </c>
      <c r="O23" s="17" t="s">
        <v>46</v>
      </c>
      <c r="P23" s="18" t="s">
        <v>301</v>
      </c>
      <c r="Q23" s="5">
        <v>100</v>
      </c>
      <c r="R23">
        <v>0</v>
      </c>
      <c r="S23" t="s">
        <v>41</v>
      </c>
      <c r="T23" s="10">
        <v>1</v>
      </c>
      <c r="U23">
        <v>1</v>
      </c>
      <c r="V23" s="17" t="s">
        <v>46</v>
      </c>
      <c r="W23" s="18" t="s">
        <v>301</v>
      </c>
      <c r="X23" s="19" t="s">
        <v>39</v>
      </c>
      <c r="Y23">
        <v>1</v>
      </c>
    </row>
    <row r="24" spans="1:25" x14ac:dyDescent="0.2">
      <c r="A24">
        <v>23</v>
      </c>
      <c r="B24" s="15" t="s">
        <v>196</v>
      </c>
      <c r="C24" s="8">
        <v>20022</v>
      </c>
      <c r="D24" s="16" t="s">
        <v>42</v>
      </c>
      <c r="E24" s="16" t="s">
        <v>37</v>
      </c>
      <c r="F24" s="8">
        <v>0</v>
      </c>
      <c r="G24" s="8">
        <v>1</v>
      </c>
      <c r="H24" s="6" t="s">
        <v>280</v>
      </c>
      <c r="I24" s="8">
        <v>1603369800</v>
      </c>
      <c r="J24" s="14">
        <v>1603371600</v>
      </c>
      <c r="K24" s="8">
        <v>1603209600</v>
      </c>
      <c r="L24" s="8">
        <v>1603382399</v>
      </c>
      <c r="M24" s="16" t="s">
        <v>38</v>
      </c>
      <c r="N24" s="7" t="s">
        <v>35</v>
      </c>
      <c r="O24" s="17" t="s">
        <v>46</v>
      </c>
      <c r="P24" s="18" t="s">
        <v>301</v>
      </c>
      <c r="Q24" s="5">
        <v>100</v>
      </c>
      <c r="R24">
        <v>0</v>
      </c>
      <c r="S24" t="s">
        <v>41</v>
      </c>
      <c r="T24" s="10">
        <v>1</v>
      </c>
      <c r="U24">
        <v>1</v>
      </c>
      <c r="V24" s="17" t="s">
        <v>46</v>
      </c>
      <c r="W24" s="18" t="s">
        <v>301</v>
      </c>
      <c r="X24" s="19" t="s">
        <v>39</v>
      </c>
      <c r="Y24">
        <v>1</v>
      </c>
    </row>
    <row r="25" spans="1:25" x14ac:dyDescent="0.2">
      <c r="A25">
        <v>24</v>
      </c>
      <c r="B25" s="15" t="s">
        <v>197</v>
      </c>
      <c r="C25" s="8">
        <v>20023</v>
      </c>
      <c r="D25" s="16" t="s">
        <v>42</v>
      </c>
      <c r="E25" s="16" t="s">
        <v>37</v>
      </c>
      <c r="F25" s="8">
        <v>0</v>
      </c>
      <c r="G25" s="8">
        <v>1</v>
      </c>
      <c r="H25" s="6" t="s">
        <v>280</v>
      </c>
      <c r="I25" s="8">
        <v>1603542600</v>
      </c>
      <c r="J25" s="14">
        <v>1603544400</v>
      </c>
      <c r="K25" s="8">
        <v>1603382400</v>
      </c>
      <c r="L25" s="8">
        <v>1603555199</v>
      </c>
      <c r="M25" s="16" t="s">
        <v>38</v>
      </c>
      <c r="N25" s="7" t="s">
        <v>35</v>
      </c>
      <c r="O25" s="17" t="s">
        <v>46</v>
      </c>
      <c r="P25" s="18" t="s">
        <v>301</v>
      </c>
      <c r="Q25" s="5">
        <v>100</v>
      </c>
      <c r="R25">
        <v>0</v>
      </c>
      <c r="S25" t="s">
        <v>41</v>
      </c>
      <c r="T25" s="10">
        <v>1</v>
      </c>
      <c r="U25">
        <v>1</v>
      </c>
      <c r="V25" s="17" t="s">
        <v>46</v>
      </c>
      <c r="W25" s="18" t="s">
        <v>301</v>
      </c>
      <c r="X25" s="19" t="s">
        <v>39</v>
      </c>
      <c r="Y25">
        <v>1</v>
      </c>
    </row>
    <row r="26" spans="1:25" x14ac:dyDescent="0.2">
      <c r="A26">
        <v>25</v>
      </c>
      <c r="B26" s="15" t="s">
        <v>198</v>
      </c>
      <c r="C26" s="8">
        <v>20024</v>
      </c>
      <c r="D26" s="16" t="s">
        <v>42</v>
      </c>
      <c r="E26" s="16" t="s">
        <v>37</v>
      </c>
      <c r="F26" s="8">
        <v>0</v>
      </c>
      <c r="G26" s="8">
        <v>1</v>
      </c>
      <c r="H26" s="6" t="s">
        <v>280</v>
      </c>
      <c r="I26" s="8">
        <v>1603801800</v>
      </c>
      <c r="J26" s="14">
        <v>1603803600</v>
      </c>
      <c r="K26" s="8">
        <v>1603555200</v>
      </c>
      <c r="L26" s="8">
        <v>1603814399</v>
      </c>
      <c r="M26" s="16" t="s">
        <v>38</v>
      </c>
      <c r="N26" s="7" t="s">
        <v>35</v>
      </c>
      <c r="O26" s="17" t="s">
        <v>46</v>
      </c>
      <c r="P26" s="18" t="s">
        <v>301</v>
      </c>
      <c r="Q26" s="5">
        <v>100</v>
      </c>
      <c r="R26">
        <v>0</v>
      </c>
      <c r="S26" t="s">
        <v>41</v>
      </c>
      <c r="T26" s="10">
        <v>1</v>
      </c>
      <c r="U26">
        <v>1</v>
      </c>
      <c r="V26" s="17" t="s">
        <v>46</v>
      </c>
      <c r="W26" s="18" t="s">
        <v>301</v>
      </c>
      <c r="X26" s="19" t="s">
        <v>39</v>
      </c>
      <c r="Y26">
        <v>1</v>
      </c>
    </row>
    <row r="27" spans="1:25" x14ac:dyDescent="0.2">
      <c r="A27">
        <v>26</v>
      </c>
      <c r="B27" s="15" t="s">
        <v>199</v>
      </c>
      <c r="C27" s="8">
        <v>20025</v>
      </c>
      <c r="D27" s="16" t="s">
        <v>42</v>
      </c>
      <c r="E27" s="16" t="s">
        <v>37</v>
      </c>
      <c r="F27" s="8">
        <v>0</v>
      </c>
      <c r="G27" s="8">
        <v>1</v>
      </c>
      <c r="H27" s="6" t="s">
        <v>280</v>
      </c>
      <c r="I27" s="8">
        <v>1603974600</v>
      </c>
      <c r="J27" s="14">
        <v>1603976400</v>
      </c>
      <c r="K27" s="8">
        <v>1603814400</v>
      </c>
      <c r="L27" s="8">
        <v>1603987199</v>
      </c>
      <c r="M27" s="16" t="s">
        <v>38</v>
      </c>
      <c r="N27" s="7" t="s">
        <v>35</v>
      </c>
      <c r="O27" s="17" t="s">
        <v>46</v>
      </c>
      <c r="P27" s="18" t="s">
        <v>301</v>
      </c>
      <c r="Q27" s="5">
        <v>100</v>
      </c>
      <c r="R27">
        <v>0</v>
      </c>
      <c r="S27" t="s">
        <v>41</v>
      </c>
      <c r="T27" s="10">
        <v>1</v>
      </c>
      <c r="U27">
        <v>1</v>
      </c>
      <c r="V27" s="17" t="s">
        <v>46</v>
      </c>
      <c r="W27" s="18" t="s">
        <v>301</v>
      </c>
      <c r="X27" s="19" t="s">
        <v>39</v>
      </c>
      <c r="Y27">
        <v>1</v>
      </c>
    </row>
    <row r="28" spans="1:25" x14ac:dyDescent="0.2">
      <c r="A28">
        <v>27</v>
      </c>
      <c r="B28" s="15" t="s">
        <v>200</v>
      </c>
      <c r="C28" s="8">
        <v>20026</v>
      </c>
      <c r="D28" s="16" t="s">
        <v>42</v>
      </c>
      <c r="E28" s="16" t="s">
        <v>37</v>
      </c>
      <c r="F28" s="8">
        <v>0</v>
      </c>
      <c r="G28" s="8">
        <v>1</v>
      </c>
      <c r="H28" s="6" t="s">
        <v>280</v>
      </c>
      <c r="I28" s="8">
        <v>1604147400</v>
      </c>
      <c r="J28" s="14">
        <v>1604149200</v>
      </c>
      <c r="K28" s="8">
        <v>1603987200</v>
      </c>
      <c r="L28" s="8">
        <v>1604159999</v>
      </c>
      <c r="M28" s="16" t="s">
        <v>38</v>
      </c>
      <c r="N28" s="7" t="s">
        <v>35</v>
      </c>
      <c r="O28" s="17" t="s">
        <v>46</v>
      </c>
      <c r="P28" s="18" t="s">
        <v>301</v>
      </c>
      <c r="Q28" s="5">
        <v>100</v>
      </c>
      <c r="R28">
        <v>0</v>
      </c>
      <c r="S28" t="s">
        <v>41</v>
      </c>
      <c r="T28" s="10">
        <v>1</v>
      </c>
      <c r="U28">
        <v>1</v>
      </c>
      <c r="V28" s="17" t="s">
        <v>46</v>
      </c>
      <c r="W28" s="18" t="s">
        <v>301</v>
      </c>
      <c r="X28" s="19" t="s">
        <v>39</v>
      </c>
      <c r="Y28">
        <v>1</v>
      </c>
    </row>
    <row r="29" spans="1:25" x14ac:dyDescent="0.2">
      <c r="A29">
        <v>28</v>
      </c>
      <c r="B29" s="15" t="s">
        <v>201</v>
      </c>
      <c r="C29" s="8">
        <v>20027</v>
      </c>
      <c r="D29" s="16" t="s">
        <v>42</v>
      </c>
      <c r="E29" s="16" t="s">
        <v>37</v>
      </c>
      <c r="F29" s="8">
        <v>0</v>
      </c>
      <c r="G29" s="8">
        <v>1</v>
      </c>
      <c r="H29" s="6" t="s">
        <v>280</v>
      </c>
      <c r="I29" s="8">
        <v>1604406600</v>
      </c>
      <c r="J29" s="14">
        <v>1604408400</v>
      </c>
      <c r="K29" s="8">
        <v>1604160000</v>
      </c>
      <c r="L29" s="8">
        <v>1604419199</v>
      </c>
      <c r="M29" s="16" t="s">
        <v>38</v>
      </c>
      <c r="N29" s="7" t="s">
        <v>35</v>
      </c>
      <c r="O29" s="17" t="s">
        <v>46</v>
      </c>
      <c r="P29" s="18" t="s">
        <v>301</v>
      </c>
      <c r="Q29" s="5">
        <v>100</v>
      </c>
      <c r="R29">
        <v>0</v>
      </c>
      <c r="S29" t="s">
        <v>41</v>
      </c>
      <c r="T29" s="10">
        <v>1</v>
      </c>
      <c r="U29">
        <v>1</v>
      </c>
      <c r="V29" s="17" t="s">
        <v>46</v>
      </c>
      <c r="W29" s="18" t="s">
        <v>301</v>
      </c>
      <c r="X29" s="19" t="s">
        <v>39</v>
      </c>
      <c r="Y29">
        <v>1</v>
      </c>
    </row>
    <row r="30" spans="1:25" x14ac:dyDescent="0.2">
      <c r="A30">
        <v>29</v>
      </c>
      <c r="B30" s="15" t="s">
        <v>202</v>
      </c>
      <c r="C30" s="8">
        <v>20028</v>
      </c>
      <c r="D30" s="16" t="s">
        <v>42</v>
      </c>
      <c r="E30" s="16" t="s">
        <v>37</v>
      </c>
      <c r="F30" s="8">
        <v>0</v>
      </c>
      <c r="G30" s="8">
        <v>1</v>
      </c>
      <c r="H30" s="6" t="s">
        <v>280</v>
      </c>
      <c r="I30" s="8">
        <v>1604579400</v>
      </c>
      <c r="J30" s="14">
        <v>1604581200</v>
      </c>
      <c r="K30" s="8">
        <v>1604419200</v>
      </c>
      <c r="L30" s="8">
        <v>1604591999</v>
      </c>
      <c r="M30" s="16" t="s">
        <v>38</v>
      </c>
      <c r="N30" s="7" t="s">
        <v>35</v>
      </c>
      <c r="O30" s="17" t="s">
        <v>46</v>
      </c>
      <c r="P30" s="18" t="s">
        <v>301</v>
      </c>
      <c r="Q30" s="5">
        <v>100</v>
      </c>
      <c r="R30">
        <v>0</v>
      </c>
      <c r="S30" t="s">
        <v>41</v>
      </c>
      <c r="T30" s="10">
        <v>1</v>
      </c>
      <c r="U30">
        <v>1</v>
      </c>
      <c r="V30" s="17" t="s">
        <v>46</v>
      </c>
      <c r="W30" s="18" t="s">
        <v>301</v>
      </c>
      <c r="X30" s="19" t="s">
        <v>39</v>
      </c>
      <c r="Y30">
        <v>1</v>
      </c>
    </row>
    <row r="31" spans="1:25" x14ac:dyDescent="0.2">
      <c r="A31">
        <v>30</v>
      </c>
      <c r="B31" s="15" t="s">
        <v>203</v>
      </c>
      <c r="C31" s="8">
        <v>20029</v>
      </c>
      <c r="D31" s="16" t="s">
        <v>42</v>
      </c>
      <c r="E31" s="16" t="s">
        <v>37</v>
      </c>
      <c r="F31" s="8">
        <v>0</v>
      </c>
      <c r="G31" s="8">
        <v>1</v>
      </c>
      <c r="H31" s="6" t="s">
        <v>280</v>
      </c>
      <c r="I31" s="8">
        <v>1604752200</v>
      </c>
      <c r="J31" s="14">
        <v>1604754000</v>
      </c>
      <c r="K31" s="8">
        <v>1604592000</v>
      </c>
      <c r="L31" s="8">
        <v>1604764799</v>
      </c>
      <c r="M31" s="16" t="s">
        <v>38</v>
      </c>
      <c r="N31" s="7" t="s">
        <v>35</v>
      </c>
      <c r="O31" s="17" t="s">
        <v>46</v>
      </c>
      <c r="P31" s="18" t="s">
        <v>301</v>
      </c>
      <c r="Q31" s="5">
        <v>100</v>
      </c>
      <c r="R31">
        <v>0</v>
      </c>
      <c r="S31" t="s">
        <v>41</v>
      </c>
      <c r="T31" s="10">
        <v>1</v>
      </c>
      <c r="U31">
        <v>1</v>
      </c>
      <c r="V31" s="17" t="s">
        <v>46</v>
      </c>
      <c r="W31" s="18" t="s">
        <v>301</v>
      </c>
      <c r="X31" s="19" t="s">
        <v>39</v>
      </c>
      <c r="Y31">
        <v>1</v>
      </c>
    </row>
    <row r="32" spans="1:25" x14ac:dyDescent="0.2">
      <c r="A32">
        <v>31</v>
      </c>
      <c r="B32" s="15" t="s">
        <v>204</v>
      </c>
      <c r="C32" s="8">
        <v>20030</v>
      </c>
      <c r="D32" s="16" t="s">
        <v>42</v>
      </c>
      <c r="E32" s="16" t="s">
        <v>37</v>
      </c>
      <c r="F32" s="8">
        <v>0</v>
      </c>
      <c r="G32" s="8">
        <v>1</v>
      </c>
      <c r="H32" s="6" t="s">
        <v>280</v>
      </c>
      <c r="I32" s="8">
        <v>1605011400</v>
      </c>
      <c r="J32" s="14">
        <v>1605013200</v>
      </c>
      <c r="K32" s="8">
        <v>1604764800</v>
      </c>
      <c r="L32" s="8">
        <v>1605023999</v>
      </c>
      <c r="M32" s="16" t="s">
        <v>38</v>
      </c>
      <c r="N32" s="7" t="s">
        <v>35</v>
      </c>
      <c r="O32" s="17" t="s">
        <v>46</v>
      </c>
      <c r="P32" s="18" t="s">
        <v>301</v>
      </c>
      <c r="Q32" s="5">
        <v>100</v>
      </c>
      <c r="R32">
        <v>0</v>
      </c>
      <c r="S32" t="s">
        <v>41</v>
      </c>
      <c r="T32" s="10">
        <v>1</v>
      </c>
      <c r="U32">
        <v>1</v>
      </c>
      <c r="V32" s="17" t="s">
        <v>46</v>
      </c>
      <c r="W32" s="18" t="s">
        <v>301</v>
      </c>
      <c r="X32" s="19" t="s">
        <v>39</v>
      </c>
      <c r="Y32">
        <v>1</v>
      </c>
    </row>
    <row r="33" spans="1:25" x14ac:dyDescent="0.2">
      <c r="A33">
        <v>32</v>
      </c>
      <c r="B33" s="15" t="s">
        <v>205</v>
      </c>
      <c r="C33" s="8">
        <v>20031</v>
      </c>
      <c r="D33" s="16" t="s">
        <v>42</v>
      </c>
      <c r="E33" s="16" t="s">
        <v>37</v>
      </c>
      <c r="F33" s="8">
        <v>0</v>
      </c>
      <c r="G33" s="8">
        <v>1</v>
      </c>
      <c r="H33" s="6" t="s">
        <v>280</v>
      </c>
      <c r="I33" s="8">
        <v>1605184200</v>
      </c>
      <c r="J33" s="14">
        <v>1605186000</v>
      </c>
      <c r="K33" s="8">
        <v>1605024000</v>
      </c>
      <c r="L33" s="8">
        <v>1605196799</v>
      </c>
      <c r="M33" s="16" t="s">
        <v>38</v>
      </c>
      <c r="N33" s="7" t="s">
        <v>35</v>
      </c>
      <c r="O33" s="17" t="s">
        <v>46</v>
      </c>
      <c r="P33" s="18" t="s">
        <v>301</v>
      </c>
      <c r="Q33" s="5">
        <v>100</v>
      </c>
      <c r="R33">
        <v>0</v>
      </c>
      <c r="S33" t="s">
        <v>41</v>
      </c>
      <c r="T33" s="10">
        <v>1</v>
      </c>
      <c r="U33">
        <v>1</v>
      </c>
      <c r="V33" s="17" t="s">
        <v>46</v>
      </c>
      <c r="W33" s="18" t="s">
        <v>301</v>
      </c>
      <c r="X33" s="19" t="s">
        <v>39</v>
      </c>
      <c r="Y33">
        <v>1</v>
      </c>
    </row>
    <row r="34" spans="1:25" x14ac:dyDescent="0.2">
      <c r="A34">
        <v>33</v>
      </c>
      <c r="B34" s="15" t="s">
        <v>206</v>
      </c>
      <c r="C34" s="8">
        <v>20032</v>
      </c>
      <c r="D34" s="16" t="s">
        <v>42</v>
      </c>
      <c r="E34" s="16" t="s">
        <v>37</v>
      </c>
      <c r="F34" s="8">
        <v>0</v>
      </c>
      <c r="G34" s="8">
        <v>1</v>
      </c>
      <c r="H34" s="6" t="s">
        <v>280</v>
      </c>
      <c r="I34" s="8">
        <v>1605357000</v>
      </c>
      <c r="J34" s="14">
        <v>1605358800</v>
      </c>
      <c r="K34" s="8">
        <v>1605196800</v>
      </c>
      <c r="L34" s="8">
        <v>1605369599</v>
      </c>
      <c r="M34" s="16" t="s">
        <v>38</v>
      </c>
      <c r="N34" s="7" t="s">
        <v>35</v>
      </c>
      <c r="O34" s="17" t="s">
        <v>46</v>
      </c>
      <c r="P34" s="18" t="s">
        <v>301</v>
      </c>
      <c r="Q34" s="5">
        <v>100</v>
      </c>
      <c r="R34">
        <v>0</v>
      </c>
      <c r="S34" t="s">
        <v>41</v>
      </c>
      <c r="T34" s="10">
        <v>1</v>
      </c>
      <c r="U34">
        <v>1</v>
      </c>
      <c r="V34" s="17" t="s">
        <v>46</v>
      </c>
      <c r="W34" s="18" t="s">
        <v>301</v>
      </c>
      <c r="X34" s="19" t="s">
        <v>39</v>
      </c>
      <c r="Y34">
        <v>1</v>
      </c>
    </row>
    <row r="35" spans="1:25" x14ac:dyDescent="0.2">
      <c r="A35">
        <v>34</v>
      </c>
      <c r="B35" s="15" t="s">
        <v>207</v>
      </c>
      <c r="C35" s="8">
        <v>20033</v>
      </c>
      <c r="D35" s="16" t="s">
        <v>42</v>
      </c>
      <c r="E35" s="16" t="s">
        <v>37</v>
      </c>
      <c r="F35" s="8">
        <v>0</v>
      </c>
      <c r="G35" s="8">
        <v>1</v>
      </c>
      <c r="H35" s="6" t="s">
        <v>280</v>
      </c>
      <c r="I35" s="8">
        <v>1605616200</v>
      </c>
      <c r="J35" s="14">
        <v>1605618000</v>
      </c>
      <c r="K35" s="8">
        <v>1605369600</v>
      </c>
      <c r="L35" s="8">
        <v>1605628799</v>
      </c>
      <c r="M35" s="16" t="s">
        <v>38</v>
      </c>
      <c r="N35" s="7" t="s">
        <v>35</v>
      </c>
      <c r="O35" s="17" t="s">
        <v>46</v>
      </c>
      <c r="P35" s="18" t="s">
        <v>301</v>
      </c>
      <c r="Q35" s="5">
        <v>100</v>
      </c>
      <c r="R35">
        <v>0</v>
      </c>
      <c r="S35" t="s">
        <v>41</v>
      </c>
      <c r="T35" s="10">
        <v>1</v>
      </c>
      <c r="U35">
        <v>1</v>
      </c>
      <c r="V35" s="17" t="s">
        <v>46</v>
      </c>
      <c r="W35" s="18" t="s">
        <v>301</v>
      </c>
      <c r="X35" s="19" t="s">
        <v>39</v>
      </c>
      <c r="Y35">
        <v>1</v>
      </c>
    </row>
    <row r="36" spans="1:25" x14ac:dyDescent="0.2">
      <c r="A36">
        <v>35</v>
      </c>
      <c r="B36" s="15" t="s">
        <v>208</v>
      </c>
      <c r="C36" s="8">
        <v>20034</v>
      </c>
      <c r="D36" s="16" t="s">
        <v>42</v>
      </c>
      <c r="E36" s="16" t="s">
        <v>37</v>
      </c>
      <c r="F36" s="8">
        <v>0</v>
      </c>
      <c r="G36" s="8">
        <v>1</v>
      </c>
      <c r="H36" s="6" t="s">
        <v>280</v>
      </c>
      <c r="I36" s="8">
        <v>1605789000</v>
      </c>
      <c r="J36" s="14">
        <v>1605790800</v>
      </c>
      <c r="K36" s="8">
        <v>1605628800</v>
      </c>
      <c r="L36" s="8">
        <v>1605801599</v>
      </c>
      <c r="M36" s="16" t="s">
        <v>38</v>
      </c>
      <c r="N36" s="7" t="s">
        <v>35</v>
      </c>
      <c r="O36" s="17" t="s">
        <v>46</v>
      </c>
      <c r="P36" s="18" t="s">
        <v>301</v>
      </c>
      <c r="Q36" s="5">
        <v>100</v>
      </c>
      <c r="R36">
        <v>0</v>
      </c>
      <c r="S36" t="s">
        <v>41</v>
      </c>
      <c r="T36" s="10">
        <v>1</v>
      </c>
      <c r="U36">
        <v>1</v>
      </c>
      <c r="V36" s="17" t="s">
        <v>46</v>
      </c>
      <c r="W36" s="18" t="s">
        <v>301</v>
      </c>
      <c r="X36" s="19" t="s">
        <v>39</v>
      </c>
      <c r="Y36">
        <v>1</v>
      </c>
    </row>
    <row r="37" spans="1:25" x14ac:dyDescent="0.2">
      <c r="A37">
        <v>36</v>
      </c>
      <c r="B37" s="15" t="s">
        <v>209</v>
      </c>
      <c r="C37" s="8">
        <v>20035</v>
      </c>
      <c r="D37" s="16" t="s">
        <v>42</v>
      </c>
      <c r="E37" s="16" t="s">
        <v>37</v>
      </c>
      <c r="F37" s="8">
        <v>0</v>
      </c>
      <c r="G37" s="8">
        <v>1</v>
      </c>
      <c r="H37" s="6" t="s">
        <v>280</v>
      </c>
      <c r="I37" s="8">
        <v>1605961800</v>
      </c>
      <c r="J37" s="14">
        <v>1605963600</v>
      </c>
      <c r="K37" s="8">
        <v>1605801600</v>
      </c>
      <c r="L37" s="8">
        <v>1605974399</v>
      </c>
      <c r="M37" s="16" t="s">
        <v>38</v>
      </c>
      <c r="N37" s="7" t="s">
        <v>35</v>
      </c>
      <c r="O37" s="17" t="s">
        <v>46</v>
      </c>
      <c r="P37" s="18" t="s">
        <v>301</v>
      </c>
      <c r="Q37" s="5">
        <v>100</v>
      </c>
      <c r="R37">
        <v>0</v>
      </c>
      <c r="S37" t="s">
        <v>41</v>
      </c>
      <c r="T37" s="10">
        <v>1</v>
      </c>
      <c r="U37">
        <v>1</v>
      </c>
      <c r="V37" s="17" t="s">
        <v>46</v>
      </c>
      <c r="W37" s="18" t="s">
        <v>301</v>
      </c>
      <c r="X37" s="19" t="s">
        <v>39</v>
      </c>
      <c r="Y37">
        <v>1</v>
      </c>
    </row>
    <row r="38" spans="1:25" x14ac:dyDescent="0.2">
      <c r="A38">
        <v>37</v>
      </c>
      <c r="B38" s="15" t="s">
        <v>210</v>
      </c>
      <c r="C38" s="8">
        <v>20036</v>
      </c>
      <c r="D38" s="16" t="s">
        <v>42</v>
      </c>
      <c r="E38" s="16" t="s">
        <v>37</v>
      </c>
      <c r="F38" s="8">
        <v>0</v>
      </c>
      <c r="G38" s="8">
        <v>1</v>
      </c>
      <c r="H38" s="6" t="s">
        <v>280</v>
      </c>
      <c r="I38" s="8">
        <v>1606221000</v>
      </c>
      <c r="J38" s="14">
        <v>1606222800</v>
      </c>
      <c r="K38" s="8">
        <v>1605974400</v>
      </c>
      <c r="L38" s="8">
        <v>1606233599</v>
      </c>
      <c r="M38" s="16" t="s">
        <v>38</v>
      </c>
      <c r="N38" s="7" t="s">
        <v>35</v>
      </c>
      <c r="O38" s="17" t="s">
        <v>46</v>
      </c>
      <c r="P38" s="18" t="s">
        <v>301</v>
      </c>
      <c r="Q38" s="5">
        <v>100</v>
      </c>
      <c r="R38">
        <v>0</v>
      </c>
      <c r="S38" t="s">
        <v>41</v>
      </c>
      <c r="T38" s="10">
        <v>1</v>
      </c>
      <c r="U38">
        <v>1</v>
      </c>
      <c r="V38" s="17" t="s">
        <v>46</v>
      </c>
      <c r="W38" s="18" t="s">
        <v>301</v>
      </c>
      <c r="X38" s="19" t="s">
        <v>39</v>
      </c>
      <c r="Y38">
        <v>1</v>
      </c>
    </row>
    <row r="39" spans="1:25" x14ac:dyDescent="0.2">
      <c r="A39">
        <v>38</v>
      </c>
      <c r="B39" s="15" t="s">
        <v>211</v>
      </c>
      <c r="C39" s="8">
        <v>20037</v>
      </c>
      <c r="D39" s="16" t="s">
        <v>42</v>
      </c>
      <c r="E39" s="16" t="s">
        <v>37</v>
      </c>
      <c r="F39" s="8">
        <v>0</v>
      </c>
      <c r="G39" s="8">
        <v>1</v>
      </c>
      <c r="H39" s="6" t="s">
        <v>280</v>
      </c>
      <c r="I39" s="8">
        <v>1606393800</v>
      </c>
      <c r="J39" s="14">
        <v>1606395600</v>
      </c>
      <c r="K39" s="8">
        <v>1606233600</v>
      </c>
      <c r="L39" s="8">
        <v>1606406399</v>
      </c>
      <c r="M39" s="16" t="s">
        <v>38</v>
      </c>
      <c r="N39" s="7" t="s">
        <v>35</v>
      </c>
      <c r="O39" s="17" t="s">
        <v>46</v>
      </c>
      <c r="P39" s="18" t="s">
        <v>301</v>
      </c>
      <c r="Q39" s="5">
        <v>100</v>
      </c>
      <c r="R39">
        <v>0</v>
      </c>
      <c r="S39" t="s">
        <v>41</v>
      </c>
      <c r="T39" s="10">
        <v>1</v>
      </c>
      <c r="U39">
        <v>1</v>
      </c>
      <c r="V39" s="17" t="s">
        <v>46</v>
      </c>
      <c r="W39" s="18" t="s">
        <v>301</v>
      </c>
      <c r="X39" s="19" t="s">
        <v>39</v>
      </c>
      <c r="Y39">
        <v>1</v>
      </c>
    </row>
    <row r="40" spans="1:25" x14ac:dyDescent="0.2">
      <c r="A40">
        <v>39</v>
      </c>
      <c r="B40" s="15" t="s">
        <v>212</v>
      </c>
      <c r="C40" s="8">
        <v>20038</v>
      </c>
      <c r="D40" s="16" t="s">
        <v>42</v>
      </c>
      <c r="E40" s="16" t="s">
        <v>37</v>
      </c>
      <c r="F40" s="8">
        <v>0</v>
      </c>
      <c r="G40" s="8">
        <v>1</v>
      </c>
      <c r="H40" s="6" t="s">
        <v>280</v>
      </c>
      <c r="I40" s="8">
        <v>1606566600</v>
      </c>
      <c r="J40" s="14">
        <v>1606568400</v>
      </c>
      <c r="K40" s="8">
        <v>1606406400</v>
      </c>
      <c r="L40" s="8">
        <v>1606579199</v>
      </c>
      <c r="M40" s="16" t="s">
        <v>38</v>
      </c>
      <c r="N40" s="7" t="s">
        <v>35</v>
      </c>
      <c r="O40" s="17" t="s">
        <v>46</v>
      </c>
      <c r="P40" s="18" t="s">
        <v>301</v>
      </c>
      <c r="Q40" s="5">
        <v>100</v>
      </c>
      <c r="R40">
        <v>0</v>
      </c>
      <c r="S40" t="s">
        <v>41</v>
      </c>
      <c r="T40" s="10">
        <v>1</v>
      </c>
      <c r="U40">
        <v>1</v>
      </c>
      <c r="V40" s="17" t="s">
        <v>46</v>
      </c>
      <c r="W40" s="18" t="s">
        <v>301</v>
      </c>
      <c r="X40" s="19" t="s">
        <v>39</v>
      </c>
      <c r="Y40">
        <v>1</v>
      </c>
    </row>
    <row r="41" spans="1:25" x14ac:dyDescent="0.2">
      <c r="A41">
        <v>40</v>
      </c>
      <c r="B41" s="15" t="s">
        <v>213</v>
      </c>
      <c r="C41" s="8">
        <v>20039</v>
      </c>
      <c r="D41" s="16" t="s">
        <v>42</v>
      </c>
      <c r="E41" s="16" t="s">
        <v>37</v>
      </c>
      <c r="F41" s="8">
        <v>0</v>
      </c>
      <c r="G41" s="8">
        <v>1</v>
      </c>
      <c r="H41" s="6" t="s">
        <v>280</v>
      </c>
      <c r="I41" s="8">
        <v>1606825800</v>
      </c>
      <c r="J41" s="14">
        <v>1606827600</v>
      </c>
      <c r="K41" s="8">
        <v>1606579200</v>
      </c>
      <c r="L41" s="8">
        <v>1606838399</v>
      </c>
      <c r="M41" s="16" t="s">
        <v>38</v>
      </c>
      <c r="N41" s="7" t="s">
        <v>35</v>
      </c>
      <c r="O41" s="17" t="s">
        <v>46</v>
      </c>
      <c r="P41" s="18" t="s">
        <v>301</v>
      </c>
      <c r="Q41" s="5">
        <v>100</v>
      </c>
      <c r="R41">
        <v>0</v>
      </c>
      <c r="S41" t="s">
        <v>41</v>
      </c>
      <c r="T41" s="10">
        <v>1</v>
      </c>
      <c r="U41">
        <v>1</v>
      </c>
      <c r="V41" s="17" t="s">
        <v>46</v>
      </c>
      <c r="W41" s="18" t="s">
        <v>301</v>
      </c>
      <c r="X41" s="19" t="s">
        <v>39</v>
      </c>
      <c r="Y41">
        <v>1</v>
      </c>
    </row>
    <row r="42" spans="1:25" x14ac:dyDescent="0.2">
      <c r="A42">
        <v>41</v>
      </c>
      <c r="B42" s="15" t="s">
        <v>214</v>
      </c>
      <c r="C42" s="8">
        <v>20040</v>
      </c>
      <c r="D42" s="16" t="s">
        <v>42</v>
      </c>
      <c r="E42" s="16" t="s">
        <v>37</v>
      </c>
      <c r="F42" s="8">
        <v>0</v>
      </c>
      <c r="G42" s="8">
        <v>1</v>
      </c>
      <c r="H42" s="6" t="s">
        <v>280</v>
      </c>
      <c r="I42" s="8">
        <v>1606998600</v>
      </c>
      <c r="J42" s="14">
        <v>1607000400</v>
      </c>
      <c r="K42" s="8">
        <v>1606838400</v>
      </c>
      <c r="L42" s="8">
        <v>1607011199</v>
      </c>
      <c r="M42" s="16" t="s">
        <v>38</v>
      </c>
      <c r="N42" s="7" t="s">
        <v>35</v>
      </c>
      <c r="O42" s="17" t="s">
        <v>46</v>
      </c>
      <c r="P42" s="18" t="s">
        <v>301</v>
      </c>
      <c r="Q42" s="5">
        <v>100</v>
      </c>
      <c r="R42">
        <v>0</v>
      </c>
      <c r="S42" t="s">
        <v>41</v>
      </c>
      <c r="T42" s="10">
        <v>1</v>
      </c>
      <c r="U42">
        <v>1</v>
      </c>
      <c r="V42" s="17" t="s">
        <v>46</v>
      </c>
      <c r="W42" s="18" t="s">
        <v>301</v>
      </c>
      <c r="X42" s="19" t="s">
        <v>39</v>
      </c>
      <c r="Y42">
        <v>1</v>
      </c>
    </row>
    <row r="43" spans="1:25" x14ac:dyDescent="0.2">
      <c r="A43">
        <v>42</v>
      </c>
      <c r="B43" s="15" t="s">
        <v>215</v>
      </c>
      <c r="C43" s="8">
        <v>20041</v>
      </c>
      <c r="D43" s="16" t="s">
        <v>42</v>
      </c>
      <c r="E43" s="16" t="s">
        <v>37</v>
      </c>
      <c r="F43" s="8">
        <v>0</v>
      </c>
      <c r="G43" s="8">
        <v>1</v>
      </c>
      <c r="H43" s="6" t="s">
        <v>280</v>
      </c>
      <c r="I43" s="8">
        <v>1607171400</v>
      </c>
      <c r="J43" s="14">
        <v>1607173200</v>
      </c>
      <c r="K43" s="8">
        <v>1607011200</v>
      </c>
      <c r="L43" s="8">
        <v>1607183999</v>
      </c>
      <c r="M43" s="16" t="s">
        <v>38</v>
      </c>
      <c r="N43" s="7" t="s">
        <v>35</v>
      </c>
      <c r="O43" s="17" t="s">
        <v>46</v>
      </c>
      <c r="P43" s="18" t="s">
        <v>301</v>
      </c>
      <c r="Q43" s="5">
        <v>100</v>
      </c>
      <c r="R43">
        <v>0</v>
      </c>
      <c r="S43" t="s">
        <v>41</v>
      </c>
      <c r="T43" s="10">
        <v>1</v>
      </c>
      <c r="U43">
        <v>1</v>
      </c>
      <c r="V43" s="17" t="s">
        <v>46</v>
      </c>
      <c r="W43" s="18" t="s">
        <v>301</v>
      </c>
      <c r="X43" s="19" t="s">
        <v>39</v>
      </c>
      <c r="Y43">
        <v>1</v>
      </c>
    </row>
    <row r="44" spans="1:25" x14ac:dyDescent="0.2">
      <c r="A44">
        <v>43</v>
      </c>
      <c r="B44" s="15" t="s">
        <v>216</v>
      </c>
      <c r="C44" s="8">
        <v>20042</v>
      </c>
      <c r="D44" s="16" t="s">
        <v>42</v>
      </c>
      <c r="E44" s="16" t="s">
        <v>37</v>
      </c>
      <c r="F44" s="8">
        <v>0</v>
      </c>
      <c r="G44" s="8">
        <v>1</v>
      </c>
      <c r="H44" s="6" t="s">
        <v>280</v>
      </c>
      <c r="I44" s="8">
        <v>1607430600</v>
      </c>
      <c r="J44" s="14">
        <v>1607432400</v>
      </c>
      <c r="K44" s="8">
        <v>1607184000</v>
      </c>
      <c r="L44" s="8">
        <v>1607443199</v>
      </c>
      <c r="M44" s="16" t="s">
        <v>38</v>
      </c>
      <c r="N44" s="7" t="s">
        <v>35</v>
      </c>
      <c r="O44" s="17" t="s">
        <v>46</v>
      </c>
      <c r="P44" s="18" t="s">
        <v>301</v>
      </c>
      <c r="Q44" s="5">
        <v>100</v>
      </c>
      <c r="R44">
        <v>0</v>
      </c>
      <c r="S44" t="s">
        <v>41</v>
      </c>
      <c r="T44" s="10">
        <v>1</v>
      </c>
      <c r="U44">
        <v>1</v>
      </c>
      <c r="V44" s="17" t="s">
        <v>46</v>
      </c>
      <c r="W44" s="18" t="s">
        <v>301</v>
      </c>
      <c r="X44" s="19" t="s">
        <v>39</v>
      </c>
      <c r="Y44">
        <v>1</v>
      </c>
    </row>
    <row r="45" spans="1:25" x14ac:dyDescent="0.2">
      <c r="A45">
        <v>44</v>
      </c>
      <c r="B45" s="15" t="s">
        <v>217</v>
      </c>
      <c r="C45" s="8">
        <v>20043</v>
      </c>
      <c r="D45" s="16" t="s">
        <v>42</v>
      </c>
      <c r="E45" s="16" t="s">
        <v>37</v>
      </c>
      <c r="F45" s="8">
        <v>0</v>
      </c>
      <c r="G45" s="8">
        <v>1</v>
      </c>
      <c r="H45" s="6" t="s">
        <v>280</v>
      </c>
      <c r="I45" s="8">
        <v>1607603400</v>
      </c>
      <c r="J45" s="14">
        <v>1607605200</v>
      </c>
      <c r="K45" s="8">
        <v>1607443200</v>
      </c>
      <c r="L45" s="8">
        <v>1607615999</v>
      </c>
      <c r="M45" s="16" t="s">
        <v>38</v>
      </c>
      <c r="N45" s="7" t="s">
        <v>35</v>
      </c>
      <c r="O45" s="17" t="s">
        <v>46</v>
      </c>
      <c r="P45" s="18" t="s">
        <v>301</v>
      </c>
      <c r="Q45" s="5">
        <v>100</v>
      </c>
      <c r="R45">
        <v>0</v>
      </c>
      <c r="S45" t="s">
        <v>41</v>
      </c>
      <c r="T45" s="10">
        <v>1</v>
      </c>
      <c r="U45">
        <v>1</v>
      </c>
      <c r="V45" s="17" t="s">
        <v>46</v>
      </c>
      <c r="W45" s="18" t="s">
        <v>301</v>
      </c>
      <c r="X45" s="19" t="s">
        <v>39</v>
      </c>
      <c r="Y45">
        <v>1</v>
      </c>
    </row>
    <row r="46" spans="1:25" x14ac:dyDescent="0.2">
      <c r="A46">
        <v>45</v>
      </c>
      <c r="B46" s="15" t="s">
        <v>218</v>
      </c>
      <c r="C46" s="8">
        <v>20044</v>
      </c>
      <c r="D46" s="16" t="s">
        <v>42</v>
      </c>
      <c r="E46" s="16" t="s">
        <v>37</v>
      </c>
      <c r="F46" s="8">
        <v>0</v>
      </c>
      <c r="G46" s="8">
        <v>1</v>
      </c>
      <c r="H46" s="6" t="s">
        <v>280</v>
      </c>
      <c r="I46" s="8">
        <v>1607776200</v>
      </c>
      <c r="J46" s="14">
        <v>1607778000</v>
      </c>
      <c r="K46" s="8">
        <v>1607616000</v>
      </c>
      <c r="L46" s="8">
        <v>1607788799</v>
      </c>
      <c r="M46" s="16" t="s">
        <v>38</v>
      </c>
      <c r="N46" s="7" t="s">
        <v>35</v>
      </c>
      <c r="O46" s="17" t="s">
        <v>46</v>
      </c>
      <c r="P46" s="18" t="s">
        <v>301</v>
      </c>
      <c r="Q46" s="5">
        <v>100</v>
      </c>
      <c r="R46">
        <v>0</v>
      </c>
      <c r="S46" t="s">
        <v>41</v>
      </c>
      <c r="T46" s="10">
        <v>1</v>
      </c>
      <c r="U46">
        <v>1</v>
      </c>
      <c r="V46" s="17" t="s">
        <v>46</v>
      </c>
      <c r="W46" s="18" t="s">
        <v>301</v>
      </c>
      <c r="X46" s="19" t="s">
        <v>39</v>
      </c>
      <c r="Y46">
        <v>1</v>
      </c>
    </row>
    <row r="47" spans="1:25" x14ac:dyDescent="0.2">
      <c r="A47">
        <v>46</v>
      </c>
      <c r="B47" s="15" t="s">
        <v>219</v>
      </c>
      <c r="C47" s="8">
        <v>20045</v>
      </c>
      <c r="D47" s="16" t="s">
        <v>42</v>
      </c>
      <c r="E47" s="16" t="s">
        <v>37</v>
      </c>
      <c r="F47" s="8">
        <v>0</v>
      </c>
      <c r="G47" s="8">
        <v>1</v>
      </c>
      <c r="H47" s="6" t="s">
        <v>280</v>
      </c>
      <c r="I47" s="8">
        <v>1608035400</v>
      </c>
      <c r="J47" s="14">
        <v>1608037200</v>
      </c>
      <c r="K47" s="8">
        <v>1607788800</v>
      </c>
      <c r="L47" s="8">
        <v>1608047999</v>
      </c>
      <c r="M47" s="16" t="s">
        <v>38</v>
      </c>
      <c r="N47" s="7" t="s">
        <v>35</v>
      </c>
      <c r="O47" s="17" t="s">
        <v>46</v>
      </c>
      <c r="P47" s="18" t="s">
        <v>301</v>
      </c>
      <c r="Q47" s="5">
        <v>100</v>
      </c>
      <c r="R47">
        <v>0</v>
      </c>
      <c r="S47" t="s">
        <v>41</v>
      </c>
      <c r="T47" s="10">
        <v>1</v>
      </c>
      <c r="U47">
        <v>1</v>
      </c>
      <c r="V47" s="17" t="s">
        <v>46</v>
      </c>
      <c r="W47" s="18" t="s">
        <v>301</v>
      </c>
      <c r="X47" s="19" t="s">
        <v>39</v>
      </c>
      <c r="Y47">
        <v>1</v>
      </c>
    </row>
    <row r="48" spans="1:25" x14ac:dyDescent="0.2">
      <c r="A48">
        <v>47</v>
      </c>
      <c r="B48" s="15" t="s">
        <v>220</v>
      </c>
      <c r="C48" s="8">
        <v>20046</v>
      </c>
      <c r="D48" s="16" t="s">
        <v>42</v>
      </c>
      <c r="E48" s="16" t="s">
        <v>37</v>
      </c>
      <c r="F48" s="8">
        <v>0</v>
      </c>
      <c r="G48" s="8">
        <v>1</v>
      </c>
      <c r="H48" s="6" t="s">
        <v>280</v>
      </c>
      <c r="I48" s="8">
        <v>1608208200</v>
      </c>
      <c r="J48" s="14">
        <v>1608210000</v>
      </c>
      <c r="K48" s="8">
        <v>1608048000</v>
      </c>
      <c r="L48" s="8">
        <v>1608220799</v>
      </c>
      <c r="M48" s="16" t="s">
        <v>38</v>
      </c>
      <c r="N48" s="7" t="s">
        <v>35</v>
      </c>
      <c r="O48" s="17" t="s">
        <v>46</v>
      </c>
      <c r="P48" s="18" t="s">
        <v>301</v>
      </c>
      <c r="Q48" s="5">
        <v>100</v>
      </c>
      <c r="R48">
        <v>0</v>
      </c>
      <c r="S48" t="s">
        <v>41</v>
      </c>
      <c r="T48" s="10">
        <v>1</v>
      </c>
      <c r="U48">
        <v>1</v>
      </c>
      <c r="V48" s="17" t="s">
        <v>46</v>
      </c>
      <c r="W48" s="18" t="s">
        <v>301</v>
      </c>
      <c r="X48" s="19" t="s">
        <v>39</v>
      </c>
      <c r="Y48">
        <v>1</v>
      </c>
    </row>
    <row r="49" spans="1:25" x14ac:dyDescent="0.2">
      <c r="A49">
        <v>48</v>
      </c>
      <c r="B49" s="15" t="s">
        <v>221</v>
      </c>
      <c r="C49" s="8">
        <v>20047</v>
      </c>
      <c r="D49" s="16" t="s">
        <v>42</v>
      </c>
      <c r="E49" s="16" t="s">
        <v>37</v>
      </c>
      <c r="F49" s="8">
        <v>0</v>
      </c>
      <c r="G49" s="8">
        <v>1</v>
      </c>
      <c r="H49" s="6" t="s">
        <v>280</v>
      </c>
      <c r="I49" s="8">
        <v>1608381000</v>
      </c>
      <c r="J49" s="14">
        <v>1608382800</v>
      </c>
      <c r="K49" s="8">
        <v>1608220800</v>
      </c>
      <c r="L49" s="8">
        <v>1608393599</v>
      </c>
      <c r="M49" s="16" t="s">
        <v>38</v>
      </c>
      <c r="N49" s="7" t="s">
        <v>35</v>
      </c>
      <c r="O49" s="17" t="s">
        <v>46</v>
      </c>
      <c r="P49" s="18" t="s">
        <v>301</v>
      </c>
      <c r="Q49" s="5">
        <v>100</v>
      </c>
      <c r="R49">
        <v>0</v>
      </c>
      <c r="S49" t="s">
        <v>41</v>
      </c>
      <c r="T49" s="10">
        <v>1</v>
      </c>
      <c r="U49">
        <v>1</v>
      </c>
      <c r="V49" s="17" t="s">
        <v>46</v>
      </c>
      <c r="W49" s="18" t="s">
        <v>301</v>
      </c>
      <c r="X49" s="19" t="s">
        <v>39</v>
      </c>
      <c r="Y49">
        <v>1</v>
      </c>
    </row>
    <row r="50" spans="1:25" x14ac:dyDescent="0.2">
      <c r="A50">
        <v>49</v>
      </c>
      <c r="B50" s="15" t="s">
        <v>222</v>
      </c>
      <c r="C50" s="8">
        <v>20048</v>
      </c>
      <c r="D50" s="16" t="s">
        <v>42</v>
      </c>
      <c r="E50" s="16" t="s">
        <v>37</v>
      </c>
      <c r="F50" s="8">
        <v>0</v>
      </c>
      <c r="G50" s="8">
        <v>1</v>
      </c>
      <c r="H50" s="6" t="s">
        <v>280</v>
      </c>
      <c r="I50" s="8">
        <v>1608640200</v>
      </c>
      <c r="J50" s="14">
        <v>1608642000</v>
      </c>
      <c r="K50" s="8">
        <v>1608393600</v>
      </c>
      <c r="L50" s="8">
        <v>1608652799</v>
      </c>
      <c r="M50" s="16" t="s">
        <v>38</v>
      </c>
      <c r="N50" s="7" t="s">
        <v>35</v>
      </c>
      <c r="O50" s="17" t="s">
        <v>46</v>
      </c>
      <c r="P50" s="18" t="s">
        <v>301</v>
      </c>
      <c r="Q50" s="5">
        <v>100</v>
      </c>
      <c r="R50">
        <v>0</v>
      </c>
      <c r="S50" t="s">
        <v>41</v>
      </c>
      <c r="T50" s="10">
        <v>1</v>
      </c>
      <c r="U50">
        <v>1</v>
      </c>
      <c r="V50" s="17" t="s">
        <v>46</v>
      </c>
      <c r="W50" s="18" t="s">
        <v>301</v>
      </c>
      <c r="X50" s="19" t="s">
        <v>39</v>
      </c>
      <c r="Y50">
        <v>1</v>
      </c>
    </row>
    <row r="51" spans="1:25" s="26" customFormat="1" x14ac:dyDescent="0.2">
      <c r="A51" s="26">
        <v>50</v>
      </c>
      <c r="B51" s="27" t="s">
        <v>223</v>
      </c>
      <c r="C51" s="8">
        <v>20049</v>
      </c>
      <c r="D51" s="29" t="s">
        <v>42</v>
      </c>
      <c r="E51" s="29" t="s">
        <v>37</v>
      </c>
      <c r="F51" s="30">
        <v>0</v>
      </c>
      <c r="G51" s="30">
        <v>1</v>
      </c>
      <c r="H51" s="6" t="s">
        <v>280</v>
      </c>
      <c r="I51" s="8">
        <v>1608813000</v>
      </c>
      <c r="J51" s="31">
        <v>1608814800</v>
      </c>
      <c r="K51" s="8">
        <v>1608652800</v>
      </c>
      <c r="L51" s="30">
        <v>1608825599</v>
      </c>
      <c r="M51" s="29" t="s">
        <v>38</v>
      </c>
      <c r="N51" s="32" t="s">
        <v>35</v>
      </c>
      <c r="O51" s="33" t="s">
        <v>46</v>
      </c>
      <c r="P51" s="18" t="s">
        <v>301</v>
      </c>
      <c r="Q51" s="28">
        <v>100</v>
      </c>
      <c r="R51" s="26">
        <v>0</v>
      </c>
      <c r="S51" s="26" t="s">
        <v>41</v>
      </c>
      <c r="T51" s="34">
        <v>1</v>
      </c>
      <c r="U51" s="26">
        <v>1</v>
      </c>
      <c r="V51" s="33" t="s">
        <v>46</v>
      </c>
      <c r="W51" s="18" t="s">
        <v>301</v>
      </c>
      <c r="X51" s="35" t="s">
        <v>39</v>
      </c>
      <c r="Y51" s="26">
        <v>1</v>
      </c>
    </row>
    <row r="52" spans="1:25" x14ac:dyDescent="0.2">
      <c r="A52">
        <v>51</v>
      </c>
      <c r="B52" s="15" t="s">
        <v>224</v>
      </c>
      <c r="C52" s="8">
        <v>20050</v>
      </c>
      <c r="D52" s="16" t="s">
        <v>42</v>
      </c>
      <c r="E52" s="16" t="s">
        <v>37</v>
      </c>
      <c r="F52" s="8">
        <v>0</v>
      </c>
      <c r="G52" s="8">
        <v>1</v>
      </c>
      <c r="H52" s="6" t="s">
        <v>280</v>
      </c>
      <c r="I52" s="8">
        <v>1608985800</v>
      </c>
      <c r="J52" s="14">
        <v>1608987600</v>
      </c>
      <c r="K52" s="8">
        <v>1608825600</v>
      </c>
      <c r="L52" s="8">
        <v>1608998399</v>
      </c>
      <c r="M52" s="16" t="s">
        <v>38</v>
      </c>
      <c r="N52" s="7" t="s">
        <v>35</v>
      </c>
      <c r="O52" s="17" t="s">
        <v>46</v>
      </c>
      <c r="P52" s="18" t="s">
        <v>301</v>
      </c>
      <c r="Q52" s="5">
        <v>100</v>
      </c>
      <c r="R52">
        <v>0</v>
      </c>
      <c r="S52" t="s">
        <v>41</v>
      </c>
      <c r="T52" s="10">
        <v>1</v>
      </c>
      <c r="U52">
        <v>1</v>
      </c>
      <c r="V52" s="17" t="s">
        <v>46</v>
      </c>
      <c r="W52" s="18" t="s">
        <v>301</v>
      </c>
      <c r="X52" s="19" t="s">
        <v>39</v>
      </c>
      <c r="Y52">
        <v>1</v>
      </c>
    </row>
    <row r="53" spans="1:25" x14ac:dyDescent="0.2">
      <c r="A53">
        <v>52</v>
      </c>
      <c r="B53" s="15" t="s">
        <v>225</v>
      </c>
      <c r="C53" s="8">
        <v>20051</v>
      </c>
      <c r="D53" s="16" t="s">
        <v>42</v>
      </c>
      <c r="E53" s="16" t="s">
        <v>37</v>
      </c>
      <c r="F53" s="8">
        <v>0</v>
      </c>
      <c r="G53" s="8">
        <v>1</v>
      </c>
      <c r="H53" s="6" t="s">
        <v>280</v>
      </c>
      <c r="I53" s="8">
        <v>1609245000</v>
      </c>
      <c r="J53" s="14">
        <v>1609246800</v>
      </c>
      <c r="K53" s="8">
        <v>1608998400</v>
      </c>
      <c r="L53" s="8">
        <v>1609257599</v>
      </c>
      <c r="M53" s="16" t="s">
        <v>38</v>
      </c>
      <c r="N53" s="7" t="s">
        <v>35</v>
      </c>
      <c r="O53" s="17" t="s">
        <v>46</v>
      </c>
      <c r="P53" s="18" t="s">
        <v>301</v>
      </c>
      <c r="Q53" s="5">
        <v>100</v>
      </c>
      <c r="R53">
        <v>0</v>
      </c>
      <c r="S53" t="s">
        <v>41</v>
      </c>
      <c r="T53" s="10">
        <v>1</v>
      </c>
      <c r="U53">
        <v>1</v>
      </c>
      <c r="V53" s="17" t="s">
        <v>46</v>
      </c>
      <c r="W53" s="18" t="s">
        <v>301</v>
      </c>
      <c r="X53" s="19" t="s">
        <v>39</v>
      </c>
      <c r="Y53">
        <v>1</v>
      </c>
    </row>
    <row r="54" spans="1:25" x14ac:dyDescent="0.2">
      <c r="A54">
        <v>53</v>
      </c>
      <c r="B54" s="15" t="s">
        <v>226</v>
      </c>
      <c r="C54" s="8">
        <v>20052</v>
      </c>
      <c r="D54" s="16" t="s">
        <v>42</v>
      </c>
      <c r="E54" s="16" t="s">
        <v>37</v>
      </c>
      <c r="F54" s="8">
        <v>0</v>
      </c>
      <c r="G54" s="8">
        <v>1</v>
      </c>
      <c r="H54" s="6" t="s">
        <v>280</v>
      </c>
      <c r="I54" s="8">
        <v>1609417800</v>
      </c>
      <c r="J54" s="14">
        <v>1609419600</v>
      </c>
      <c r="K54" s="8">
        <v>1609257600</v>
      </c>
      <c r="L54" s="8">
        <v>1609430399</v>
      </c>
      <c r="M54" s="16" t="s">
        <v>38</v>
      </c>
      <c r="N54" s="7" t="s">
        <v>35</v>
      </c>
      <c r="O54" s="17" t="s">
        <v>46</v>
      </c>
      <c r="P54" s="18" t="s">
        <v>301</v>
      </c>
      <c r="Q54" s="5">
        <v>100</v>
      </c>
      <c r="R54">
        <v>0</v>
      </c>
      <c r="S54" t="s">
        <v>41</v>
      </c>
      <c r="T54" s="10">
        <v>1</v>
      </c>
      <c r="U54">
        <v>1</v>
      </c>
      <c r="V54" s="17" t="s">
        <v>46</v>
      </c>
      <c r="W54" s="18" t="s">
        <v>301</v>
      </c>
      <c r="X54" s="19" t="s">
        <v>39</v>
      </c>
      <c r="Y54">
        <v>1</v>
      </c>
    </row>
    <row r="55" spans="1:25" x14ac:dyDescent="0.2">
      <c r="A55">
        <v>54</v>
      </c>
      <c r="B55" s="15" t="s">
        <v>227</v>
      </c>
      <c r="C55" s="8">
        <v>20053</v>
      </c>
      <c r="D55" s="16" t="s">
        <v>42</v>
      </c>
      <c r="E55" s="16" t="s">
        <v>37</v>
      </c>
      <c r="F55" s="8">
        <v>0</v>
      </c>
      <c r="G55" s="8">
        <v>1</v>
      </c>
      <c r="H55" s="6" t="s">
        <v>280</v>
      </c>
      <c r="I55" s="8">
        <v>1609590600</v>
      </c>
      <c r="J55" s="14">
        <v>1609592400</v>
      </c>
      <c r="K55" s="8">
        <v>1609430400</v>
      </c>
      <c r="L55" s="8">
        <v>1609603199</v>
      </c>
      <c r="M55" s="16" t="s">
        <v>38</v>
      </c>
      <c r="N55" s="7" t="s">
        <v>35</v>
      </c>
      <c r="O55" s="17" t="s">
        <v>46</v>
      </c>
      <c r="P55" s="18" t="s">
        <v>301</v>
      </c>
      <c r="Q55" s="5">
        <v>100</v>
      </c>
      <c r="R55">
        <v>0</v>
      </c>
      <c r="S55" t="s">
        <v>41</v>
      </c>
      <c r="T55" s="10">
        <v>1</v>
      </c>
      <c r="U55">
        <v>1</v>
      </c>
      <c r="V55" s="17" t="s">
        <v>46</v>
      </c>
      <c r="W55" s="18" t="s">
        <v>301</v>
      </c>
      <c r="X55" s="19" t="s">
        <v>39</v>
      </c>
      <c r="Y55">
        <v>1</v>
      </c>
    </row>
    <row r="56" spans="1:25" x14ac:dyDescent="0.2">
      <c r="A56">
        <v>55</v>
      </c>
      <c r="B56" s="15" t="s">
        <v>228</v>
      </c>
      <c r="C56" s="8">
        <v>20054</v>
      </c>
      <c r="D56" s="16" t="s">
        <v>42</v>
      </c>
      <c r="E56" s="16" t="s">
        <v>37</v>
      </c>
      <c r="F56" s="8">
        <v>0</v>
      </c>
      <c r="G56" s="8">
        <v>1</v>
      </c>
      <c r="H56" s="6" t="s">
        <v>280</v>
      </c>
      <c r="I56" s="8">
        <v>1609849800</v>
      </c>
      <c r="J56" s="14">
        <v>1609851600</v>
      </c>
      <c r="K56" s="8">
        <v>1609603200</v>
      </c>
      <c r="L56" s="8">
        <v>1609862399</v>
      </c>
      <c r="M56" s="16" t="s">
        <v>38</v>
      </c>
      <c r="N56" s="7" t="s">
        <v>35</v>
      </c>
      <c r="O56" s="17" t="s">
        <v>46</v>
      </c>
      <c r="P56" s="18" t="s">
        <v>301</v>
      </c>
      <c r="Q56" s="5">
        <v>100</v>
      </c>
      <c r="R56">
        <v>0</v>
      </c>
      <c r="S56" t="s">
        <v>41</v>
      </c>
      <c r="T56" s="10">
        <v>1</v>
      </c>
      <c r="U56">
        <v>1</v>
      </c>
      <c r="V56" s="17" t="s">
        <v>46</v>
      </c>
      <c r="W56" s="18" t="s">
        <v>301</v>
      </c>
      <c r="X56" s="19" t="s">
        <v>39</v>
      </c>
      <c r="Y56">
        <v>1</v>
      </c>
    </row>
    <row r="57" spans="1:25" x14ac:dyDescent="0.2">
      <c r="A57">
        <v>56</v>
      </c>
      <c r="B57" s="15" t="s">
        <v>229</v>
      </c>
      <c r="C57" s="8">
        <v>20055</v>
      </c>
      <c r="D57" s="16" t="s">
        <v>42</v>
      </c>
      <c r="E57" s="16" t="s">
        <v>37</v>
      </c>
      <c r="F57" s="8">
        <v>0</v>
      </c>
      <c r="G57" s="8">
        <v>1</v>
      </c>
      <c r="H57" s="6" t="s">
        <v>280</v>
      </c>
      <c r="I57" s="8">
        <v>1610022600</v>
      </c>
      <c r="J57" s="14">
        <v>1610024400</v>
      </c>
      <c r="K57" s="8">
        <v>1609862400</v>
      </c>
      <c r="L57" s="8">
        <v>1610035199</v>
      </c>
      <c r="M57" s="16" t="s">
        <v>38</v>
      </c>
      <c r="N57" s="7" t="s">
        <v>35</v>
      </c>
      <c r="O57" s="17" t="s">
        <v>46</v>
      </c>
      <c r="P57" s="18" t="s">
        <v>301</v>
      </c>
      <c r="Q57" s="5">
        <v>100</v>
      </c>
      <c r="R57">
        <v>0</v>
      </c>
      <c r="S57" t="s">
        <v>41</v>
      </c>
      <c r="T57" s="10">
        <v>1</v>
      </c>
      <c r="U57">
        <v>1</v>
      </c>
      <c r="V57" s="17" t="s">
        <v>46</v>
      </c>
      <c r="W57" s="18" t="s">
        <v>301</v>
      </c>
      <c r="X57" s="19" t="s">
        <v>39</v>
      </c>
      <c r="Y57">
        <v>1</v>
      </c>
    </row>
    <row r="58" spans="1:25" x14ac:dyDescent="0.2">
      <c r="A58">
        <v>57</v>
      </c>
      <c r="B58" s="15" t="s">
        <v>230</v>
      </c>
      <c r="C58" s="8">
        <v>20056</v>
      </c>
      <c r="D58" s="16" t="s">
        <v>42</v>
      </c>
      <c r="E58" s="16" t="s">
        <v>37</v>
      </c>
      <c r="F58" s="8">
        <v>0</v>
      </c>
      <c r="G58" s="8">
        <v>1</v>
      </c>
      <c r="H58" s="6" t="s">
        <v>280</v>
      </c>
      <c r="I58" s="8">
        <v>1610195400</v>
      </c>
      <c r="J58" s="14">
        <v>1610197200</v>
      </c>
      <c r="K58" s="8">
        <v>1610035200</v>
      </c>
      <c r="L58" s="8">
        <v>1610207999</v>
      </c>
      <c r="M58" s="16" t="s">
        <v>38</v>
      </c>
      <c r="N58" s="7" t="s">
        <v>35</v>
      </c>
      <c r="O58" s="17" t="s">
        <v>46</v>
      </c>
      <c r="P58" s="18" t="s">
        <v>301</v>
      </c>
      <c r="Q58" s="5">
        <v>100</v>
      </c>
      <c r="R58">
        <v>0</v>
      </c>
      <c r="S58" t="s">
        <v>41</v>
      </c>
      <c r="T58" s="10">
        <v>1</v>
      </c>
      <c r="U58">
        <v>1</v>
      </c>
      <c r="V58" s="17" t="s">
        <v>46</v>
      </c>
      <c r="W58" s="18" t="s">
        <v>301</v>
      </c>
      <c r="X58" s="19" t="s">
        <v>39</v>
      </c>
      <c r="Y58">
        <v>1</v>
      </c>
    </row>
    <row r="59" spans="1:25" x14ac:dyDescent="0.2">
      <c r="A59">
        <v>58</v>
      </c>
      <c r="B59" s="15" t="s">
        <v>231</v>
      </c>
      <c r="C59" s="8">
        <v>20057</v>
      </c>
      <c r="D59" s="16" t="s">
        <v>42</v>
      </c>
      <c r="E59" s="16" t="s">
        <v>37</v>
      </c>
      <c r="F59" s="8">
        <v>0</v>
      </c>
      <c r="G59" s="8">
        <v>1</v>
      </c>
      <c r="H59" s="6" t="s">
        <v>280</v>
      </c>
      <c r="I59" s="8">
        <v>1610454600</v>
      </c>
      <c r="J59" s="14">
        <v>1610456400</v>
      </c>
      <c r="K59" s="8">
        <v>1610208000</v>
      </c>
      <c r="L59" s="8">
        <v>1610467199</v>
      </c>
      <c r="M59" s="16" t="s">
        <v>38</v>
      </c>
      <c r="N59" s="7" t="s">
        <v>35</v>
      </c>
      <c r="O59" s="17" t="s">
        <v>46</v>
      </c>
      <c r="P59" s="18" t="s">
        <v>301</v>
      </c>
      <c r="Q59" s="5">
        <v>100</v>
      </c>
      <c r="R59">
        <v>0</v>
      </c>
      <c r="S59" t="s">
        <v>41</v>
      </c>
      <c r="T59" s="10">
        <v>1</v>
      </c>
      <c r="U59">
        <v>1</v>
      </c>
      <c r="V59" s="17" t="s">
        <v>46</v>
      </c>
      <c r="W59" s="18" t="s">
        <v>301</v>
      </c>
      <c r="X59" s="19" t="s">
        <v>39</v>
      </c>
      <c r="Y59">
        <v>1</v>
      </c>
    </row>
    <row r="60" spans="1:25" x14ac:dyDescent="0.2">
      <c r="A60">
        <v>59</v>
      </c>
      <c r="B60" s="15" t="s">
        <v>232</v>
      </c>
      <c r="C60" s="8">
        <v>20058</v>
      </c>
      <c r="D60" s="16" t="s">
        <v>42</v>
      </c>
      <c r="E60" s="16" t="s">
        <v>37</v>
      </c>
      <c r="F60" s="8">
        <v>0</v>
      </c>
      <c r="G60" s="8">
        <v>1</v>
      </c>
      <c r="H60" s="6" t="s">
        <v>280</v>
      </c>
      <c r="I60" s="8">
        <v>1610627400</v>
      </c>
      <c r="J60" s="14">
        <v>1610629200</v>
      </c>
      <c r="K60" s="8">
        <v>1610467200</v>
      </c>
      <c r="L60" s="8">
        <v>1610639999</v>
      </c>
      <c r="M60" s="16" t="s">
        <v>38</v>
      </c>
      <c r="N60" s="7" t="s">
        <v>35</v>
      </c>
      <c r="O60" s="17" t="s">
        <v>46</v>
      </c>
      <c r="P60" s="18" t="s">
        <v>301</v>
      </c>
      <c r="Q60" s="5">
        <v>100</v>
      </c>
      <c r="R60">
        <v>0</v>
      </c>
      <c r="S60" t="s">
        <v>41</v>
      </c>
      <c r="T60" s="10">
        <v>1</v>
      </c>
      <c r="U60">
        <v>1</v>
      </c>
      <c r="V60" s="17" t="s">
        <v>46</v>
      </c>
      <c r="W60" s="18" t="s">
        <v>301</v>
      </c>
      <c r="X60" s="19" t="s">
        <v>39</v>
      </c>
      <c r="Y60">
        <v>1</v>
      </c>
    </row>
    <row r="61" spans="1:25" x14ac:dyDescent="0.2">
      <c r="A61">
        <v>60</v>
      </c>
      <c r="B61" s="15" t="s">
        <v>233</v>
      </c>
      <c r="C61" s="8">
        <v>20059</v>
      </c>
      <c r="D61" s="16" t="s">
        <v>42</v>
      </c>
      <c r="E61" s="16" t="s">
        <v>37</v>
      </c>
      <c r="F61" s="8">
        <v>0</v>
      </c>
      <c r="G61" s="8">
        <v>1</v>
      </c>
      <c r="H61" s="6" t="s">
        <v>280</v>
      </c>
      <c r="I61" s="8">
        <v>1610800200</v>
      </c>
      <c r="J61" s="14">
        <v>1610802000</v>
      </c>
      <c r="K61" s="8">
        <v>1610640000</v>
      </c>
      <c r="L61" s="8">
        <v>1610812799</v>
      </c>
      <c r="M61" s="16" t="s">
        <v>38</v>
      </c>
      <c r="N61" s="7" t="s">
        <v>35</v>
      </c>
      <c r="O61" s="17" t="s">
        <v>46</v>
      </c>
      <c r="P61" s="18" t="s">
        <v>301</v>
      </c>
      <c r="Q61" s="5">
        <v>100</v>
      </c>
      <c r="R61">
        <v>0</v>
      </c>
      <c r="S61" t="s">
        <v>41</v>
      </c>
      <c r="T61" s="10">
        <v>1</v>
      </c>
      <c r="U61">
        <v>1</v>
      </c>
      <c r="V61" s="17" t="s">
        <v>46</v>
      </c>
      <c r="W61" s="18" t="s">
        <v>301</v>
      </c>
      <c r="X61" s="19" t="s">
        <v>39</v>
      </c>
      <c r="Y61">
        <v>1</v>
      </c>
    </row>
    <row r="62" spans="1:25" x14ac:dyDescent="0.2">
      <c r="A62">
        <v>61</v>
      </c>
      <c r="B62" s="15" t="s">
        <v>234</v>
      </c>
      <c r="C62" s="8">
        <v>20060</v>
      </c>
      <c r="D62" s="16" t="s">
        <v>42</v>
      </c>
      <c r="E62" s="16" t="s">
        <v>37</v>
      </c>
      <c r="F62" s="8">
        <v>0</v>
      </c>
      <c r="G62" s="8">
        <v>1</v>
      </c>
      <c r="H62" s="6" t="s">
        <v>280</v>
      </c>
      <c r="I62" s="8">
        <v>1611059400</v>
      </c>
      <c r="J62" s="14">
        <v>1611061200</v>
      </c>
      <c r="K62" s="8">
        <v>1610812800</v>
      </c>
      <c r="L62" s="8">
        <v>1611071999</v>
      </c>
      <c r="M62" s="16" t="s">
        <v>38</v>
      </c>
      <c r="N62" s="7" t="s">
        <v>35</v>
      </c>
      <c r="O62" s="17" t="s">
        <v>46</v>
      </c>
      <c r="P62" s="18" t="s">
        <v>301</v>
      </c>
      <c r="Q62" s="5">
        <v>100</v>
      </c>
      <c r="R62">
        <v>0</v>
      </c>
      <c r="S62" t="s">
        <v>41</v>
      </c>
      <c r="T62" s="10">
        <v>1</v>
      </c>
      <c r="U62">
        <v>1</v>
      </c>
      <c r="V62" s="17" t="s">
        <v>46</v>
      </c>
      <c r="W62" s="18" t="s">
        <v>301</v>
      </c>
      <c r="X62" s="19" t="s">
        <v>39</v>
      </c>
      <c r="Y62">
        <v>1</v>
      </c>
    </row>
    <row r="63" spans="1:25" x14ac:dyDescent="0.2">
      <c r="A63">
        <v>62</v>
      </c>
      <c r="B63" s="15" t="s">
        <v>235</v>
      </c>
      <c r="C63" s="8">
        <v>20061</v>
      </c>
      <c r="D63" s="16" t="s">
        <v>42</v>
      </c>
      <c r="E63" s="16" t="s">
        <v>37</v>
      </c>
      <c r="F63" s="8">
        <v>0</v>
      </c>
      <c r="G63" s="8">
        <v>1</v>
      </c>
      <c r="H63" s="6" t="s">
        <v>280</v>
      </c>
      <c r="I63" s="8">
        <v>1611232200</v>
      </c>
      <c r="J63" s="14">
        <v>1611234000</v>
      </c>
      <c r="K63" s="8">
        <v>1611072000</v>
      </c>
      <c r="L63" s="8">
        <v>1611244799</v>
      </c>
      <c r="M63" s="16" t="s">
        <v>38</v>
      </c>
      <c r="N63" s="7" t="s">
        <v>35</v>
      </c>
      <c r="O63" s="17" t="s">
        <v>46</v>
      </c>
      <c r="P63" s="18" t="s">
        <v>301</v>
      </c>
      <c r="Q63" s="5">
        <v>100</v>
      </c>
      <c r="R63">
        <v>0</v>
      </c>
      <c r="S63" t="s">
        <v>41</v>
      </c>
      <c r="T63" s="10">
        <v>1</v>
      </c>
      <c r="U63">
        <v>1</v>
      </c>
      <c r="V63" s="17" t="s">
        <v>46</v>
      </c>
      <c r="W63" s="18" t="s">
        <v>301</v>
      </c>
      <c r="X63" s="19" t="s">
        <v>39</v>
      </c>
      <c r="Y63">
        <v>1</v>
      </c>
    </row>
    <row r="64" spans="1:25" x14ac:dyDescent="0.2">
      <c r="A64">
        <v>63</v>
      </c>
      <c r="B64" s="15" t="s">
        <v>236</v>
      </c>
      <c r="C64" s="8">
        <v>20062</v>
      </c>
      <c r="D64" s="16" t="s">
        <v>42</v>
      </c>
      <c r="E64" s="16" t="s">
        <v>37</v>
      </c>
      <c r="F64" s="8">
        <v>0</v>
      </c>
      <c r="G64" s="8">
        <v>1</v>
      </c>
      <c r="H64" s="6" t="s">
        <v>280</v>
      </c>
      <c r="I64" s="8">
        <v>1611405000</v>
      </c>
      <c r="J64" s="14">
        <v>1611406800</v>
      </c>
      <c r="K64" s="8">
        <v>1611244800</v>
      </c>
      <c r="L64" s="8">
        <v>1611417599</v>
      </c>
      <c r="M64" s="16" t="s">
        <v>38</v>
      </c>
      <c r="N64" s="7" t="s">
        <v>35</v>
      </c>
      <c r="O64" s="17" t="s">
        <v>46</v>
      </c>
      <c r="P64" s="18" t="s">
        <v>301</v>
      </c>
      <c r="Q64" s="5">
        <v>100</v>
      </c>
      <c r="R64">
        <v>0</v>
      </c>
      <c r="S64" t="s">
        <v>41</v>
      </c>
      <c r="T64" s="10">
        <v>1</v>
      </c>
      <c r="U64">
        <v>1</v>
      </c>
      <c r="V64" s="17" t="s">
        <v>46</v>
      </c>
      <c r="W64" s="18" t="s">
        <v>301</v>
      </c>
      <c r="X64" s="19" t="s">
        <v>39</v>
      </c>
      <c r="Y64">
        <v>1</v>
      </c>
    </row>
    <row r="65" spans="1:25" x14ac:dyDescent="0.2">
      <c r="A65">
        <v>64</v>
      </c>
      <c r="B65" s="15" t="s">
        <v>237</v>
      </c>
      <c r="C65" s="8">
        <v>20063</v>
      </c>
      <c r="D65" s="16" t="s">
        <v>42</v>
      </c>
      <c r="E65" s="16" t="s">
        <v>37</v>
      </c>
      <c r="F65" s="8">
        <v>0</v>
      </c>
      <c r="G65" s="8">
        <v>1</v>
      </c>
      <c r="H65" s="6" t="s">
        <v>280</v>
      </c>
      <c r="I65" s="8">
        <v>1611664200</v>
      </c>
      <c r="J65" s="14">
        <v>1611666000</v>
      </c>
      <c r="K65" s="8">
        <v>1611417600</v>
      </c>
      <c r="L65" s="8">
        <v>1611676799</v>
      </c>
      <c r="M65" s="16" t="s">
        <v>38</v>
      </c>
      <c r="N65" s="7" t="s">
        <v>35</v>
      </c>
      <c r="O65" s="17" t="s">
        <v>46</v>
      </c>
      <c r="P65" s="18" t="s">
        <v>301</v>
      </c>
      <c r="Q65" s="5">
        <v>100</v>
      </c>
      <c r="R65">
        <v>0</v>
      </c>
      <c r="S65" t="s">
        <v>41</v>
      </c>
      <c r="T65" s="10">
        <v>1</v>
      </c>
      <c r="U65">
        <v>1</v>
      </c>
      <c r="V65" s="17" t="s">
        <v>46</v>
      </c>
      <c r="W65" s="18" t="s">
        <v>301</v>
      </c>
      <c r="X65" s="19" t="s">
        <v>39</v>
      </c>
      <c r="Y65">
        <v>1</v>
      </c>
    </row>
    <row r="66" spans="1:25" x14ac:dyDescent="0.2">
      <c r="A66">
        <v>65</v>
      </c>
      <c r="B66" s="15" t="s">
        <v>238</v>
      </c>
      <c r="C66" s="8">
        <v>20064</v>
      </c>
      <c r="D66" s="16" t="s">
        <v>42</v>
      </c>
      <c r="E66" s="16" t="s">
        <v>37</v>
      </c>
      <c r="F66" s="8">
        <v>0</v>
      </c>
      <c r="G66" s="8">
        <v>1</v>
      </c>
      <c r="H66" s="6" t="s">
        <v>280</v>
      </c>
      <c r="I66" s="8">
        <v>1611837000</v>
      </c>
      <c r="J66" s="14">
        <v>1611838800</v>
      </c>
      <c r="K66" s="8">
        <v>1611676800</v>
      </c>
      <c r="L66" s="8">
        <v>1611849599</v>
      </c>
      <c r="M66" s="16" t="s">
        <v>38</v>
      </c>
      <c r="N66" s="7" t="s">
        <v>35</v>
      </c>
      <c r="O66" s="17" t="s">
        <v>46</v>
      </c>
      <c r="P66" s="18" t="s">
        <v>301</v>
      </c>
      <c r="Q66" s="5">
        <v>100</v>
      </c>
      <c r="R66">
        <v>0</v>
      </c>
      <c r="S66" t="s">
        <v>41</v>
      </c>
      <c r="T66" s="10">
        <v>1</v>
      </c>
      <c r="U66">
        <v>1</v>
      </c>
      <c r="V66" s="17" t="s">
        <v>46</v>
      </c>
      <c r="W66" s="18" t="s">
        <v>301</v>
      </c>
      <c r="X66" s="19" t="s">
        <v>39</v>
      </c>
      <c r="Y66">
        <v>1</v>
      </c>
    </row>
    <row r="67" spans="1:25" x14ac:dyDescent="0.2">
      <c r="A67">
        <v>66</v>
      </c>
      <c r="B67" s="15" t="s">
        <v>239</v>
      </c>
      <c r="C67" s="8">
        <v>20065</v>
      </c>
      <c r="D67" s="16" t="s">
        <v>42</v>
      </c>
      <c r="E67" s="16" t="s">
        <v>37</v>
      </c>
      <c r="F67" s="8">
        <v>0</v>
      </c>
      <c r="G67" s="8">
        <v>1</v>
      </c>
      <c r="H67" s="6" t="s">
        <v>280</v>
      </c>
      <c r="I67" s="8">
        <v>1612009800</v>
      </c>
      <c r="J67" s="14">
        <v>1612011600</v>
      </c>
      <c r="K67" s="8">
        <v>1611849600</v>
      </c>
      <c r="L67" s="8">
        <v>1612022399</v>
      </c>
      <c r="M67" s="16" t="s">
        <v>38</v>
      </c>
      <c r="N67" s="7" t="s">
        <v>35</v>
      </c>
      <c r="O67" s="17" t="s">
        <v>46</v>
      </c>
      <c r="P67" s="18" t="s">
        <v>301</v>
      </c>
      <c r="Q67" s="5">
        <v>100</v>
      </c>
      <c r="R67">
        <v>0</v>
      </c>
      <c r="S67" t="s">
        <v>41</v>
      </c>
      <c r="T67" s="10">
        <v>1</v>
      </c>
      <c r="U67">
        <v>1</v>
      </c>
      <c r="V67" s="17" t="s">
        <v>46</v>
      </c>
      <c r="W67" s="18" t="s">
        <v>301</v>
      </c>
      <c r="X67" s="19" t="s">
        <v>39</v>
      </c>
      <c r="Y67">
        <v>1</v>
      </c>
    </row>
    <row r="68" spans="1:25" x14ac:dyDescent="0.2">
      <c r="A68">
        <v>67</v>
      </c>
      <c r="B68" s="15" t="s">
        <v>240</v>
      </c>
      <c r="C68" s="8">
        <v>20066</v>
      </c>
      <c r="D68" s="16" t="s">
        <v>42</v>
      </c>
      <c r="E68" s="16" t="s">
        <v>37</v>
      </c>
      <c r="F68" s="8">
        <v>0</v>
      </c>
      <c r="G68" s="8">
        <v>1</v>
      </c>
      <c r="H68" s="6" t="s">
        <v>280</v>
      </c>
      <c r="I68" s="8">
        <v>1612269000</v>
      </c>
      <c r="J68" s="14">
        <v>1612270800</v>
      </c>
      <c r="K68" s="8">
        <v>1612022400</v>
      </c>
      <c r="L68" s="8">
        <v>1612281599</v>
      </c>
      <c r="M68" s="16" t="s">
        <v>38</v>
      </c>
      <c r="N68" s="7" t="s">
        <v>35</v>
      </c>
      <c r="O68" s="17" t="s">
        <v>46</v>
      </c>
      <c r="P68" s="18" t="s">
        <v>301</v>
      </c>
      <c r="Q68" s="5">
        <v>100</v>
      </c>
      <c r="R68">
        <v>0</v>
      </c>
      <c r="S68" t="s">
        <v>41</v>
      </c>
      <c r="T68" s="10">
        <v>1</v>
      </c>
      <c r="U68">
        <v>1</v>
      </c>
      <c r="V68" s="17" t="s">
        <v>46</v>
      </c>
      <c r="W68" s="18" t="s">
        <v>301</v>
      </c>
      <c r="X68" s="19" t="s">
        <v>39</v>
      </c>
      <c r="Y68">
        <v>1</v>
      </c>
    </row>
    <row r="69" spans="1:25" x14ac:dyDescent="0.2">
      <c r="A69">
        <v>68</v>
      </c>
      <c r="B69" s="15" t="s">
        <v>241</v>
      </c>
      <c r="C69" s="8">
        <v>20067</v>
      </c>
      <c r="D69" s="16" t="s">
        <v>42</v>
      </c>
      <c r="E69" s="16" t="s">
        <v>37</v>
      </c>
      <c r="F69" s="8">
        <v>0</v>
      </c>
      <c r="G69" s="8">
        <v>1</v>
      </c>
      <c r="H69" s="6" t="s">
        <v>280</v>
      </c>
      <c r="I69" s="8">
        <v>1612441800</v>
      </c>
      <c r="J69" s="14">
        <v>1612443600</v>
      </c>
      <c r="K69" s="8">
        <v>1612281600</v>
      </c>
      <c r="L69" s="8">
        <v>1612454399</v>
      </c>
      <c r="M69" s="16" t="s">
        <v>38</v>
      </c>
      <c r="N69" s="7" t="s">
        <v>35</v>
      </c>
      <c r="O69" s="17" t="s">
        <v>46</v>
      </c>
      <c r="P69" s="18" t="s">
        <v>301</v>
      </c>
      <c r="Q69" s="5">
        <v>100</v>
      </c>
      <c r="R69">
        <v>0</v>
      </c>
      <c r="S69" t="s">
        <v>41</v>
      </c>
      <c r="T69" s="10">
        <v>1</v>
      </c>
      <c r="U69">
        <v>1</v>
      </c>
      <c r="V69" s="17" t="s">
        <v>46</v>
      </c>
      <c r="W69" s="18" t="s">
        <v>301</v>
      </c>
      <c r="X69" s="19" t="s">
        <v>39</v>
      </c>
      <c r="Y69">
        <v>1</v>
      </c>
    </row>
    <row r="70" spans="1:25" x14ac:dyDescent="0.2">
      <c r="A70">
        <v>69</v>
      </c>
      <c r="B70" s="15" t="s">
        <v>242</v>
      </c>
      <c r="C70" s="8">
        <v>20068</v>
      </c>
      <c r="D70" s="16" t="s">
        <v>42</v>
      </c>
      <c r="E70" s="16" t="s">
        <v>37</v>
      </c>
      <c r="F70" s="8">
        <v>0</v>
      </c>
      <c r="G70" s="8">
        <v>1</v>
      </c>
      <c r="H70" s="6" t="s">
        <v>280</v>
      </c>
      <c r="I70" s="8">
        <v>1612614600</v>
      </c>
      <c r="J70" s="14">
        <v>1612616400</v>
      </c>
      <c r="K70" s="8">
        <v>1612454400</v>
      </c>
      <c r="L70" s="8">
        <v>1612627199</v>
      </c>
      <c r="M70" s="16" t="s">
        <v>38</v>
      </c>
      <c r="N70" s="7" t="s">
        <v>35</v>
      </c>
      <c r="O70" s="17" t="s">
        <v>46</v>
      </c>
      <c r="P70" s="18" t="s">
        <v>301</v>
      </c>
      <c r="Q70" s="5">
        <v>100</v>
      </c>
      <c r="R70">
        <v>0</v>
      </c>
      <c r="S70" t="s">
        <v>41</v>
      </c>
      <c r="T70" s="10">
        <v>1</v>
      </c>
      <c r="U70">
        <v>1</v>
      </c>
      <c r="V70" s="17" t="s">
        <v>46</v>
      </c>
      <c r="W70" s="18" t="s">
        <v>301</v>
      </c>
      <c r="X70" s="19" t="s">
        <v>39</v>
      </c>
      <c r="Y70">
        <v>1</v>
      </c>
    </row>
    <row r="71" spans="1:25" x14ac:dyDescent="0.2">
      <c r="A71">
        <v>70</v>
      </c>
      <c r="B71" s="15" t="s">
        <v>243</v>
      </c>
      <c r="C71" s="8">
        <v>20069</v>
      </c>
      <c r="D71" s="16" t="s">
        <v>42</v>
      </c>
      <c r="E71" s="16" t="s">
        <v>37</v>
      </c>
      <c r="F71" s="8">
        <v>0</v>
      </c>
      <c r="G71" s="8">
        <v>1</v>
      </c>
      <c r="H71" s="6" t="s">
        <v>280</v>
      </c>
      <c r="I71" s="8">
        <v>1612873800</v>
      </c>
      <c r="J71" s="14">
        <v>1612875600</v>
      </c>
      <c r="K71" s="8">
        <v>1612627200</v>
      </c>
      <c r="L71" s="8">
        <v>1612886399</v>
      </c>
      <c r="M71" s="16" t="s">
        <v>38</v>
      </c>
      <c r="N71" s="7" t="s">
        <v>35</v>
      </c>
      <c r="O71" s="17" t="s">
        <v>46</v>
      </c>
      <c r="P71" s="18" t="s">
        <v>301</v>
      </c>
      <c r="Q71" s="5">
        <v>100</v>
      </c>
      <c r="R71">
        <v>0</v>
      </c>
      <c r="S71" t="s">
        <v>41</v>
      </c>
      <c r="T71" s="10">
        <v>1</v>
      </c>
      <c r="U71">
        <v>1</v>
      </c>
      <c r="V71" s="17" t="s">
        <v>46</v>
      </c>
      <c r="W71" s="18" t="s">
        <v>301</v>
      </c>
      <c r="X71" s="19" t="s">
        <v>39</v>
      </c>
      <c r="Y71">
        <v>1</v>
      </c>
    </row>
    <row r="72" spans="1:25" x14ac:dyDescent="0.2">
      <c r="A72">
        <v>71</v>
      </c>
      <c r="B72" s="15" t="s">
        <v>244</v>
      </c>
      <c r="C72" s="8">
        <v>20070</v>
      </c>
      <c r="D72" s="16" t="s">
        <v>42</v>
      </c>
      <c r="E72" s="16" t="s">
        <v>37</v>
      </c>
      <c r="F72" s="8">
        <v>0</v>
      </c>
      <c r="G72" s="8">
        <v>1</v>
      </c>
      <c r="H72" s="6" t="s">
        <v>280</v>
      </c>
      <c r="I72" s="8">
        <v>1613046600</v>
      </c>
      <c r="J72" s="14">
        <v>1613048400</v>
      </c>
      <c r="K72" s="8">
        <v>1612886400</v>
      </c>
      <c r="L72" s="8">
        <v>1613059199</v>
      </c>
      <c r="M72" s="16" t="s">
        <v>38</v>
      </c>
      <c r="N72" s="7" t="s">
        <v>35</v>
      </c>
      <c r="O72" s="17" t="s">
        <v>46</v>
      </c>
      <c r="P72" s="18" t="s">
        <v>301</v>
      </c>
      <c r="Q72" s="5">
        <v>100</v>
      </c>
      <c r="R72">
        <v>0</v>
      </c>
      <c r="S72" t="s">
        <v>41</v>
      </c>
      <c r="T72" s="10">
        <v>1</v>
      </c>
      <c r="U72">
        <v>1</v>
      </c>
      <c r="V72" s="17" t="s">
        <v>46</v>
      </c>
      <c r="W72" s="18" t="s">
        <v>301</v>
      </c>
      <c r="X72" s="19" t="s">
        <v>39</v>
      </c>
      <c r="Y72">
        <v>1</v>
      </c>
    </row>
    <row r="73" spans="1:25" x14ac:dyDescent="0.2">
      <c r="A73">
        <v>72</v>
      </c>
      <c r="B73" s="15" t="s">
        <v>245</v>
      </c>
      <c r="C73" s="8">
        <v>20071</v>
      </c>
      <c r="D73" s="16" t="s">
        <v>42</v>
      </c>
      <c r="E73" s="16" t="s">
        <v>37</v>
      </c>
      <c r="F73" s="8">
        <v>0</v>
      </c>
      <c r="G73" s="8">
        <v>1</v>
      </c>
      <c r="H73" s="6" t="s">
        <v>280</v>
      </c>
      <c r="I73" s="8">
        <v>1613219400</v>
      </c>
      <c r="J73" s="14">
        <v>1613221200</v>
      </c>
      <c r="K73" s="8">
        <v>1613059200</v>
      </c>
      <c r="L73" s="8">
        <v>1613231999</v>
      </c>
      <c r="M73" s="16" t="s">
        <v>38</v>
      </c>
      <c r="N73" s="7" t="s">
        <v>35</v>
      </c>
      <c r="O73" s="17" t="s">
        <v>46</v>
      </c>
      <c r="P73" s="18" t="s">
        <v>301</v>
      </c>
      <c r="Q73" s="5">
        <v>100</v>
      </c>
      <c r="R73">
        <v>0</v>
      </c>
      <c r="S73" t="s">
        <v>41</v>
      </c>
      <c r="T73" s="10">
        <v>1</v>
      </c>
      <c r="U73">
        <v>1</v>
      </c>
      <c r="V73" s="17" t="s">
        <v>46</v>
      </c>
      <c r="W73" s="18" t="s">
        <v>301</v>
      </c>
      <c r="X73" s="19" t="s">
        <v>39</v>
      </c>
      <c r="Y73">
        <v>1</v>
      </c>
    </row>
    <row r="74" spans="1:25" x14ac:dyDescent="0.2">
      <c r="A74">
        <v>73</v>
      </c>
      <c r="B74" s="15" t="s">
        <v>246</v>
      </c>
      <c r="C74" s="8">
        <v>20072</v>
      </c>
      <c r="D74" s="16" t="s">
        <v>42</v>
      </c>
      <c r="E74" s="16" t="s">
        <v>37</v>
      </c>
      <c r="F74" s="8">
        <v>0</v>
      </c>
      <c r="G74" s="8">
        <v>1</v>
      </c>
      <c r="H74" s="6" t="s">
        <v>280</v>
      </c>
      <c r="I74" s="8">
        <v>1613478600</v>
      </c>
      <c r="J74" s="14">
        <v>1613480400</v>
      </c>
      <c r="K74" s="8">
        <v>1613232000</v>
      </c>
      <c r="L74" s="8">
        <v>1613491199</v>
      </c>
      <c r="M74" s="16" t="s">
        <v>38</v>
      </c>
      <c r="N74" s="7" t="s">
        <v>35</v>
      </c>
      <c r="O74" s="17" t="s">
        <v>46</v>
      </c>
      <c r="P74" s="18" t="s">
        <v>301</v>
      </c>
      <c r="Q74" s="5">
        <v>100</v>
      </c>
      <c r="R74">
        <v>0</v>
      </c>
      <c r="S74" t="s">
        <v>41</v>
      </c>
      <c r="T74" s="10">
        <v>1</v>
      </c>
      <c r="U74">
        <v>1</v>
      </c>
      <c r="V74" s="17" t="s">
        <v>46</v>
      </c>
      <c r="W74" s="18" t="s">
        <v>301</v>
      </c>
      <c r="X74" s="19" t="s">
        <v>39</v>
      </c>
      <c r="Y74">
        <v>1</v>
      </c>
    </row>
    <row r="75" spans="1:25" x14ac:dyDescent="0.2">
      <c r="A75">
        <v>74</v>
      </c>
      <c r="B75" s="15" t="s">
        <v>247</v>
      </c>
      <c r="C75" s="8">
        <v>20073</v>
      </c>
      <c r="D75" s="16" t="s">
        <v>42</v>
      </c>
      <c r="E75" s="16" t="s">
        <v>37</v>
      </c>
      <c r="F75" s="8">
        <v>0</v>
      </c>
      <c r="G75" s="8">
        <v>1</v>
      </c>
      <c r="H75" s="6" t="s">
        <v>280</v>
      </c>
      <c r="I75" s="8">
        <v>1613651400</v>
      </c>
      <c r="J75" s="14">
        <v>1613653200</v>
      </c>
      <c r="K75" s="8">
        <v>1613491200</v>
      </c>
      <c r="L75" s="8">
        <v>1613663999</v>
      </c>
      <c r="M75" s="16" t="s">
        <v>38</v>
      </c>
      <c r="N75" s="7" t="s">
        <v>35</v>
      </c>
      <c r="O75" s="17" t="s">
        <v>46</v>
      </c>
      <c r="P75" s="18" t="s">
        <v>301</v>
      </c>
      <c r="Q75" s="5">
        <v>100</v>
      </c>
      <c r="R75">
        <v>0</v>
      </c>
      <c r="S75" t="s">
        <v>41</v>
      </c>
      <c r="T75" s="10">
        <v>1</v>
      </c>
      <c r="U75">
        <v>1</v>
      </c>
      <c r="V75" s="17" t="s">
        <v>46</v>
      </c>
      <c r="W75" s="18" t="s">
        <v>301</v>
      </c>
      <c r="X75" s="19" t="s">
        <v>39</v>
      </c>
      <c r="Y75">
        <v>1</v>
      </c>
    </row>
    <row r="76" spans="1:25" x14ac:dyDescent="0.2">
      <c r="A76">
        <v>75</v>
      </c>
      <c r="B76" s="15" t="s">
        <v>248</v>
      </c>
      <c r="C76" s="8">
        <v>20074</v>
      </c>
      <c r="D76" s="16" t="s">
        <v>42</v>
      </c>
      <c r="E76" s="16" t="s">
        <v>37</v>
      </c>
      <c r="F76" s="8">
        <v>0</v>
      </c>
      <c r="G76" s="8">
        <v>1</v>
      </c>
      <c r="H76" s="6" t="s">
        <v>280</v>
      </c>
      <c r="I76" s="8">
        <v>1613824200</v>
      </c>
      <c r="J76" s="14">
        <v>1613826000</v>
      </c>
      <c r="K76" s="8">
        <v>1613664000</v>
      </c>
      <c r="L76" s="8">
        <v>1613836799</v>
      </c>
      <c r="M76" s="16" t="s">
        <v>38</v>
      </c>
      <c r="N76" s="7" t="s">
        <v>35</v>
      </c>
      <c r="O76" s="17" t="s">
        <v>46</v>
      </c>
      <c r="P76" s="18" t="s">
        <v>301</v>
      </c>
      <c r="Q76" s="5">
        <v>100</v>
      </c>
      <c r="R76">
        <v>0</v>
      </c>
      <c r="S76" t="s">
        <v>41</v>
      </c>
      <c r="T76" s="10">
        <v>1</v>
      </c>
      <c r="U76">
        <v>1</v>
      </c>
      <c r="V76" s="17" t="s">
        <v>46</v>
      </c>
      <c r="W76" s="18" t="s">
        <v>301</v>
      </c>
      <c r="X76" s="19" t="s">
        <v>39</v>
      </c>
      <c r="Y76">
        <v>1</v>
      </c>
    </row>
    <row r="77" spans="1:25" x14ac:dyDescent="0.2">
      <c r="A77">
        <v>76</v>
      </c>
      <c r="B77" s="15" t="s">
        <v>249</v>
      </c>
      <c r="C77" s="8">
        <v>20075</v>
      </c>
      <c r="D77" s="16" t="s">
        <v>42</v>
      </c>
      <c r="E77" s="16" t="s">
        <v>37</v>
      </c>
      <c r="F77" s="8">
        <v>0</v>
      </c>
      <c r="G77" s="8">
        <v>1</v>
      </c>
      <c r="H77" s="6" t="s">
        <v>280</v>
      </c>
      <c r="I77" s="8">
        <v>1614083400</v>
      </c>
      <c r="J77" s="14">
        <v>1614085200</v>
      </c>
      <c r="K77" s="8">
        <v>1613836800</v>
      </c>
      <c r="L77" s="8">
        <v>1614095999</v>
      </c>
      <c r="M77" s="16" t="s">
        <v>38</v>
      </c>
      <c r="N77" s="7" t="s">
        <v>35</v>
      </c>
      <c r="O77" s="17" t="s">
        <v>46</v>
      </c>
      <c r="P77" s="18" t="s">
        <v>301</v>
      </c>
      <c r="Q77" s="5">
        <v>100</v>
      </c>
      <c r="R77">
        <v>0</v>
      </c>
      <c r="S77" t="s">
        <v>41</v>
      </c>
      <c r="T77" s="10">
        <v>1</v>
      </c>
      <c r="U77">
        <v>1</v>
      </c>
      <c r="V77" s="17" t="s">
        <v>46</v>
      </c>
      <c r="W77" s="18" t="s">
        <v>301</v>
      </c>
      <c r="X77" s="19" t="s">
        <v>39</v>
      </c>
      <c r="Y77">
        <v>1</v>
      </c>
    </row>
    <row r="78" spans="1:25" x14ac:dyDescent="0.2">
      <c r="A78">
        <v>77</v>
      </c>
      <c r="B78" s="15" t="s">
        <v>250</v>
      </c>
      <c r="C78" s="8">
        <v>20076</v>
      </c>
      <c r="D78" s="16" t="s">
        <v>42</v>
      </c>
      <c r="E78" s="16" t="s">
        <v>37</v>
      </c>
      <c r="F78" s="8">
        <v>0</v>
      </c>
      <c r="G78" s="8">
        <v>1</v>
      </c>
      <c r="H78" s="6" t="s">
        <v>280</v>
      </c>
      <c r="I78" s="8">
        <v>1614256200</v>
      </c>
      <c r="J78" s="14">
        <v>1614258000</v>
      </c>
      <c r="K78" s="8">
        <v>1614096000</v>
      </c>
      <c r="L78" s="8">
        <v>1614268799</v>
      </c>
      <c r="M78" s="16" t="s">
        <v>38</v>
      </c>
      <c r="N78" s="7" t="s">
        <v>35</v>
      </c>
      <c r="O78" s="17" t="s">
        <v>46</v>
      </c>
      <c r="P78" s="18" t="s">
        <v>301</v>
      </c>
      <c r="Q78" s="5">
        <v>100</v>
      </c>
      <c r="R78">
        <v>0</v>
      </c>
      <c r="S78" t="s">
        <v>41</v>
      </c>
      <c r="T78" s="10">
        <v>1</v>
      </c>
      <c r="U78">
        <v>1</v>
      </c>
      <c r="V78" s="17" t="s">
        <v>46</v>
      </c>
      <c r="W78" s="18" t="s">
        <v>301</v>
      </c>
      <c r="X78" s="19" t="s">
        <v>39</v>
      </c>
      <c r="Y78">
        <v>1</v>
      </c>
    </row>
    <row r="79" spans="1:25" x14ac:dyDescent="0.2">
      <c r="A79">
        <v>78</v>
      </c>
      <c r="B79" s="15" t="s">
        <v>251</v>
      </c>
      <c r="C79" s="8">
        <v>20077</v>
      </c>
      <c r="D79" s="16" t="s">
        <v>42</v>
      </c>
      <c r="E79" s="16" t="s">
        <v>37</v>
      </c>
      <c r="F79" s="8">
        <v>0</v>
      </c>
      <c r="G79" s="8">
        <v>1</v>
      </c>
      <c r="H79" s="6" t="s">
        <v>280</v>
      </c>
      <c r="I79" s="14">
        <v>1614429000</v>
      </c>
      <c r="J79" s="14">
        <v>1614430800</v>
      </c>
      <c r="K79" s="14">
        <v>1614268800</v>
      </c>
      <c r="L79" s="8">
        <v>1614441599</v>
      </c>
      <c r="M79" s="16" t="s">
        <v>38</v>
      </c>
      <c r="N79" s="7" t="s">
        <v>35</v>
      </c>
      <c r="O79" s="17" t="s">
        <v>46</v>
      </c>
      <c r="P79" s="18" t="s">
        <v>301</v>
      </c>
      <c r="Q79" s="5">
        <v>100</v>
      </c>
      <c r="R79">
        <v>0</v>
      </c>
      <c r="S79" t="s">
        <v>41</v>
      </c>
      <c r="T79" s="10">
        <v>1</v>
      </c>
      <c r="U79">
        <v>1</v>
      </c>
      <c r="V79" s="17" t="s">
        <v>46</v>
      </c>
      <c r="W79" s="18" t="s">
        <v>301</v>
      </c>
      <c r="X79" s="19" t="s">
        <v>39</v>
      </c>
      <c r="Y79">
        <v>1</v>
      </c>
    </row>
    <row r="80" spans="1:25" x14ac:dyDescent="0.2">
      <c r="A80">
        <v>79</v>
      </c>
      <c r="B80" s="15" t="s">
        <v>252</v>
      </c>
      <c r="C80" s="8">
        <v>20078</v>
      </c>
      <c r="D80" s="16" t="s">
        <v>42</v>
      </c>
      <c r="E80" s="16" t="s">
        <v>37</v>
      </c>
      <c r="F80" s="8">
        <v>0</v>
      </c>
      <c r="G80" s="8">
        <v>1</v>
      </c>
      <c r="H80" s="6" t="s">
        <v>280</v>
      </c>
      <c r="I80" s="14">
        <v>1614688200</v>
      </c>
      <c r="J80" s="14">
        <v>1614690000</v>
      </c>
      <c r="K80" s="14">
        <v>1614441600</v>
      </c>
      <c r="L80" s="8">
        <v>1614700799</v>
      </c>
      <c r="M80" s="16" t="s">
        <v>38</v>
      </c>
      <c r="N80" s="7" t="s">
        <v>35</v>
      </c>
      <c r="O80" s="17" t="s">
        <v>46</v>
      </c>
      <c r="P80" s="18" t="s">
        <v>301</v>
      </c>
      <c r="Q80" s="5">
        <v>100</v>
      </c>
      <c r="R80">
        <v>0</v>
      </c>
      <c r="S80" t="s">
        <v>41</v>
      </c>
      <c r="T80" s="10">
        <v>1</v>
      </c>
      <c r="U80">
        <v>1</v>
      </c>
      <c r="V80" s="17" t="s">
        <v>46</v>
      </c>
      <c r="W80" s="18" t="s">
        <v>301</v>
      </c>
      <c r="X80" s="19" t="s">
        <v>39</v>
      </c>
      <c r="Y80">
        <v>1</v>
      </c>
    </row>
    <row r="81" spans="1:25" x14ac:dyDescent="0.2">
      <c r="A81">
        <v>80</v>
      </c>
      <c r="B81" s="15" t="s">
        <v>253</v>
      </c>
      <c r="C81" s="8">
        <v>20079</v>
      </c>
      <c r="D81" s="16" t="s">
        <v>42</v>
      </c>
      <c r="E81" s="16" t="s">
        <v>37</v>
      </c>
      <c r="F81" s="8">
        <v>0</v>
      </c>
      <c r="G81" s="8">
        <v>1</v>
      </c>
      <c r="H81" s="6" t="s">
        <v>280</v>
      </c>
      <c r="I81" s="14">
        <v>1614861000</v>
      </c>
      <c r="J81" s="14">
        <v>1614862800</v>
      </c>
      <c r="K81" s="14">
        <v>1614700800</v>
      </c>
      <c r="L81" s="8">
        <v>1614873599</v>
      </c>
      <c r="M81" s="16" t="s">
        <v>38</v>
      </c>
      <c r="N81" s="7" t="s">
        <v>35</v>
      </c>
      <c r="O81" s="17" t="s">
        <v>46</v>
      </c>
      <c r="P81" s="18" t="s">
        <v>301</v>
      </c>
      <c r="Q81" s="5">
        <v>100</v>
      </c>
      <c r="R81">
        <v>0</v>
      </c>
      <c r="S81" t="s">
        <v>41</v>
      </c>
      <c r="T81" s="10">
        <v>1</v>
      </c>
      <c r="U81">
        <v>1</v>
      </c>
      <c r="V81" s="17" t="s">
        <v>46</v>
      </c>
      <c r="W81" s="18" t="s">
        <v>301</v>
      </c>
      <c r="X81" s="19" t="s">
        <v>39</v>
      </c>
      <c r="Y81">
        <v>1</v>
      </c>
    </row>
    <row r="82" spans="1:25" x14ac:dyDescent="0.2">
      <c r="A82">
        <v>81</v>
      </c>
      <c r="B82" s="15" t="s">
        <v>254</v>
      </c>
      <c r="C82" s="8">
        <v>20080</v>
      </c>
      <c r="D82" s="16" t="s">
        <v>42</v>
      </c>
      <c r="E82" s="16" t="s">
        <v>37</v>
      </c>
      <c r="F82" s="8">
        <v>0</v>
      </c>
      <c r="G82" s="8">
        <v>1</v>
      </c>
      <c r="H82" s="6" t="s">
        <v>280</v>
      </c>
      <c r="I82" s="14">
        <v>1615033800</v>
      </c>
      <c r="J82" s="14">
        <v>1615035600</v>
      </c>
      <c r="K82" s="14">
        <v>1614873600</v>
      </c>
      <c r="L82" s="8">
        <v>1615046399</v>
      </c>
      <c r="M82" s="16" t="s">
        <v>38</v>
      </c>
      <c r="N82" s="7" t="s">
        <v>35</v>
      </c>
      <c r="O82" s="17" t="s">
        <v>46</v>
      </c>
      <c r="P82" s="18" t="s">
        <v>301</v>
      </c>
      <c r="Q82" s="5">
        <v>100</v>
      </c>
      <c r="R82">
        <v>0</v>
      </c>
      <c r="S82" t="s">
        <v>41</v>
      </c>
      <c r="T82" s="10">
        <v>1</v>
      </c>
      <c r="U82">
        <v>1</v>
      </c>
      <c r="V82" s="17" t="s">
        <v>46</v>
      </c>
      <c r="W82" s="18" t="s">
        <v>301</v>
      </c>
      <c r="X82" s="19" t="s">
        <v>39</v>
      </c>
      <c r="Y82">
        <v>1</v>
      </c>
    </row>
    <row r="83" spans="1:25" x14ac:dyDescent="0.2">
      <c r="A83">
        <v>82</v>
      </c>
      <c r="B83" s="15" t="s">
        <v>255</v>
      </c>
      <c r="C83" s="8">
        <v>20081</v>
      </c>
      <c r="D83" s="16" t="s">
        <v>42</v>
      </c>
      <c r="E83" s="16" t="s">
        <v>37</v>
      </c>
      <c r="F83" s="8">
        <v>0</v>
      </c>
      <c r="G83" s="8">
        <v>1</v>
      </c>
      <c r="H83" s="6" t="s">
        <v>280</v>
      </c>
      <c r="I83" s="36">
        <v>1615293000</v>
      </c>
      <c r="J83" s="14">
        <v>1615294800</v>
      </c>
      <c r="K83" s="36">
        <v>1615046400</v>
      </c>
      <c r="L83" s="8">
        <v>1615305599</v>
      </c>
      <c r="M83" s="16" t="s">
        <v>38</v>
      </c>
      <c r="N83" s="7" t="s">
        <v>35</v>
      </c>
      <c r="O83" s="17" t="s">
        <v>46</v>
      </c>
      <c r="P83" s="18" t="s">
        <v>301</v>
      </c>
      <c r="Q83" s="5">
        <v>100</v>
      </c>
      <c r="R83">
        <v>0</v>
      </c>
      <c r="S83" t="s">
        <v>41</v>
      </c>
      <c r="T83" s="10">
        <v>1</v>
      </c>
      <c r="U83">
        <v>1</v>
      </c>
      <c r="V83" s="17" t="s">
        <v>46</v>
      </c>
      <c r="W83" s="18" t="s">
        <v>301</v>
      </c>
      <c r="X83" s="19" t="s">
        <v>39</v>
      </c>
      <c r="Y83">
        <v>1</v>
      </c>
    </row>
    <row r="84" spans="1:25" x14ac:dyDescent="0.2">
      <c r="A84">
        <v>83</v>
      </c>
      <c r="B84" s="15" t="s">
        <v>256</v>
      </c>
      <c r="C84" s="8">
        <v>20082</v>
      </c>
      <c r="D84" s="16" t="s">
        <v>42</v>
      </c>
      <c r="E84" s="16" t="s">
        <v>37</v>
      </c>
      <c r="F84" s="8">
        <v>0</v>
      </c>
      <c r="G84" s="8">
        <v>1</v>
      </c>
      <c r="H84" s="6" t="s">
        <v>280</v>
      </c>
      <c r="I84" s="36">
        <v>1615465800</v>
      </c>
      <c r="J84" s="14">
        <v>1615467600</v>
      </c>
      <c r="K84" s="36">
        <v>1615305600</v>
      </c>
      <c r="L84" s="8">
        <v>1615478399</v>
      </c>
      <c r="M84" s="16" t="s">
        <v>38</v>
      </c>
      <c r="N84" s="7" t="s">
        <v>35</v>
      </c>
      <c r="O84" s="17" t="s">
        <v>46</v>
      </c>
      <c r="P84" s="18" t="s">
        <v>301</v>
      </c>
      <c r="Q84" s="5">
        <v>100</v>
      </c>
      <c r="R84">
        <v>0</v>
      </c>
      <c r="S84" t="s">
        <v>41</v>
      </c>
      <c r="T84" s="10">
        <v>1</v>
      </c>
      <c r="U84">
        <v>1</v>
      </c>
      <c r="V84" s="17" t="s">
        <v>46</v>
      </c>
      <c r="W84" s="18" t="s">
        <v>301</v>
      </c>
      <c r="X84" s="19" t="s">
        <v>39</v>
      </c>
      <c r="Y84">
        <v>1</v>
      </c>
    </row>
    <row r="85" spans="1:25" x14ac:dyDescent="0.2">
      <c r="A85">
        <v>84</v>
      </c>
      <c r="B85" s="15" t="s">
        <v>257</v>
      </c>
      <c r="C85" s="8">
        <v>20083</v>
      </c>
      <c r="D85" s="16" t="s">
        <v>42</v>
      </c>
      <c r="E85" s="16" t="s">
        <v>37</v>
      </c>
      <c r="F85" s="8">
        <v>0</v>
      </c>
      <c r="G85" s="8">
        <v>1</v>
      </c>
      <c r="H85" s="6" t="s">
        <v>280</v>
      </c>
      <c r="I85" s="36">
        <v>1615638600</v>
      </c>
      <c r="J85" s="14">
        <v>1615640400</v>
      </c>
      <c r="K85" s="36">
        <v>1615478400</v>
      </c>
      <c r="L85" s="8">
        <v>1615651199</v>
      </c>
      <c r="M85" s="16" t="s">
        <v>38</v>
      </c>
      <c r="N85" s="7" t="s">
        <v>35</v>
      </c>
      <c r="O85" s="17" t="s">
        <v>46</v>
      </c>
      <c r="P85" s="18" t="s">
        <v>301</v>
      </c>
      <c r="Q85" s="5">
        <v>100</v>
      </c>
      <c r="R85">
        <v>0</v>
      </c>
      <c r="S85" t="s">
        <v>41</v>
      </c>
      <c r="T85" s="10">
        <v>1</v>
      </c>
      <c r="U85">
        <v>1</v>
      </c>
      <c r="V85" s="17" t="s">
        <v>46</v>
      </c>
      <c r="W85" s="18" t="s">
        <v>301</v>
      </c>
      <c r="X85" s="19" t="s">
        <v>39</v>
      </c>
      <c r="Y85">
        <v>1</v>
      </c>
    </row>
    <row r="86" spans="1:25" x14ac:dyDescent="0.2">
      <c r="A86">
        <v>85</v>
      </c>
      <c r="B86" s="15" t="s">
        <v>258</v>
      </c>
      <c r="C86" s="8">
        <v>20084</v>
      </c>
      <c r="D86" s="16" t="s">
        <v>42</v>
      </c>
      <c r="E86" s="16" t="s">
        <v>37</v>
      </c>
      <c r="F86" s="8">
        <v>0</v>
      </c>
      <c r="G86" s="8">
        <v>1</v>
      </c>
      <c r="H86" s="6" t="s">
        <v>280</v>
      </c>
      <c r="I86" s="36">
        <v>1615897800</v>
      </c>
      <c r="J86" s="14">
        <v>1615899600</v>
      </c>
      <c r="K86" s="36">
        <v>1615651200</v>
      </c>
      <c r="L86" s="8">
        <v>1615910399</v>
      </c>
      <c r="M86" s="16" t="s">
        <v>38</v>
      </c>
      <c r="N86" s="7" t="s">
        <v>35</v>
      </c>
      <c r="O86" s="17" t="s">
        <v>46</v>
      </c>
      <c r="P86" s="18" t="s">
        <v>301</v>
      </c>
      <c r="Q86" s="5">
        <v>100</v>
      </c>
      <c r="R86">
        <v>0</v>
      </c>
      <c r="S86" t="s">
        <v>41</v>
      </c>
      <c r="T86" s="10">
        <v>1</v>
      </c>
      <c r="U86">
        <v>1</v>
      </c>
      <c r="V86" s="17" t="s">
        <v>46</v>
      </c>
      <c r="W86" s="18" t="s">
        <v>301</v>
      </c>
      <c r="X86" s="19" t="s">
        <v>39</v>
      </c>
      <c r="Y86">
        <v>1</v>
      </c>
    </row>
    <row r="87" spans="1:25" x14ac:dyDescent="0.2">
      <c r="A87">
        <v>86</v>
      </c>
      <c r="B87" s="15" t="s">
        <v>259</v>
      </c>
      <c r="C87" s="8">
        <v>20085</v>
      </c>
      <c r="D87" s="16" t="s">
        <v>42</v>
      </c>
      <c r="E87" s="16" t="s">
        <v>37</v>
      </c>
      <c r="F87" s="8">
        <v>0</v>
      </c>
      <c r="G87" s="8">
        <v>1</v>
      </c>
      <c r="H87" s="6" t="s">
        <v>280</v>
      </c>
      <c r="I87" s="36">
        <v>1616070600</v>
      </c>
      <c r="J87" s="14">
        <v>1616072400</v>
      </c>
      <c r="K87" s="36">
        <v>1615910400</v>
      </c>
      <c r="L87" s="8">
        <v>1616083199</v>
      </c>
      <c r="M87" s="16" t="s">
        <v>38</v>
      </c>
      <c r="N87" s="7" t="s">
        <v>35</v>
      </c>
      <c r="O87" s="17" t="s">
        <v>46</v>
      </c>
      <c r="P87" s="18" t="s">
        <v>301</v>
      </c>
      <c r="Q87" s="5">
        <v>100</v>
      </c>
      <c r="R87">
        <v>0</v>
      </c>
      <c r="S87" t="s">
        <v>41</v>
      </c>
      <c r="T87" s="10">
        <v>1</v>
      </c>
      <c r="U87">
        <v>1</v>
      </c>
      <c r="V87" s="17" t="s">
        <v>46</v>
      </c>
      <c r="W87" s="18" t="s">
        <v>301</v>
      </c>
      <c r="X87" s="19" t="s">
        <v>39</v>
      </c>
      <c r="Y87">
        <v>1</v>
      </c>
    </row>
    <row r="88" spans="1:25" x14ac:dyDescent="0.2">
      <c r="A88">
        <v>87</v>
      </c>
      <c r="B88" s="15" t="s">
        <v>260</v>
      </c>
      <c r="C88" s="8">
        <v>20086</v>
      </c>
      <c r="D88" s="16" t="s">
        <v>42</v>
      </c>
      <c r="E88" s="16" t="s">
        <v>37</v>
      </c>
      <c r="F88" s="8">
        <v>0</v>
      </c>
      <c r="G88" s="8">
        <v>1</v>
      </c>
      <c r="H88" s="6" t="s">
        <v>280</v>
      </c>
      <c r="I88" s="36">
        <v>1616243400</v>
      </c>
      <c r="J88" s="14">
        <v>1616245200</v>
      </c>
      <c r="K88" s="36">
        <v>1616083200</v>
      </c>
      <c r="L88" s="8">
        <v>1616255999</v>
      </c>
      <c r="M88" s="16" t="s">
        <v>38</v>
      </c>
      <c r="N88" s="7" t="s">
        <v>35</v>
      </c>
      <c r="O88" s="17" t="s">
        <v>46</v>
      </c>
      <c r="P88" s="18" t="s">
        <v>301</v>
      </c>
      <c r="Q88" s="5">
        <v>100</v>
      </c>
      <c r="R88">
        <v>0</v>
      </c>
      <c r="S88" t="s">
        <v>41</v>
      </c>
      <c r="T88" s="10">
        <v>1</v>
      </c>
      <c r="U88">
        <v>1</v>
      </c>
      <c r="V88" s="17" t="s">
        <v>46</v>
      </c>
      <c r="W88" s="18" t="s">
        <v>301</v>
      </c>
      <c r="X88" s="19" t="s">
        <v>39</v>
      </c>
      <c r="Y88">
        <v>1</v>
      </c>
    </row>
    <row r="89" spans="1:25" x14ac:dyDescent="0.2">
      <c r="A89">
        <v>88</v>
      </c>
      <c r="B89" s="15" t="s">
        <v>261</v>
      </c>
      <c r="C89" s="8">
        <v>20087</v>
      </c>
      <c r="D89" s="16" t="s">
        <v>42</v>
      </c>
      <c r="E89" s="16" t="s">
        <v>37</v>
      </c>
      <c r="F89" s="8">
        <v>0</v>
      </c>
      <c r="G89" s="8">
        <v>1</v>
      </c>
      <c r="H89" s="6" t="s">
        <v>280</v>
      </c>
      <c r="I89" s="8">
        <v>1616502600</v>
      </c>
      <c r="J89" s="14">
        <v>1616504400</v>
      </c>
      <c r="K89" s="8">
        <v>1616256000</v>
      </c>
      <c r="L89" s="8">
        <v>1616515199</v>
      </c>
      <c r="M89" s="16" t="s">
        <v>38</v>
      </c>
      <c r="N89" s="7" t="s">
        <v>35</v>
      </c>
      <c r="O89" s="17" t="s">
        <v>46</v>
      </c>
      <c r="P89" s="18" t="s">
        <v>301</v>
      </c>
      <c r="Q89" s="5">
        <v>100</v>
      </c>
      <c r="R89">
        <v>0</v>
      </c>
      <c r="S89" t="s">
        <v>41</v>
      </c>
      <c r="T89" s="10">
        <v>1</v>
      </c>
      <c r="U89">
        <v>1</v>
      </c>
      <c r="V89" s="17" t="s">
        <v>46</v>
      </c>
      <c r="W89" s="18" t="s">
        <v>301</v>
      </c>
      <c r="X89" s="19" t="s">
        <v>39</v>
      </c>
      <c r="Y89">
        <v>1</v>
      </c>
    </row>
    <row r="90" spans="1:25" x14ac:dyDescent="0.2">
      <c r="A90">
        <v>89</v>
      </c>
      <c r="B90" s="15" t="s">
        <v>262</v>
      </c>
      <c r="C90" s="8">
        <v>20088</v>
      </c>
      <c r="D90" s="16" t="s">
        <v>42</v>
      </c>
      <c r="E90" s="16" t="s">
        <v>37</v>
      </c>
      <c r="F90" s="8">
        <v>0</v>
      </c>
      <c r="G90" s="8">
        <v>1</v>
      </c>
      <c r="H90" s="6" t="s">
        <v>280</v>
      </c>
      <c r="I90" s="8">
        <v>1616675400</v>
      </c>
      <c r="J90" s="14">
        <v>1616677200</v>
      </c>
      <c r="K90" s="8">
        <v>1616515200</v>
      </c>
      <c r="L90" s="8">
        <v>1616687999</v>
      </c>
      <c r="M90" s="16" t="s">
        <v>38</v>
      </c>
      <c r="N90" s="7" t="s">
        <v>35</v>
      </c>
      <c r="O90" s="17" t="s">
        <v>46</v>
      </c>
      <c r="P90" s="18" t="s">
        <v>301</v>
      </c>
      <c r="Q90" s="5">
        <v>100</v>
      </c>
      <c r="R90">
        <v>0</v>
      </c>
      <c r="S90" t="s">
        <v>41</v>
      </c>
      <c r="T90" s="10">
        <v>1</v>
      </c>
      <c r="U90">
        <v>1</v>
      </c>
      <c r="V90" s="17" t="s">
        <v>46</v>
      </c>
      <c r="W90" s="18" t="s">
        <v>301</v>
      </c>
      <c r="X90" s="19" t="s">
        <v>39</v>
      </c>
      <c r="Y90">
        <v>1</v>
      </c>
    </row>
    <row r="91" spans="1:25" x14ac:dyDescent="0.2">
      <c r="A91">
        <v>90</v>
      </c>
      <c r="B91" s="15" t="s">
        <v>263</v>
      </c>
      <c r="C91" s="8">
        <v>20089</v>
      </c>
      <c r="D91" s="16" t="s">
        <v>42</v>
      </c>
      <c r="E91" s="16" t="s">
        <v>37</v>
      </c>
      <c r="F91" s="8">
        <v>0</v>
      </c>
      <c r="G91" s="8">
        <v>1</v>
      </c>
      <c r="H91" s="6" t="s">
        <v>280</v>
      </c>
      <c r="I91" s="8">
        <v>1616848200</v>
      </c>
      <c r="J91" s="14">
        <v>1616850000</v>
      </c>
      <c r="K91" s="8">
        <v>1616688000</v>
      </c>
      <c r="L91" s="8">
        <v>1616860799</v>
      </c>
      <c r="M91" s="16" t="s">
        <v>38</v>
      </c>
      <c r="N91" s="7" t="s">
        <v>35</v>
      </c>
      <c r="O91" s="17" t="s">
        <v>46</v>
      </c>
      <c r="P91" s="18" t="s">
        <v>301</v>
      </c>
      <c r="Q91" s="5">
        <v>100</v>
      </c>
      <c r="R91">
        <v>0</v>
      </c>
      <c r="S91" t="s">
        <v>41</v>
      </c>
      <c r="T91" s="10">
        <v>1</v>
      </c>
      <c r="U91">
        <v>1</v>
      </c>
      <c r="V91" s="17" t="s">
        <v>46</v>
      </c>
      <c r="W91" s="18" t="s">
        <v>301</v>
      </c>
      <c r="X91" s="19" t="s">
        <v>39</v>
      </c>
      <c r="Y91">
        <v>1</v>
      </c>
    </row>
    <row r="92" spans="1:25" x14ac:dyDescent="0.2">
      <c r="A92">
        <v>91</v>
      </c>
      <c r="B92" s="15" t="s">
        <v>264</v>
      </c>
      <c r="C92" s="8">
        <v>20090</v>
      </c>
      <c r="D92" s="16" t="s">
        <v>42</v>
      </c>
      <c r="E92" s="16" t="s">
        <v>37</v>
      </c>
      <c r="F92" s="8">
        <v>0</v>
      </c>
      <c r="G92" s="8">
        <v>1</v>
      </c>
      <c r="H92" s="6" t="s">
        <v>280</v>
      </c>
      <c r="I92" s="8">
        <v>1617107400</v>
      </c>
      <c r="J92" s="14">
        <v>1617109200</v>
      </c>
      <c r="K92" s="8">
        <v>1616860800</v>
      </c>
      <c r="L92" s="8">
        <v>1617119999</v>
      </c>
      <c r="M92" s="16" t="s">
        <v>38</v>
      </c>
      <c r="N92" s="7" t="s">
        <v>35</v>
      </c>
      <c r="O92" s="17" t="s">
        <v>46</v>
      </c>
      <c r="P92" s="18" t="s">
        <v>301</v>
      </c>
      <c r="Q92" s="5">
        <v>100</v>
      </c>
      <c r="R92">
        <v>0</v>
      </c>
      <c r="S92" t="s">
        <v>41</v>
      </c>
      <c r="T92" s="10">
        <v>1</v>
      </c>
      <c r="U92">
        <v>1</v>
      </c>
      <c r="V92" s="17" t="s">
        <v>46</v>
      </c>
      <c r="W92" s="18" t="s">
        <v>301</v>
      </c>
      <c r="X92" s="19" t="s">
        <v>39</v>
      </c>
      <c r="Y92">
        <v>1</v>
      </c>
    </row>
    <row r="93" spans="1:25" x14ac:dyDescent="0.2">
      <c r="A93">
        <v>92</v>
      </c>
      <c r="B93" s="15" t="s">
        <v>265</v>
      </c>
      <c r="C93" s="8">
        <v>20091</v>
      </c>
      <c r="D93" s="16" t="s">
        <v>42</v>
      </c>
      <c r="E93" s="16" t="s">
        <v>37</v>
      </c>
      <c r="F93" s="8">
        <v>0</v>
      </c>
      <c r="G93" s="8">
        <v>1</v>
      </c>
      <c r="H93" s="6" t="s">
        <v>280</v>
      </c>
      <c r="I93" s="8">
        <v>1617280200</v>
      </c>
      <c r="J93" s="14">
        <v>1617282000</v>
      </c>
      <c r="K93" s="8">
        <v>1617120000</v>
      </c>
      <c r="L93" s="8">
        <v>1617292799</v>
      </c>
      <c r="M93" s="16" t="s">
        <v>38</v>
      </c>
      <c r="N93" s="7" t="s">
        <v>35</v>
      </c>
      <c r="O93" s="17" t="s">
        <v>46</v>
      </c>
      <c r="P93" s="18" t="s">
        <v>301</v>
      </c>
      <c r="Q93" s="5">
        <v>100</v>
      </c>
      <c r="R93">
        <v>0</v>
      </c>
      <c r="S93" t="s">
        <v>41</v>
      </c>
      <c r="T93" s="10">
        <v>1</v>
      </c>
      <c r="U93">
        <v>1</v>
      </c>
      <c r="V93" s="17" t="s">
        <v>46</v>
      </c>
      <c r="W93" s="18" t="s">
        <v>301</v>
      </c>
      <c r="X93" s="19" t="s">
        <v>39</v>
      </c>
      <c r="Y93">
        <v>1</v>
      </c>
    </row>
    <row r="94" spans="1:25" x14ac:dyDescent="0.2">
      <c r="A94">
        <v>93</v>
      </c>
      <c r="B94" s="15" t="s">
        <v>266</v>
      </c>
      <c r="C94" s="8">
        <v>20092</v>
      </c>
      <c r="D94" s="16" t="s">
        <v>42</v>
      </c>
      <c r="E94" s="16" t="s">
        <v>37</v>
      </c>
      <c r="F94" s="8">
        <v>0</v>
      </c>
      <c r="G94" s="8">
        <v>1</v>
      </c>
      <c r="H94" s="6" t="s">
        <v>280</v>
      </c>
      <c r="I94" s="8">
        <v>1617453000</v>
      </c>
      <c r="J94" s="14">
        <v>1617454800</v>
      </c>
      <c r="K94" s="8">
        <v>1617292800</v>
      </c>
      <c r="L94" s="8">
        <v>1617465599</v>
      </c>
      <c r="M94" s="16" t="s">
        <v>38</v>
      </c>
      <c r="N94" s="7" t="s">
        <v>35</v>
      </c>
      <c r="O94" s="17" t="s">
        <v>46</v>
      </c>
      <c r="P94" s="18" t="s">
        <v>301</v>
      </c>
      <c r="Q94" s="5">
        <v>100</v>
      </c>
      <c r="R94">
        <v>0</v>
      </c>
      <c r="S94" t="s">
        <v>41</v>
      </c>
      <c r="T94" s="10">
        <v>1</v>
      </c>
      <c r="U94">
        <v>1</v>
      </c>
      <c r="V94" s="17" t="s">
        <v>46</v>
      </c>
      <c r="W94" s="18" t="s">
        <v>301</v>
      </c>
      <c r="X94" s="19" t="s">
        <v>39</v>
      </c>
      <c r="Y94">
        <v>1</v>
      </c>
    </row>
    <row r="95" spans="1:25" x14ac:dyDescent="0.2">
      <c r="A95">
        <v>94</v>
      </c>
      <c r="B95" s="15" t="s">
        <v>267</v>
      </c>
      <c r="C95" s="8">
        <v>20093</v>
      </c>
      <c r="D95" s="16" t="s">
        <v>42</v>
      </c>
      <c r="E95" s="16" t="s">
        <v>37</v>
      </c>
      <c r="F95" s="8">
        <v>0</v>
      </c>
      <c r="G95" s="8">
        <v>1</v>
      </c>
      <c r="H95" s="6" t="s">
        <v>280</v>
      </c>
      <c r="I95" s="8">
        <v>1617712200</v>
      </c>
      <c r="J95" s="14">
        <v>1617714000</v>
      </c>
      <c r="K95" s="8">
        <v>1617465600</v>
      </c>
      <c r="L95" s="8">
        <v>1617724799</v>
      </c>
      <c r="M95" s="16" t="s">
        <v>38</v>
      </c>
      <c r="N95" s="7" t="s">
        <v>35</v>
      </c>
      <c r="O95" s="17" t="s">
        <v>46</v>
      </c>
      <c r="P95" s="18" t="s">
        <v>301</v>
      </c>
      <c r="Q95" s="5">
        <v>100</v>
      </c>
      <c r="R95">
        <v>0</v>
      </c>
      <c r="S95" t="s">
        <v>41</v>
      </c>
      <c r="T95" s="10">
        <v>1</v>
      </c>
      <c r="U95">
        <v>1</v>
      </c>
      <c r="V95" s="17" t="s">
        <v>46</v>
      </c>
      <c r="W95" s="18" t="s">
        <v>301</v>
      </c>
      <c r="X95" s="19" t="s">
        <v>39</v>
      </c>
      <c r="Y95">
        <v>1</v>
      </c>
    </row>
    <row r="96" spans="1:25" x14ac:dyDescent="0.2">
      <c r="A96">
        <v>95</v>
      </c>
      <c r="B96" s="15" t="s">
        <v>268</v>
      </c>
      <c r="C96" s="8">
        <v>20094</v>
      </c>
      <c r="D96" s="16" t="s">
        <v>42</v>
      </c>
      <c r="E96" s="16" t="s">
        <v>37</v>
      </c>
      <c r="F96" s="8">
        <v>0</v>
      </c>
      <c r="G96" s="8">
        <v>1</v>
      </c>
      <c r="H96" s="6" t="s">
        <v>280</v>
      </c>
      <c r="I96" s="8">
        <v>1617885000</v>
      </c>
      <c r="J96" s="14">
        <v>1617886800</v>
      </c>
      <c r="K96" s="8">
        <v>1617724800</v>
      </c>
      <c r="L96" s="8">
        <v>1617897599</v>
      </c>
      <c r="M96" s="16" t="s">
        <v>38</v>
      </c>
      <c r="N96" s="7" t="s">
        <v>35</v>
      </c>
      <c r="O96" s="17" t="s">
        <v>46</v>
      </c>
      <c r="P96" s="18" t="s">
        <v>301</v>
      </c>
      <c r="Q96" s="5">
        <v>100</v>
      </c>
      <c r="R96">
        <v>0</v>
      </c>
      <c r="S96" t="s">
        <v>41</v>
      </c>
      <c r="T96" s="10">
        <v>1</v>
      </c>
      <c r="U96">
        <v>1</v>
      </c>
      <c r="V96" s="17" t="s">
        <v>46</v>
      </c>
      <c r="W96" s="18" t="s">
        <v>301</v>
      </c>
      <c r="X96" s="19" t="s">
        <v>39</v>
      </c>
      <c r="Y96">
        <v>1</v>
      </c>
    </row>
    <row r="97" spans="1:25" x14ac:dyDescent="0.2">
      <c r="A97">
        <v>96</v>
      </c>
      <c r="B97" s="15" t="s">
        <v>269</v>
      </c>
      <c r="C97" s="8">
        <v>20095</v>
      </c>
      <c r="D97" s="16" t="s">
        <v>42</v>
      </c>
      <c r="E97" s="16" t="s">
        <v>37</v>
      </c>
      <c r="F97" s="8">
        <v>0</v>
      </c>
      <c r="G97" s="8">
        <v>1</v>
      </c>
      <c r="H97" s="6" t="s">
        <v>280</v>
      </c>
      <c r="I97" s="8">
        <v>1618057800</v>
      </c>
      <c r="J97" s="14">
        <v>1618059600</v>
      </c>
      <c r="K97" s="8">
        <v>1617897600</v>
      </c>
      <c r="L97" s="8">
        <v>1618070399</v>
      </c>
      <c r="M97" s="16" t="s">
        <v>38</v>
      </c>
      <c r="N97" s="7" t="s">
        <v>35</v>
      </c>
      <c r="O97" s="17" t="s">
        <v>46</v>
      </c>
      <c r="P97" s="18" t="s">
        <v>301</v>
      </c>
      <c r="Q97" s="5">
        <v>100</v>
      </c>
      <c r="R97">
        <v>0</v>
      </c>
      <c r="S97" t="s">
        <v>41</v>
      </c>
      <c r="T97" s="10">
        <v>1</v>
      </c>
      <c r="U97">
        <v>1</v>
      </c>
      <c r="V97" s="17" t="s">
        <v>46</v>
      </c>
      <c r="W97" s="18" t="s">
        <v>301</v>
      </c>
      <c r="X97" s="19" t="s">
        <v>39</v>
      </c>
      <c r="Y97">
        <v>1</v>
      </c>
    </row>
    <row r="98" spans="1:25" x14ac:dyDescent="0.2">
      <c r="A98">
        <v>97</v>
      </c>
      <c r="B98" s="15" t="s">
        <v>270</v>
      </c>
      <c r="C98" s="8">
        <v>20096</v>
      </c>
      <c r="D98" s="16" t="s">
        <v>42</v>
      </c>
      <c r="E98" s="16" t="s">
        <v>37</v>
      </c>
      <c r="F98" s="8">
        <v>0</v>
      </c>
      <c r="G98" s="8">
        <v>1</v>
      </c>
      <c r="H98" s="6" t="s">
        <v>280</v>
      </c>
      <c r="I98" s="8">
        <v>1618317000</v>
      </c>
      <c r="J98" s="14">
        <v>1618318800</v>
      </c>
      <c r="K98" s="8">
        <v>1618070400</v>
      </c>
      <c r="L98" s="8">
        <v>1618329599</v>
      </c>
      <c r="M98" s="16" t="s">
        <v>38</v>
      </c>
      <c r="N98" s="7" t="s">
        <v>35</v>
      </c>
      <c r="O98" s="17" t="s">
        <v>46</v>
      </c>
      <c r="P98" s="18" t="s">
        <v>301</v>
      </c>
      <c r="Q98" s="5">
        <v>100</v>
      </c>
      <c r="R98">
        <v>0</v>
      </c>
      <c r="S98" t="s">
        <v>41</v>
      </c>
      <c r="T98" s="10">
        <v>1</v>
      </c>
      <c r="U98">
        <v>1</v>
      </c>
      <c r="V98" s="17" t="s">
        <v>46</v>
      </c>
      <c r="W98" s="18" t="s">
        <v>301</v>
      </c>
      <c r="X98" s="19" t="s">
        <v>39</v>
      </c>
      <c r="Y98">
        <v>1</v>
      </c>
    </row>
    <row r="99" spans="1:25" x14ac:dyDescent="0.2">
      <c r="A99">
        <v>98</v>
      </c>
      <c r="B99" s="15" t="s">
        <v>271</v>
      </c>
      <c r="C99" s="8">
        <v>20097</v>
      </c>
      <c r="D99" s="16" t="s">
        <v>42</v>
      </c>
      <c r="E99" s="16" t="s">
        <v>37</v>
      </c>
      <c r="F99" s="8">
        <v>0</v>
      </c>
      <c r="G99" s="8">
        <v>1</v>
      </c>
      <c r="H99" s="6" t="s">
        <v>280</v>
      </c>
      <c r="I99" s="8">
        <v>1618489800</v>
      </c>
      <c r="J99" s="14">
        <v>1618491600</v>
      </c>
      <c r="K99" s="8">
        <v>1618329600</v>
      </c>
      <c r="L99" s="8">
        <v>1618502399</v>
      </c>
      <c r="M99" s="16" t="s">
        <v>38</v>
      </c>
      <c r="N99" s="7" t="s">
        <v>35</v>
      </c>
      <c r="O99" s="17" t="s">
        <v>46</v>
      </c>
      <c r="P99" s="18" t="s">
        <v>301</v>
      </c>
      <c r="Q99" s="5">
        <v>100</v>
      </c>
      <c r="R99">
        <v>0</v>
      </c>
      <c r="S99" t="s">
        <v>41</v>
      </c>
      <c r="T99" s="10">
        <v>1</v>
      </c>
      <c r="U99">
        <v>1</v>
      </c>
      <c r="V99" s="17" t="s">
        <v>46</v>
      </c>
      <c r="W99" s="18" t="s">
        <v>301</v>
      </c>
      <c r="X99" s="19" t="s">
        <v>39</v>
      </c>
      <c r="Y99">
        <v>1</v>
      </c>
    </row>
    <row r="100" spans="1:25" x14ac:dyDescent="0.2">
      <c r="A100">
        <v>99</v>
      </c>
      <c r="B100" s="15" t="s">
        <v>272</v>
      </c>
      <c r="C100" s="8">
        <v>20098</v>
      </c>
      <c r="D100" s="16" t="s">
        <v>42</v>
      </c>
      <c r="E100" s="16" t="s">
        <v>37</v>
      </c>
      <c r="F100" s="8">
        <v>0</v>
      </c>
      <c r="G100" s="8">
        <v>1</v>
      </c>
      <c r="H100" s="6" t="s">
        <v>280</v>
      </c>
      <c r="I100" s="8">
        <v>1618662600</v>
      </c>
      <c r="J100" s="14">
        <v>1618664400</v>
      </c>
      <c r="K100" s="8">
        <v>1618502400</v>
      </c>
      <c r="L100" s="8">
        <v>1618675199</v>
      </c>
      <c r="M100" s="16" t="s">
        <v>38</v>
      </c>
      <c r="N100" s="7" t="s">
        <v>35</v>
      </c>
      <c r="O100" s="17" t="s">
        <v>46</v>
      </c>
      <c r="P100" s="18" t="s">
        <v>301</v>
      </c>
      <c r="Q100" s="5">
        <v>100</v>
      </c>
      <c r="R100">
        <v>0</v>
      </c>
      <c r="S100" t="s">
        <v>41</v>
      </c>
      <c r="T100" s="10">
        <v>1</v>
      </c>
      <c r="U100">
        <v>1</v>
      </c>
      <c r="V100" s="17" t="s">
        <v>46</v>
      </c>
      <c r="W100" s="18" t="s">
        <v>301</v>
      </c>
      <c r="X100" s="19" t="s">
        <v>39</v>
      </c>
      <c r="Y100">
        <v>1</v>
      </c>
    </row>
    <row r="101" spans="1:25" x14ac:dyDescent="0.2">
      <c r="A101">
        <v>100</v>
      </c>
      <c r="B101" s="15" t="s">
        <v>273</v>
      </c>
      <c r="C101" s="8">
        <v>20099</v>
      </c>
      <c r="D101" s="16" t="s">
        <v>42</v>
      </c>
      <c r="E101" s="16" t="s">
        <v>37</v>
      </c>
      <c r="F101" s="8">
        <v>0</v>
      </c>
      <c r="G101" s="8">
        <v>1</v>
      </c>
      <c r="H101" s="6" t="s">
        <v>280</v>
      </c>
      <c r="I101" s="8">
        <v>1618921800</v>
      </c>
      <c r="J101" s="14">
        <v>1618923600</v>
      </c>
      <c r="K101" s="8">
        <v>1618675200</v>
      </c>
      <c r="L101" s="8">
        <v>1618934399</v>
      </c>
      <c r="M101" s="16" t="s">
        <v>38</v>
      </c>
      <c r="N101" s="7" t="s">
        <v>35</v>
      </c>
      <c r="O101" s="17" t="s">
        <v>46</v>
      </c>
      <c r="P101" s="18" t="s">
        <v>301</v>
      </c>
      <c r="Q101" s="5">
        <v>100</v>
      </c>
      <c r="R101">
        <v>0</v>
      </c>
      <c r="S101" t="s">
        <v>41</v>
      </c>
      <c r="T101" s="10">
        <v>1</v>
      </c>
      <c r="U101">
        <v>1</v>
      </c>
      <c r="V101" s="17" t="s">
        <v>46</v>
      </c>
      <c r="W101" s="18" t="s">
        <v>301</v>
      </c>
      <c r="X101" s="19" t="s">
        <v>39</v>
      </c>
      <c r="Y101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F21" sqref="F21"/>
    </sheetView>
  </sheetViews>
  <sheetFormatPr defaultColWidth="9" defaultRowHeight="14.25" x14ac:dyDescent="0.2"/>
  <cols>
    <col min="2" max="2" width="31.375" customWidth="1"/>
    <col min="3" max="3" width="16.5" customWidth="1"/>
    <col min="4" max="5" width="18.5" customWidth="1"/>
    <col min="6" max="6" width="16.5" bestFit="1" customWidth="1"/>
    <col min="7" max="7" width="11.375" bestFit="1" customWidth="1"/>
    <col min="8" max="8" width="24.375" customWidth="1"/>
    <col min="11" max="12" width="25.5" customWidth="1"/>
    <col min="13" max="13" width="19.5" customWidth="1"/>
    <col min="17" max="18" width="20.375" customWidth="1"/>
  </cols>
  <sheetData>
    <row r="1" spans="1:20" ht="42" customHeight="1" x14ac:dyDescent="0.2">
      <c r="A1" s="1" t="s">
        <v>0</v>
      </c>
      <c r="B1" s="20" t="s">
        <v>44</v>
      </c>
      <c r="C1" s="1" t="s">
        <v>1</v>
      </c>
      <c r="D1" s="24" t="s">
        <v>69</v>
      </c>
      <c r="E1" s="25" t="s">
        <v>70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2" t="s">
        <v>7</v>
      </c>
      <c r="L1" s="2" t="s">
        <v>36</v>
      </c>
      <c r="M1" s="2" t="s">
        <v>8</v>
      </c>
      <c r="N1" s="2"/>
      <c r="O1" s="2"/>
      <c r="P1" s="2"/>
      <c r="Q1" s="2" t="s">
        <v>9</v>
      </c>
      <c r="R1" s="2" t="s">
        <v>9</v>
      </c>
      <c r="S1" s="2" t="s">
        <v>9</v>
      </c>
      <c r="T1" s="2" t="s">
        <v>9</v>
      </c>
    </row>
    <row r="2" spans="1:20" x14ac:dyDescent="0.2">
      <c r="A2">
        <v>1</v>
      </c>
      <c r="B2" s="13">
        <v>1</v>
      </c>
      <c r="C2" t="s">
        <v>10</v>
      </c>
      <c r="D2" s="37" t="s">
        <v>279</v>
      </c>
      <c r="E2" s="3">
        <v>100000</v>
      </c>
      <c r="F2" t="s">
        <v>280</v>
      </c>
      <c r="G2">
        <v>1</v>
      </c>
      <c r="H2">
        <v>1</v>
      </c>
      <c r="I2" s="38" t="str">
        <f t="shared" ref="I2:I6" si="0">IF(NOT(ISERROR((FIND("第",S2)))),RIGHT(S2,LEN(S2)-LEN("第")),LEFT(S2,2*LEN(S2)-LENB(S2)))</f>
        <v>1</v>
      </c>
      <c r="J2" s="38" t="str">
        <f t="shared" ref="J2:J5" si="1">IF(((ISERROR((FIND("之后",T2))))),LEFT(T2,2*LEN(T2)-LENB(T2)),99999)</f>
        <v>1</v>
      </c>
      <c r="K2" s="3" t="str">
        <f>""""&amp;D2&amp;""""&amp;","</f>
        <v>"10万福利券",</v>
      </c>
      <c r="L2" s="21"/>
      <c r="M2" s="3" t="s">
        <v>281</v>
      </c>
      <c r="Q2" s="4" t="s">
        <v>10</v>
      </c>
      <c r="R2" s="4"/>
      <c r="S2" t="str">
        <f>LEFT(Q2,IF(NOT(ISERROR((FIND("名",Q2)))),LEN(Q2)-LEN("名"),LEN(Q2)))</f>
        <v>第1</v>
      </c>
      <c r="T2" t="str">
        <f>IF(ISBLANK(R2),IF(NOT(ISERROR((FIND("第",Q2)))),MID(S2,2,9999)&amp;"名",Q2),R2)</f>
        <v>1名</v>
      </c>
    </row>
    <row r="3" spans="1:20" x14ac:dyDescent="0.2">
      <c r="A3">
        <v>2</v>
      </c>
      <c r="B3" s="13">
        <v>1</v>
      </c>
      <c r="C3" t="s">
        <v>11</v>
      </c>
      <c r="D3" s="37" t="s">
        <v>282</v>
      </c>
      <c r="E3" s="3">
        <v>30000</v>
      </c>
      <c r="F3" t="s">
        <v>280</v>
      </c>
      <c r="G3">
        <v>1</v>
      </c>
      <c r="H3">
        <v>1</v>
      </c>
      <c r="I3" s="38" t="str">
        <f t="shared" si="0"/>
        <v>2</v>
      </c>
      <c r="J3" s="38" t="str">
        <f t="shared" si="1"/>
        <v>2</v>
      </c>
      <c r="K3" s="3" t="str">
        <f t="shared" ref="K3:K9" si="2">""""&amp;D3&amp;""""&amp;","</f>
        <v>"3万福利券",</v>
      </c>
      <c r="L3" s="21"/>
      <c r="M3" s="3" t="s">
        <v>281</v>
      </c>
      <c r="Q3" s="4" t="s">
        <v>11</v>
      </c>
      <c r="R3" s="4"/>
      <c r="S3" t="str">
        <f t="shared" ref="S3:S9" si="3">LEFT(Q3,IF(NOT(ISERROR((FIND("名",Q3)))),LEN(Q3)-LEN("名"),LEN(Q3)))</f>
        <v>第2</v>
      </c>
      <c r="T3" t="str">
        <f t="shared" ref="T3:T9" si="4">IF(ISBLANK(R3),IF(NOT(ISERROR((FIND("第",Q3)))),MID(S3,2,9999)&amp;"名",Q3),R3)</f>
        <v>2名</v>
      </c>
    </row>
    <row r="4" spans="1:20" x14ac:dyDescent="0.2">
      <c r="A4">
        <v>3</v>
      </c>
      <c r="B4" s="13">
        <v>1</v>
      </c>
      <c r="C4" t="s">
        <v>12</v>
      </c>
      <c r="D4" s="37" t="s">
        <v>283</v>
      </c>
      <c r="E4" s="3">
        <v>10000</v>
      </c>
      <c r="F4" t="s">
        <v>280</v>
      </c>
      <c r="G4">
        <v>1</v>
      </c>
      <c r="H4">
        <v>1</v>
      </c>
      <c r="I4" s="38" t="str">
        <f t="shared" si="0"/>
        <v>3</v>
      </c>
      <c r="J4" s="38" t="str">
        <f t="shared" si="1"/>
        <v>3</v>
      </c>
      <c r="K4" s="3" t="str">
        <f t="shared" si="2"/>
        <v>"1万福利券",</v>
      </c>
      <c r="L4" s="21"/>
      <c r="M4" s="3" t="s">
        <v>284</v>
      </c>
      <c r="Q4" s="4" t="s">
        <v>12</v>
      </c>
      <c r="R4" s="4"/>
      <c r="S4" t="str">
        <f t="shared" si="3"/>
        <v>第3</v>
      </c>
      <c r="T4" t="str">
        <f t="shared" si="4"/>
        <v>3名</v>
      </c>
    </row>
    <row r="5" spans="1:20" x14ac:dyDescent="0.2">
      <c r="A5">
        <v>4</v>
      </c>
      <c r="B5" s="13">
        <v>1</v>
      </c>
      <c r="C5" s="3" t="s">
        <v>285</v>
      </c>
      <c r="D5" s="37" t="s">
        <v>286</v>
      </c>
      <c r="E5" s="3">
        <v>5000</v>
      </c>
      <c r="F5" s="12" t="s">
        <v>274</v>
      </c>
      <c r="G5">
        <v>1</v>
      </c>
      <c r="H5">
        <v>1</v>
      </c>
      <c r="I5" s="38" t="str">
        <f t="shared" si="0"/>
        <v>4</v>
      </c>
      <c r="J5" s="38" t="str">
        <f t="shared" si="1"/>
        <v>9</v>
      </c>
      <c r="K5" s="3" t="str">
        <f t="shared" si="2"/>
        <v>"5000福利券",</v>
      </c>
      <c r="L5" s="22"/>
      <c r="M5" s="3" t="s">
        <v>287</v>
      </c>
      <c r="Q5" s="23" t="s">
        <v>48</v>
      </c>
      <c r="R5" s="23" t="s">
        <v>49</v>
      </c>
      <c r="S5" t="str">
        <f t="shared" si="3"/>
        <v>第4</v>
      </c>
      <c r="T5" t="str">
        <f t="shared" si="4"/>
        <v>9名</v>
      </c>
    </row>
    <row r="6" spans="1:20" x14ac:dyDescent="0.2">
      <c r="A6">
        <v>5</v>
      </c>
      <c r="B6" s="13">
        <v>1</v>
      </c>
      <c r="C6" s="3" t="s">
        <v>288</v>
      </c>
      <c r="D6" s="37" t="s">
        <v>289</v>
      </c>
      <c r="E6" s="3">
        <v>3000</v>
      </c>
      <c r="F6" s="12" t="s">
        <v>290</v>
      </c>
      <c r="G6">
        <v>1</v>
      </c>
      <c r="H6">
        <v>1</v>
      </c>
      <c r="I6" s="38" t="str">
        <f t="shared" si="0"/>
        <v>10</v>
      </c>
      <c r="J6" s="38">
        <v>21</v>
      </c>
      <c r="K6" s="3" t="str">
        <f t="shared" si="2"/>
        <v>"3000福利券",</v>
      </c>
      <c r="L6" s="22"/>
      <c r="M6" s="3" t="s">
        <v>291</v>
      </c>
      <c r="Q6" s="23" t="s">
        <v>50</v>
      </c>
      <c r="R6" s="23" t="s">
        <v>51</v>
      </c>
      <c r="S6" t="str">
        <f t="shared" si="3"/>
        <v>第10</v>
      </c>
      <c r="T6" t="str">
        <f t="shared" si="4"/>
        <v>19名</v>
      </c>
    </row>
    <row r="7" spans="1:20" x14ac:dyDescent="0.2">
      <c r="A7">
        <v>6</v>
      </c>
      <c r="B7" s="13">
        <v>1</v>
      </c>
      <c r="C7" s="3" t="s">
        <v>292</v>
      </c>
      <c r="D7" s="37" t="s">
        <v>293</v>
      </c>
      <c r="E7" s="3">
        <v>2000</v>
      </c>
      <c r="F7" s="12" t="s">
        <v>290</v>
      </c>
      <c r="G7">
        <v>1</v>
      </c>
      <c r="H7">
        <v>1</v>
      </c>
      <c r="I7" s="38">
        <v>22</v>
      </c>
      <c r="J7" s="38">
        <v>39</v>
      </c>
      <c r="K7" s="3" t="str">
        <f t="shared" si="2"/>
        <v>"2000福利券",</v>
      </c>
      <c r="L7" s="22"/>
      <c r="M7" s="3" t="s">
        <v>291</v>
      </c>
      <c r="Q7" s="23" t="s">
        <v>52</v>
      </c>
      <c r="R7" s="23" t="s">
        <v>53</v>
      </c>
      <c r="S7" t="str">
        <f t="shared" si="3"/>
        <v>第20</v>
      </c>
      <c r="T7" t="str">
        <f t="shared" si="4"/>
        <v>29名</v>
      </c>
    </row>
    <row r="8" spans="1:20" x14ac:dyDescent="0.2">
      <c r="A8">
        <v>7</v>
      </c>
      <c r="B8" s="13">
        <v>1</v>
      </c>
      <c r="C8" s="3" t="s">
        <v>294</v>
      </c>
      <c r="D8" s="37" t="s">
        <v>295</v>
      </c>
      <c r="E8" s="3">
        <v>1500</v>
      </c>
      <c r="F8" s="12" t="s">
        <v>296</v>
      </c>
      <c r="G8">
        <v>1</v>
      </c>
      <c r="H8">
        <v>1</v>
      </c>
      <c r="I8" s="38">
        <v>40</v>
      </c>
      <c r="J8" s="38">
        <v>60</v>
      </c>
      <c r="K8" s="3" t="str">
        <f t="shared" si="2"/>
        <v>"1500福利券",</v>
      </c>
      <c r="L8" s="21"/>
      <c r="M8" s="3" t="s">
        <v>278</v>
      </c>
      <c r="Q8" s="23" t="s">
        <v>54</v>
      </c>
      <c r="R8" s="23" t="s">
        <v>55</v>
      </c>
      <c r="S8" t="str">
        <f t="shared" si="3"/>
        <v>第30</v>
      </c>
      <c r="T8" t="str">
        <f t="shared" si="4"/>
        <v>39名</v>
      </c>
    </row>
    <row r="9" spans="1:20" x14ac:dyDescent="0.2">
      <c r="A9">
        <v>8</v>
      </c>
      <c r="B9" s="13">
        <v>1</v>
      </c>
      <c r="C9" s="3" t="s">
        <v>297</v>
      </c>
      <c r="D9" s="37" t="s">
        <v>298</v>
      </c>
      <c r="E9" s="3">
        <v>1000</v>
      </c>
      <c r="F9" s="12" t="s">
        <v>299</v>
      </c>
      <c r="G9">
        <v>1</v>
      </c>
      <c r="H9">
        <v>1</v>
      </c>
      <c r="I9" s="38">
        <v>61</v>
      </c>
      <c r="J9" s="38">
        <v>96</v>
      </c>
      <c r="K9" s="3" t="str">
        <f t="shared" si="2"/>
        <v>"1000福利券",</v>
      </c>
      <c r="L9" s="21"/>
      <c r="M9" s="3" t="s">
        <v>278</v>
      </c>
      <c r="Q9" s="23" t="s">
        <v>56</v>
      </c>
      <c r="R9" s="23" t="s">
        <v>57</v>
      </c>
      <c r="S9" t="str">
        <f t="shared" si="3"/>
        <v>第40</v>
      </c>
      <c r="T9" t="str">
        <f t="shared" si="4"/>
        <v>49名</v>
      </c>
    </row>
    <row r="10" spans="1:20" x14ac:dyDescent="0.2">
      <c r="B10" s="13"/>
      <c r="C10" s="3"/>
      <c r="D10" s="3"/>
      <c r="E10" s="3"/>
      <c r="F10" s="12"/>
      <c r="K10" s="3"/>
      <c r="L10" s="21"/>
      <c r="Q10" s="23"/>
      <c r="R10" s="23"/>
    </row>
    <row r="11" spans="1:20" x14ac:dyDescent="0.2">
      <c r="B11" s="13"/>
      <c r="C11" s="3"/>
      <c r="D11" s="3"/>
      <c r="E11" s="3"/>
      <c r="F11" s="12"/>
      <c r="K11" s="3"/>
      <c r="L11" s="21"/>
      <c r="Q11" s="23"/>
      <c r="R11" s="23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config|配置</vt:lpstr>
      <vt:lpstr>award|奖励</vt:lpstr>
      <vt:lpstr>qys_config|千元赛</vt:lpstr>
      <vt:lpstr>qys_award|千元赛奖励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2020-09-14T09:41:28Z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