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tiga7385/Downloads/"/>
    </mc:Choice>
  </mc:AlternateContent>
  <xr:revisionPtr revIDLastSave="0" documentId="13_ncr:1_{8085A96C-D188-B940-B5E8-FA55EDD92554}" xr6:coauthVersionLast="47" xr6:coauthVersionMax="47" xr10:uidLastSave="{00000000-0000-0000-0000-000000000000}"/>
  <bookViews>
    <workbookView xWindow="0" yWindow="760" windowWidth="34560" windowHeight="20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4" i="1" l="1"/>
  <c r="K195" i="1"/>
  <c r="K196" i="1"/>
  <c r="K197" i="1"/>
  <c r="K198" i="1"/>
  <c r="K199" i="1"/>
  <c r="K200" i="1"/>
  <c r="K201" i="1"/>
  <c r="K202" i="1"/>
  <c r="K203" i="1"/>
  <c r="K204" i="1"/>
  <c r="K205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29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C205" i="1"/>
  <c r="D205" i="1"/>
</calcChain>
</file>

<file path=xl/sharedStrings.xml><?xml version="1.0" encoding="utf-8"?>
<sst xmlns="http://schemas.openxmlformats.org/spreadsheetml/2006/main" count="14" uniqueCount="13">
  <si>
    <t>L-GrID</t>
  </si>
  <si>
    <t>Time Step (minute)</t>
  </si>
  <si>
    <t>12 process repeats</t>
  </si>
  <si>
    <t>1 process repeat</t>
  </si>
  <si>
    <t>Cumulative outlet discharge</t>
  </si>
  <si>
    <t>12 process repeat2</t>
  </si>
  <si>
    <t>Outlet discharge, m3 per minute</t>
  </si>
  <si>
    <t>Cumulative outlet discharge (m3) by minute</t>
  </si>
  <si>
    <t>cum_discharge_vol</t>
  </si>
  <si>
    <t>time_min</t>
  </si>
  <si>
    <t>Landlab Results</t>
  </si>
  <si>
    <t>discharge_cms</t>
  </si>
  <si>
    <t>discharge_cmm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</si>
</sst>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2" fontId="0" fillId="0" borderId="0" xfId="0" applyNumberFormat="1"/>
    <xf numFmtId="11" fontId="0" fillId="0" borderId="0" xfId="0" applyNumberFormat="1"/>
    <xf numFmtId="0" fontId="2" fillId="0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zh-CN" altLang="en-US"/>
              <a:t> </a:t>
            </a:r>
            <a:r>
              <a:rPr lang="en-US" altLang="zh-CN"/>
              <a:t>L-Grid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Landlab</a:t>
            </a:r>
          </a:p>
          <a:p>
            <a:pPr>
              <a:defRPr/>
            </a:pPr>
            <a:r>
              <a:rPr lang="en-US" altLang="zh-CN"/>
              <a:t>discharge</a:t>
            </a:r>
            <a:r>
              <a:rPr lang="zh-CN" altLang="en-US" baseline="0"/>
              <a:t> </a:t>
            </a:r>
            <a:r>
              <a:rPr lang="en-US" altLang="zh-CN" baseline="0"/>
              <a:t>(m3/min)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 process repeat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Sheet1!$K$9:$K$204</c:f>
              <c:numCache>
                <c:formatCode>General</c:formatCode>
                <c:ptCount val="196"/>
                <c:pt idx="0">
                  <c:v>0.1786800001014</c:v>
                </c:pt>
                <c:pt idx="1">
                  <c:v>0.50352773155380004</c:v>
                </c:pt>
                <c:pt idx="2">
                  <c:v>1.0318244117519999</c:v>
                </c:pt>
                <c:pt idx="3">
                  <c:v>1.723318062912</c:v>
                </c:pt>
                <c:pt idx="4">
                  <c:v>2.5617875824979999</c:v>
                </c:pt>
                <c:pt idx="5">
                  <c:v>3.5885712977040001</c:v>
                </c:pt>
                <c:pt idx="6">
                  <c:v>6.1363012868999993</c:v>
                </c:pt>
                <c:pt idx="7">
                  <c:v>9.1675955557800002</c:v>
                </c:pt>
                <c:pt idx="8">
                  <c:v>12.46382572884</c:v>
                </c:pt>
                <c:pt idx="9">
                  <c:v>18.213086348400001</c:v>
                </c:pt>
                <c:pt idx="10">
                  <c:v>24.769517913959998</c:v>
                </c:pt>
                <c:pt idx="11">
                  <c:v>32.026725135600003</c:v>
                </c:pt>
                <c:pt idx="12">
                  <c:v>40.17213059142</c:v>
                </c:pt>
                <c:pt idx="13">
                  <c:v>52.191321272099998</c:v>
                </c:pt>
                <c:pt idx="14">
                  <c:v>61.476484457399991</c:v>
                </c:pt>
                <c:pt idx="15">
                  <c:v>74.538327990599996</c:v>
                </c:pt>
                <c:pt idx="16">
                  <c:v>90.626381735399988</c:v>
                </c:pt>
                <c:pt idx="17">
                  <c:v>101.15122643219999</c:v>
                </c:pt>
                <c:pt idx="18">
                  <c:v>110.2521415014</c:v>
                </c:pt>
                <c:pt idx="19">
                  <c:v>115.19259080819999</c:v>
                </c:pt>
                <c:pt idx="20">
                  <c:v>115.7943467094</c:v>
                </c:pt>
                <c:pt idx="21">
                  <c:v>113.7893311716</c:v>
                </c:pt>
                <c:pt idx="22">
                  <c:v>110.60983747260001</c:v>
                </c:pt>
                <c:pt idx="23">
                  <c:v>108.02651454599999</c:v>
                </c:pt>
                <c:pt idx="24">
                  <c:v>106.6794481992</c:v>
                </c:pt>
                <c:pt idx="25">
                  <c:v>107.13850714679999</c:v>
                </c:pt>
                <c:pt idx="26">
                  <c:v>110.6862007626</c:v>
                </c:pt>
                <c:pt idx="27">
                  <c:v>117.73214451060001</c:v>
                </c:pt>
                <c:pt idx="28">
                  <c:v>128.1688879806</c:v>
                </c:pt>
                <c:pt idx="29">
                  <c:v>139.59970473120001</c:v>
                </c:pt>
                <c:pt idx="30">
                  <c:v>156.27718871460002</c:v>
                </c:pt>
                <c:pt idx="31">
                  <c:v>178.635033045</c:v>
                </c:pt>
                <c:pt idx="32">
                  <c:v>199.88776074419999</c:v>
                </c:pt>
                <c:pt idx="33">
                  <c:v>226.15863337200003</c:v>
                </c:pt>
                <c:pt idx="34">
                  <c:v>249.58315685760002</c:v>
                </c:pt>
                <c:pt idx="35">
                  <c:v>277.14614055239997</c:v>
                </c:pt>
                <c:pt idx="36">
                  <c:v>303.93280853159996</c:v>
                </c:pt>
                <c:pt idx="37">
                  <c:v>333.07104857820002</c:v>
                </c:pt>
                <c:pt idx="38">
                  <c:v>356.80650070439998</c:v>
                </c:pt>
                <c:pt idx="39">
                  <c:v>381.80710689599999</c:v>
                </c:pt>
                <c:pt idx="40">
                  <c:v>404.35166254800004</c:v>
                </c:pt>
                <c:pt idx="41">
                  <c:v>424.13700129599999</c:v>
                </c:pt>
                <c:pt idx="42">
                  <c:v>440.41087927680002</c:v>
                </c:pt>
                <c:pt idx="43">
                  <c:v>452.26416096119999</c:v>
                </c:pt>
                <c:pt idx="44">
                  <c:v>458.75419681019997</c:v>
                </c:pt>
                <c:pt idx="45">
                  <c:v>459.48245402459997</c:v>
                </c:pt>
                <c:pt idx="46">
                  <c:v>449.73700581719999</c:v>
                </c:pt>
                <c:pt idx="47">
                  <c:v>440.4682045998</c:v>
                </c:pt>
                <c:pt idx="48">
                  <c:v>428.76905758980001</c:v>
                </c:pt>
                <c:pt idx="49">
                  <c:v>422.84365810679998</c:v>
                </c:pt>
                <c:pt idx="50">
                  <c:v>419.69098575480001</c:v>
                </c:pt>
                <c:pt idx="51">
                  <c:v>416.016300108</c:v>
                </c:pt>
                <c:pt idx="52">
                  <c:v>412.40629948320003</c:v>
                </c:pt>
                <c:pt idx="53">
                  <c:v>408.12013875539998</c:v>
                </c:pt>
                <c:pt idx="54">
                  <c:v>402.6338940828</c:v>
                </c:pt>
                <c:pt idx="55">
                  <c:v>398.86257279360001</c:v>
                </c:pt>
                <c:pt idx="56">
                  <c:v>396.85466961960003</c:v>
                </c:pt>
                <c:pt idx="57">
                  <c:v>396.03883863060003</c:v>
                </c:pt>
                <c:pt idx="58">
                  <c:v>397.58269809119997</c:v>
                </c:pt>
                <c:pt idx="59">
                  <c:v>401.35855881359998</c:v>
                </c:pt>
                <c:pt idx="60">
                  <c:v>408.1198410138</c:v>
                </c:pt>
                <c:pt idx="61">
                  <c:v>416.23166100240002</c:v>
                </c:pt>
                <c:pt idx="62">
                  <c:v>426.03988725660003</c:v>
                </c:pt>
                <c:pt idx="63">
                  <c:v>438.6957132018</c:v>
                </c:pt>
                <c:pt idx="64">
                  <c:v>450.96579067379997</c:v>
                </c:pt>
                <c:pt idx="65">
                  <c:v>468.0031167372</c:v>
                </c:pt>
                <c:pt idx="66">
                  <c:v>483.33908244960003</c:v>
                </c:pt>
                <c:pt idx="67">
                  <c:v>503.38171375799993</c:v>
                </c:pt>
                <c:pt idx="68">
                  <c:v>521.83325820720006</c:v>
                </c:pt>
                <c:pt idx="69">
                  <c:v>543.52914530040005</c:v>
                </c:pt>
                <c:pt idx="70">
                  <c:v>565.37707814999999</c:v>
                </c:pt>
                <c:pt idx="71">
                  <c:v>586.91000248020009</c:v>
                </c:pt>
                <c:pt idx="72">
                  <c:v>608.17156516799992</c:v>
                </c:pt>
                <c:pt idx="73">
                  <c:v>629.30334230400001</c:v>
                </c:pt>
                <c:pt idx="74">
                  <c:v>651.746508414</c:v>
                </c:pt>
                <c:pt idx="75">
                  <c:v>670.91840090400001</c:v>
                </c:pt>
                <c:pt idx="76">
                  <c:v>691.01107974599995</c:v>
                </c:pt>
                <c:pt idx="77">
                  <c:v>708.16764860399996</c:v>
                </c:pt>
                <c:pt idx="78">
                  <c:v>726.61469302800003</c:v>
                </c:pt>
                <c:pt idx="79">
                  <c:v>743.16533549999997</c:v>
                </c:pt>
                <c:pt idx="80">
                  <c:v>762.10315394999998</c:v>
                </c:pt>
                <c:pt idx="81">
                  <c:v>782.37300227399999</c:v>
                </c:pt>
                <c:pt idx="82">
                  <c:v>802.55849077799996</c:v>
                </c:pt>
                <c:pt idx="83">
                  <c:v>827.68961759399997</c:v>
                </c:pt>
                <c:pt idx="84">
                  <c:v>855.94899655200004</c:v>
                </c:pt>
                <c:pt idx="85">
                  <c:v>887.28243775199996</c:v>
                </c:pt>
                <c:pt idx="86">
                  <c:v>921.40702330799991</c:v>
                </c:pt>
                <c:pt idx="87">
                  <c:v>954.16581472200005</c:v>
                </c:pt>
                <c:pt idx="88">
                  <c:v>992.86654441799999</c:v>
                </c:pt>
                <c:pt idx="89">
                  <c:v>1034.0117187840001</c:v>
                </c:pt>
                <c:pt idx="90">
                  <c:v>1077.514525026</c:v>
                </c:pt>
                <c:pt idx="91">
                  <c:v>1128.2205837299998</c:v>
                </c:pt>
                <c:pt idx="92">
                  <c:v>1180.454102316</c:v>
                </c:pt>
                <c:pt idx="93">
                  <c:v>1230.669406488</c:v>
                </c:pt>
                <c:pt idx="94">
                  <c:v>1263.3320297280002</c:v>
                </c:pt>
                <c:pt idx="95">
                  <c:v>1296.918174894</c:v>
                </c:pt>
                <c:pt idx="96">
                  <c:v>1337.3383368300001</c:v>
                </c:pt>
                <c:pt idx="97">
                  <c:v>1372.8997520219998</c:v>
                </c:pt>
                <c:pt idx="98">
                  <c:v>1409.845141986</c:v>
                </c:pt>
                <c:pt idx="99">
                  <c:v>1462.78068039</c:v>
                </c:pt>
                <c:pt idx="100">
                  <c:v>1523.3173085340002</c:v>
                </c:pt>
                <c:pt idx="101">
                  <c:v>1593.5980531980001</c:v>
                </c:pt>
                <c:pt idx="102">
                  <c:v>1672.955234886</c:v>
                </c:pt>
                <c:pt idx="103">
                  <c:v>1750.443765066</c:v>
                </c:pt>
                <c:pt idx="104">
                  <c:v>1824.133784784</c:v>
                </c:pt>
                <c:pt idx="105">
                  <c:v>1895.9501661299998</c:v>
                </c:pt>
                <c:pt idx="106">
                  <c:v>1972.156075416</c:v>
                </c:pt>
                <c:pt idx="107">
                  <c:v>2044.1668972980001</c:v>
                </c:pt>
                <c:pt idx="108">
                  <c:v>2120.0566673459998</c:v>
                </c:pt>
                <c:pt idx="109">
                  <c:v>2197.2171733740001</c:v>
                </c:pt>
                <c:pt idx="110">
                  <c:v>2261.193573384</c:v>
                </c:pt>
                <c:pt idx="111">
                  <c:v>2325.9273375419998</c:v>
                </c:pt>
                <c:pt idx="112">
                  <c:v>2391.6167354939998</c:v>
                </c:pt>
                <c:pt idx="113">
                  <c:v>2447.3559129300002</c:v>
                </c:pt>
                <c:pt idx="114">
                  <c:v>2505.8164773420003</c:v>
                </c:pt>
                <c:pt idx="115">
                  <c:v>2553.2665503059998</c:v>
                </c:pt>
                <c:pt idx="116">
                  <c:v>2593.8463215300003</c:v>
                </c:pt>
                <c:pt idx="117">
                  <c:v>2621.820401298</c:v>
                </c:pt>
                <c:pt idx="118">
                  <c:v>2647.444500954</c:v>
                </c:pt>
                <c:pt idx="119">
                  <c:v>2659.311400602</c:v>
                </c:pt>
                <c:pt idx="120">
                  <c:v>2668.6109669280004</c:v>
                </c:pt>
                <c:pt idx="121">
                  <c:v>2673.9766451519999</c:v>
                </c:pt>
                <c:pt idx="122">
                  <c:v>2674.0346141220002</c:v>
                </c:pt>
                <c:pt idx="123">
                  <c:v>2662.7143983779997</c:v>
                </c:pt>
                <c:pt idx="124">
                  <c:v>2650.1494622639998</c:v>
                </c:pt>
                <c:pt idx="125">
                  <c:v>2626.6969713359999</c:v>
                </c:pt>
                <c:pt idx="126">
                  <c:v>2600.8906739700001</c:v>
                </c:pt>
                <c:pt idx="127">
                  <c:v>2564.447297616</c:v>
                </c:pt>
                <c:pt idx="128">
                  <c:v>2527.504013706</c:v>
                </c:pt>
                <c:pt idx="129">
                  <c:v>2482.8827218500001</c:v>
                </c:pt>
                <c:pt idx="130">
                  <c:v>2435.3595889919998</c:v>
                </c:pt>
                <c:pt idx="131">
                  <c:v>2386.585202574</c:v>
                </c:pt>
                <c:pt idx="132">
                  <c:v>2349.8459876279999</c:v>
                </c:pt>
                <c:pt idx="133">
                  <c:v>2308.5724621919999</c:v>
                </c:pt>
                <c:pt idx="134">
                  <c:v>2264.630728866</c:v>
                </c:pt>
                <c:pt idx="135">
                  <c:v>2218.491302166</c:v>
                </c:pt>
                <c:pt idx="136">
                  <c:v>2170.1943615539999</c:v>
                </c:pt>
                <c:pt idx="137">
                  <c:v>2119.094955216</c:v>
                </c:pt>
                <c:pt idx="138">
                  <c:v>2065.0292474520002</c:v>
                </c:pt>
                <c:pt idx="139">
                  <c:v>2007.9946664399999</c:v>
                </c:pt>
                <c:pt idx="140">
                  <c:v>1946.5597615260001</c:v>
                </c:pt>
                <c:pt idx="141">
                  <c:v>1889.810358018</c:v>
                </c:pt>
                <c:pt idx="142">
                  <c:v>1834.681884588</c:v>
                </c:pt>
                <c:pt idx="143">
                  <c:v>1784.8588007339999</c:v>
                </c:pt>
                <c:pt idx="144">
                  <c:v>1728.111726696</c:v>
                </c:pt>
                <c:pt idx="145">
                  <c:v>1675.510202514</c:v>
                </c:pt>
                <c:pt idx="146">
                  <c:v>1615.097106486</c:v>
                </c:pt>
                <c:pt idx="147">
                  <c:v>1558.4118931979999</c:v>
                </c:pt>
                <c:pt idx="148">
                  <c:v>1499.1011016720001</c:v>
                </c:pt>
                <c:pt idx="149">
                  <c:v>1429.2987315</c:v>
                </c:pt>
                <c:pt idx="150">
                  <c:v>1362.5987718060001</c:v>
                </c:pt>
                <c:pt idx="151">
                  <c:v>1300.8158713800001</c:v>
                </c:pt>
                <c:pt idx="152">
                  <c:v>1230.1229667720002</c:v>
                </c:pt>
                <c:pt idx="153">
                  <c:v>1159.3066097819999</c:v>
                </c:pt>
                <c:pt idx="154">
                  <c:v>1096.9263311760001</c:v>
                </c:pt>
                <c:pt idx="155">
                  <c:v>1027.9773412439999</c:v>
                </c:pt>
                <c:pt idx="156">
                  <c:v>968.68957150799997</c:v>
                </c:pt>
                <c:pt idx="157">
                  <c:v>914.070315102</c:v>
                </c:pt>
                <c:pt idx="158">
                  <c:v>867.49834976400007</c:v>
                </c:pt>
                <c:pt idx="159">
                  <c:v>832.21302705599999</c:v>
                </c:pt>
                <c:pt idx="160">
                  <c:v>792.69392268000001</c:v>
                </c:pt>
                <c:pt idx="161">
                  <c:v>754.77483197399999</c:v>
                </c:pt>
                <c:pt idx="162">
                  <c:v>706.85103942000001</c:v>
                </c:pt>
                <c:pt idx="163">
                  <c:v>663.05743882199999</c:v>
                </c:pt>
                <c:pt idx="164">
                  <c:v>619.94808459000001</c:v>
                </c:pt>
                <c:pt idx="165">
                  <c:v>579.33765831059998</c:v>
                </c:pt>
                <c:pt idx="166">
                  <c:v>542.0506834926</c:v>
                </c:pt>
                <c:pt idx="167">
                  <c:v>512.97843882360007</c:v>
                </c:pt>
                <c:pt idx="168">
                  <c:v>482.30485483379999</c:v>
                </c:pt>
                <c:pt idx="169">
                  <c:v>458.5249986096</c:v>
                </c:pt>
                <c:pt idx="170">
                  <c:v>433.37225983740001</c:v>
                </c:pt>
                <c:pt idx="171">
                  <c:v>413.79643247999996</c:v>
                </c:pt>
                <c:pt idx="172">
                  <c:v>395.82483992700003</c:v>
                </c:pt>
                <c:pt idx="173">
                  <c:v>379.28896798860001</c:v>
                </c:pt>
                <c:pt idx="174">
                  <c:v>364.04682306180001</c:v>
                </c:pt>
                <c:pt idx="175">
                  <c:v>349.97655410580001</c:v>
                </c:pt>
                <c:pt idx="176">
                  <c:v>336.97043645460002</c:v>
                </c:pt>
                <c:pt idx="177">
                  <c:v>324.92996967839997</c:v>
                </c:pt>
                <c:pt idx="178">
                  <c:v>313.76533302600001</c:v>
                </c:pt>
                <c:pt idx="179">
                  <c:v>305.08403872860004</c:v>
                </c:pt>
                <c:pt idx="180">
                  <c:v>295.3178212386</c:v>
                </c:pt>
                <c:pt idx="181">
                  <c:v>286.21373559</c:v>
                </c:pt>
                <c:pt idx="182">
                  <c:v>279.0759536214</c:v>
                </c:pt>
                <c:pt idx="183">
                  <c:v>271.02852762659995</c:v>
                </c:pt>
                <c:pt idx="184">
                  <c:v>264.71859673020003</c:v>
                </c:pt>
                <c:pt idx="185">
                  <c:v>257.55563983740001</c:v>
                </c:pt>
                <c:pt idx="186">
                  <c:v>251.89988978999997</c:v>
                </c:pt>
                <c:pt idx="187">
                  <c:v>246.53679235739997</c:v>
                </c:pt>
                <c:pt idx="188">
                  <c:v>240.41905861500001</c:v>
                </c:pt>
                <c:pt idx="189">
                  <c:v>235.56573957719999</c:v>
                </c:pt>
                <c:pt idx="190">
                  <c:v>230.94711947280001</c:v>
                </c:pt>
                <c:pt idx="191">
                  <c:v>225.65571627</c:v>
                </c:pt>
                <c:pt idx="192">
                  <c:v>221.44050332879999</c:v>
                </c:pt>
                <c:pt idx="193">
                  <c:v>217.41701928180001</c:v>
                </c:pt>
                <c:pt idx="194">
                  <c:v>213.5364330864</c:v>
                </c:pt>
                <c:pt idx="195">
                  <c:v>209.82603515280002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8-E449-A761-CDC429ED36B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12 process repeat2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Sheet1!$D$9:$D$204</c:f>
              <c:numCache>
                <c:formatCode>#,##0.00</c:formatCode>
                <c:ptCount val="196"/>
                <c:pt idx="0">
                  <c:v>8.1040284446049604</c:v>
                </c:pt>
                <c:pt idx="1">
                  <c:v>21.362763459259501</c:v>
                </c:pt>
                <c:pt idx="2">
                  <c:v>41.813161828380096</c:v>
                </c:pt>
                <c:pt idx="3">
                  <c:v>65.26898544566491</c:v>
                </c:pt>
                <c:pt idx="4">
                  <c:v>97.7061255234496</c:v>
                </c:pt>
                <c:pt idx="5">
                  <c:v>145.09292557609203</c:v>
                </c:pt>
                <c:pt idx="6">
                  <c:v>201.18410392191001</c:v>
                </c:pt>
                <c:pt idx="7">
                  <c:v>226.83802035085401</c:v>
                </c:pt>
                <c:pt idx="8">
                  <c:v>243.558403948055</c:v>
                </c:pt>
                <c:pt idx="9">
                  <c:v>282.16777137771999</c:v>
                </c:pt>
                <c:pt idx="10">
                  <c:v>362.50316570074597</c:v>
                </c:pt>
                <c:pt idx="11">
                  <c:v>476.00299864288604</c:v>
                </c:pt>
                <c:pt idx="12">
                  <c:v>567.270515530578</c:v>
                </c:pt>
                <c:pt idx="13">
                  <c:v>620.30582098042703</c:v>
                </c:pt>
                <c:pt idx="14">
                  <c:v>645.42233638616403</c:v>
                </c:pt>
                <c:pt idx="15">
                  <c:v>642.34867506171213</c:v>
                </c:pt>
                <c:pt idx="16">
                  <c:v>631.64493840764203</c:v>
                </c:pt>
                <c:pt idx="17">
                  <c:v>640.85955084752698</c:v>
                </c:pt>
                <c:pt idx="18">
                  <c:v>995.03315456779012</c:v>
                </c:pt>
                <c:pt idx="19">
                  <c:v>2676.5581548734904</c:v>
                </c:pt>
                <c:pt idx="20">
                  <c:v>3819.7210506055299</c:v>
                </c:pt>
                <c:pt idx="21">
                  <c:v>4527.7317038030596</c:v>
                </c:pt>
                <c:pt idx="22">
                  <c:v>5284.2733585522701</c:v>
                </c:pt>
                <c:pt idx="23">
                  <c:v>6062.9353765051401</c:v>
                </c:pt>
                <c:pt idx="24">
                  <c:v>6690.9561847023006</c:v>
                </c:pt>
                <c:pt idx="25">
                  <c:v>7201.2091645643204</c:v>
                </c:pt>
                <c:pt idx="26">
                  <c:v>7570.05135556389</c:v>
                </c:pt>
                <c:pt idx="27">
                  <c:v>7748.9414927082807</c:v>
                </c:pt>
                <c:pt idx="28">
                  <c:v>7666.8754830477201</c:v>
                </c:pt>
                <c:pt idx="29">
                  <c:v>7316.876876448111</c:v>
                </c:pt>
                <c:pt idx="30">
                  <c:v>6685.18394027472</c:v>
                </c:pt>
                <c:pt idx="31">
                  <c:v>5900.9585078828095</c:v>
                </c:pt>
                <c:pt idx="32">
                  <c:v>5181.8299563851906</c:v>
                </c:pt>
                <c:pt idx="33">
                  <c:v>4661.7957765977699</c:v>
                </c:pt>
                <c:pt idx="34">
                  <c:v>4114.7467086591005</c:v>
                </c:pt>
                <c:pt idx="35">
                  <c:v>3524.0273043970101</c:v>
                </c:pt>
                <c:pt idx="36">
                  <c:v>3102.3775846848198</c:v>
                </c:pt>
                <c:pt idx="37">
                  <c:v>2743.1667771550801</c:v>
                </c:pt>
                <c:pt idx="38">
                  <c:v>2557.8326647664003</c:v>
                </c:pt>
                <c:pt idx="39">
                  <c:v>2405.49245115846</c:v>
                </c:pt>
                <c:pt idx="40">
                  <c:v>2269.8668762124303</c:v>
                </c:pt>
                <c:pt idx="41">
                  <c:v>2132.2628014666802</c:v>
                </c:pt>
                <c:pt idx="42">
                  <c:v>2017.8531444554201</c:v>
                </c:pt>
                <c:pt idx="43">
                  <c:v>1919.7963151976103</c:v>
                </c:pt>
                <c:pt idx="44">
                  <c:v>1832.6547891537903</c:v>
                </c:pt>
                <c:pt idx="45">
                  <c:v>1747.4825544641301</c:v>
                </c:pt>
                <c:pt idx="46">
                  <c:v>1671.0885260715502</c:v>
                </c:pt>
                <c:pt idx="47">
                  <c:v>1601.0196460518002</c:v>
                </c:pt>
                <c:pt idx="48">
                  <c:v>1538.03267637725</c:v>
                </c:pt>
                <c:pt idx="49">
                  <c:v>1478.9171223462902</c:v>
                </c:pt>
                <c:pt idx="50">
                  <c:v>1421.9253760797901</c:v>
                </c:pt>
                <c:pt idx="51">
                  <c:v>1366.8228880505801</c:v>
                </c:pt>
                <c:pt idx="52">
                  <c:v>1315.07933380388</c:v>
                </c:pt>
                <c:pt idx="53">
                  <c:v>1266.0349061545301</c:v>
                </c:pt>
                <c:pt idx="54">
                  <c:v>1219.5986835005301</c:v>
                </c:pt>
                <c:pt idx="55">
                  <c:v>1176.1537482292201</c:v>
                </c:pt>
                <c:pt idx="56">
                  <c:v>1134.9587730369001</c:v>
                </c:pt>
                <c:pt idx="57">
                  <c:v>1095.1767223413501</c:v>
                </c:pt>
                <c:pt idx="58">
                  <c:v>1057.1164517018201</c:v>
                </c:pt>
                <c:pt idx="59">
                  <c:v>1021.05866589974</c:v>
                </c:pt>
                <c:pt idx="60">
                  <c:v>986.66512060620903</c:v>
                </c:pt>
                <c:pt idx="61">
                  <c:v>953.98235912366397</c:v>
                </c:pt>
                <c:pt idx="62">
                  <c:v>922.86006097512404</c:v>
                </c:pt>
                <c:pt idx="63">
                  <c:v>893.35799278434706</c:v>
                </c:pt>
                <c:pt idx="64">
                  <c:v>865.22362735233116</c:v>
                </c:pt>
                <c:pt idx="65">
                  <c:v>838.39431743016007</c:v>
                </c:pt>
                <c:pt idx="66">
                  <c:v>812.82704558196804</c:v>
                </c:pt>
                <c:pt idx="67">
                  <c:v>788.45445372550603</c:v>
                </c:pt>
                <c:pt idx="68">
                  <c:v>765.15756824740799</c:v>
                </c:pt>
                <c:pt idx="69">
                  <c:v>742.80439653751296</c:v>
                </c:pt>
                <c:pt idx="70">
                  <c:v>720.2590313965211</c:v>
                </c:pt>
                <c:pt idx="71">
                  <c:v>699.69881044358306</c:v>
                </c:pt>
                <c:pt idx="72">
                  <c:v>679.96413706762405</c:v>
                </c:pt>
                <c:pt idx="73">
                  <c:v>660.42675743064206</c:v>
                </c:pt>
                <c:pt idx="74">
                  <c:v>641.21654434234597</c:v>
                </c:pt>
                <c:pt idx="75">
                  <c:v>623.55453196989197</c:v>
                </c:pt>
                <c:pt idx="76">
                  <c:v>608.30958794806998</c:v>
                </c:pt>
                <c:pt idx="77">
                  <c:v>592.68942061931705</c:v>
                </c:pt>
                <c:pt idx="78">
                  <c:v>577.45330988023704</c:v>
                </c:pt>
                <c:pt idx="79">
                  <c:v>562.69535650089006</c:v>
                </c:pt>
                <c:pt idx="80">
                  <c:v>548.3618276314761</c:v>
                </c:pt>
                <c:pt idx="81">
                  <c:v>534.37382531335697</c:v>
                </c:pt>
                <c:pt idx="82">
                  <c:v>520.73313577287411</c:v>
                </c:pt>
                <c:pt idx="83">
                  <c:v>507.65168221831408</c:v>
                </c:pt>
                <c:pt idx="84">
                  <c:v>494.78780047200502</c:v>
                </c:pt>
                <c:pt idx="85">
                  <c:v>482.07484212268599</c:v>
                </c:pt>
                <c:pt idx="86">
                  <c:v>471.29484072540504</c:v>
                </c:pt>
                <c:pt idx="87">
                  <c:v>459.61200296965103</c:v>
                </c:pt>
                <c:pt idx="88">
                  <c:v>448.83267613387</c:v>
                </c:pt>
                <c:pt idx="89">
                  <c:v>439.03640551029201</c:v>
                </c:pt>
                <c:pt idx="90">
                  <c:v>429.16741945968903</c:v>
                </c:pt>
                <c:pt idx="91">
                  <c:v>418.64464729134698</c:v>
                </c:pt>
                <c:pt idx="92">
                  <c:v>409.20949724079799</c:v>
                </c:pt>
                <c:pt idx="93">
                  <c:v>400.20897459419098</c:v>
                </c:pt>
                <c:pt idx="94">
                  <c:v>390.69164007670003</c:v>
                </c:pt>
                <c:pt idx="95">
                  <c:v>382.32619867869505</c:v>
                </c:pt>
                <c:pt idx="96">
                  <c:v>374.29875042763706</c:v>
                </c:pt>
                <c:pt idx="97">
                  <c:v>366.352073008454</c:v>
                </c:pt>
                <c:pt idx="98">
                  <c:v>357.31923254711705</c:v>
                </c:pt>
                <c:pt idx="99">
                  <c:v>349.68187163917298</c:v>
                </c:pt>
                <c:pt idx="100">
                  <c:v>341.13063646934302</c:v>
                </c:pt>
                <c:pt idx="101">
                  <c:v>334.51872444088207</c:v>
                </c:pt>
                <c:pt idx="102">
                  <c:v>327.686405201144</c:v>
                </c:pt>
                <c:pt idx="103">
                  <c:v>321.47068489210602</c:v>
                </c:pt>
                <c:pt idx="104">
                  <c:v>315.88972399741704</c:v>
                </c:pt>
                <c:pt idx="105">
                  <c:v>310.00492868561003</c:v>
                </c:pt>
                <c:pt idx="106">
                  <c:v>303.83888200156804</c:v>
                </c:pt>
                <c:pt idx="107">
                  <c:v>297.40953596484496</c:v>
                </c:pt>
                <c:pt idx="108">
                  <c:v>291.14349810299598</c:v>
                </c:pt>
                <c:pt idx="109">
                  <c:v>285.45777662012597</c:v>
                </c:pt>
                <c:pt idx="110">
                  <c:v>279.94046495098604</c:v>
                </c:pt>
                <c:pt idx="111">
                  <c:v>275.089340583406</c:v>
                </c:pt>
                <c:pt idx="112">
                  <c:v>269.85814028382106</c:v>
                </c:pt>
                <c:pt idx="113">
                  <c:v>264.76370094670006</c:v>
                </c:pt>
                <c:pt idx="114">
                  <c:v>259.32011959819101</c:v>
                </c:pt>
                <c:pt idx="115">
                  <c:v>254.61327270025501</c:v>
                </c:pt>
                <c:pt idx="116">
                  <c:v>250.132498471818</c:v>
                </c:pt>
                <c:pt idx="117">
                  <c:v>246.05989523039202</c:v>
                </c:pt>
                <c:pt idx="118">
                  <c:v>242.10823962365902</c:v>
                </c:pt>
                <c:pt idx="119">
                  <c:v>238.29128799474103</c:v>
                </c:pt>
                <c:pt idx="120">
                  <c:v>234.26455269984902</c:v>
                </c:pt>
                <c:pt idx="121">
                  <c:v>230.38426986969102</c:v>
                </c:pt>
                <c:pt idx="122">
                  <c:v>226.836964941356</c:v>
                </c:pt>
                <c:pt idx="123">
                  <c:v>223.17760966224799</c:v>
                </c:pt>
                <c:pt idx="124">
                  <c:v>219.39987202072001</c:v>
                </c:pt>
                <c:pt idx="125">
                  <c:v>215.61445876566503</c:v>
                </c:pt>
                <c:pt idx="126">
                  <c:v>211.64381997065001</c:v>
                </c:pt>
                <c:pt idx="127">
                  <c:v>207.872441683555</c:v>
                </c:pt>
                <c:pt idx="128">
                  <c:v>204.14977210871902</c:v>
                </c:pt>
                <c:pt idx="129">
                  <c:v>200.77258455859601</c:v>
                </c:pt>
                <c:pt idx="130">
                  <c:v>197.85383311865203</c:v>
                </c:pt>
                <c:pt idx="131">
                  <c:v>194.77299883727702</c:v>
                </c:pt>
                <c:pt idx="132">
                  <c:v>191.49576228696</c:v>
                </c:pt>
                <c:pt idx="133">
                  <c:v>188.48171787438301</c:v>
                </c:pt>
                <c:pt idx="134">
                  <c:v>185.438301601159</c:v>
                </c:pt>
                <c:pt idx="135">
                  <c:v>182.78636327268902</c:v>
                </c:pt>
                <c:pt idx="136">
                  <c:v>180.35660993933303</c:v>
                </c:pt>
                <c:pt idx="137">
                  <c:v>177.57550230650102</c:v>
                </c:pt>
                <c:pt idx="138">
                  <c:v>174.55372510817901</c:v>
                </c:pt>
                <c:pt idx="139">
                  <c:v>171.75900447228301</c:v>
                </c:pt>
                <c:pt idx="140">
                  <c:v>169.65693089947402</c:v>
                </c:pt>
                <c:pt idx="141">
                  <c:v>167.092083273741</c:v>
                </c:pt>
                <c:pt idx="142">
                  <c:v>164.56370326377501</c:v>
                </c:pt>
                <c:pt idx="143">
                  <c:v>162.29799233903603</c:v>
                </c:pt>
                <c:pt idx="144">
                  <c:v>160.04802209994401</c:v>
                </c:pt>
                <c:pt idx="145">
                  <c:v>157.873226046491</c:v>
                </c:pt>
                <c:pt idx="146">
                  <c:v>155.54511391147</c:v>
                </c:pt>
                <c:pt idx="147">
                  <c:v>153.22083559356</c:v>
                </c:pt>
                <c:pt idx="148">
                  <c:v>150.99158600862202</c:v>
                </c:pt>
                <c:pt idx="149">
                  <c:v>149.30916989806801</c:v>
                </c:pt>
                <c:pt idx="150">
                  <c:v>147.61677421002702</c:v>
                </c:pt>
                <c:pt idx="151">
                  <c:v>145.811112629577</c:v>
                </c:pt>
                <c:pt idx="152">
                  <c:v>143.85695457110901</c:v>
                </c:pt>
                <c:pt idx="153">
                  <c:v>141.69294127239101</c:v>
                </c:pt>
                <c:pt idx="154">
                  <c:v>139.88038652157701</c:v>
                </c:pt>
                <c:pt idx="155">
                  <c:v>137.92458745083101</c:v>
                </c:pt>
                <c:pt idx="156">
                  <c:v>136.21622079578199</c:v>
                </c:pt>
                <c:pt idx="157">
                  <c:v>134.455352660877</c:v>
                </c:pt>
                <c:pt idx="158">
                  <c:v>132.47982097948901</c:v>
                </c:pt>
                <c:pt idx="159">
                  <c:v>130.65308143806899</c:v>
                </c:pt>
                <c:pt idx="160">
                  <c:v>129.00069665406801</c:v>
                </c:pt>
                <c:pt idx="161">
                  <c:v>127.30015622358901</c:v>
                </c:pt>
                <c:pt idx="162">
                  <c:v>125.961157464926</c:v>
                </c:pt>
                <c:pt idx="163">
                  <c:v>124.54067555236701</c:v>
                </c:pt>
                <c:pt idx="164">
                  <c:v>123.253035016558</c:v>
                </c:pt>
                <c:pt idx="165">
                  <c:v>121.70320705121401</c:v>
                </c:pt>
                <c:pt idx="166">
                  <c:v>120.09198499136302</c:v>
                </c:pt>
                <c:pt idx="167">
                  <c:v>117.10631854240401</c:v>
                </c:pt>
                <c:pt idx="168">
                  <c:v>116.663775447178</c:v>
                </c:pt>
                <c:pt idx="169">
                  <c:v>116.267683504686</c:v>
                </c:pt>
                <c:pt idx="170">
                  <c:v>114.91617885107101</c:v>
                </c:pt>
                <c:pt idx="171">
                  <c:v>114.482662796676</c:v>
                </c:pt>
                <c:pt idx="172">
                  <c:v>113.46950260845301</c:v>
                </c:pt>
                <c:pt idx="173">
                  <c:v>111.65490847487901</c:v>
                </c:pt>
                <c:pt idx="174">
                  <c:v>110.289667454229</c:v>
                </c:pt>
                <c:pt idx="175">
                  <c:v>109.74266829603201</c:v>
                </c:pt>
                <c:pt idx="176">
                  <c:v>108.82594792700401</c:v>
                </c:pt>
                <c:pt idx="177">
                  <c:v>107.773771657674</c:v>
                </c:pt>
                <c:pt idx="178">
                  <c:v>106.753749868078</c:v>
                </c:pt>
                <c:pt idx="179">
                  <c:v>105.739283605593</c:v>
                </c:pt>
                <c:pt idx="180">
                  <c:v>104.403566757687</c:v>
                </c:pt>
                <c:pt idx="181">
                  <c:v>102.77413133397</c:v>
                </c:pt>
                <c:pt idx="182">
                  <c:v>101.850535716512</c:v>
                </c:pt>
                <c:pt idx="183">
                  <c:v>101.41242344511201</c:v>
                </c:pt>
                <c:pt idx="184">
                  <c:v>100.673374810241</c:v>
                </c:pt>
                <c:pt idx="185">
                  <c:v>99.491108487766098</c:v>
                </c:pt>
                <c:pt idx="186">
                  <c:v>98.271741030476306</c:v>
                </c:pt>
                <c:pt idx="187">
                  <c:v>97.647287216430101</c:v>
                </c:pt>
                <c:pt idx="188">
                  <c:v>96.117171516189202</c:v>
                </c:pt>
                <c:pt idx="189">
                  <c:v>94.906606807342001</c:v>
                </c:pt>
                <c:pt idx="190">
                  <c:v>94.633434708800905</c:v>
                </c:pt>
                <c:pt idx="191">
                  <c:v>94.119167828074012</c:v>
                </c:pt>
                <c:pt idx="192">
                  <c:v>93.297703288251498</c:v>
                </c:pt>
                <c:pt idx="193">
                  <c:v>92.607261861034104</c:v>
                </c:pt>
                <c:pt idx="194">
                  <c:v>91.247100486004911</c:v>
                </c:pt>
                <c:pt idx="195">
                  <c:v>91.113012304846308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8-E449-A761-CDC429ED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03279"/>
        <c:axId val="1153988207"/>
      </c:lineChart>
      <c:catAx>
        <c:axId val="200470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88207"/>
        <c:crosses val="autoZero"/>
        <c:auto val="1"/>
        <c:lblAlgn val="ctr"/>
        <c:lblOffset val="100"/>
        <c:noMultiLvlLbl val="0"/>
      </c:catAx>
      <c:valAx>
        <c:axId val="1153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outlet discharge (m3) by minute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1 process repeat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Sheet1!$F$5:$F$204</c:f>
              <c:numCache>
                <c:formatCode>#,##0.00</c:formatCode>
                <c:ptCount val="200"/>
                <c:pt idx="0">
                  <c:v>8.1397030173609095E-2</c:v>
                </c:pt>
                <c:pt idx="1">
                  <c:v>0.43354856999070318</c:v>
                </c:pt>
                <c:pt idx="2">
                  <c:v>1.4226501448955051</c:v>
                </c:pt>
                <c:pt idx="3">
                  <c:v>3.7396684525007551</c:v>
                </c:pt>
                <c:pt idx="4">
                  <c:v>8.6664572926339254</c:v>
                </c:pt>
                <c:pt idx="5">
                  <c:v>17.730368433773648</c:v>
                </c:pt>
                <c:pt idx="6">
                  <c:v>31.549046500489951</c:v>
                </c:pt>
                <c:pt idx="7">
                  <c:v>52.77887909946395</c:v>
                </c:pt>
                <c:pt idx="8">
                  <c:v>80.315943663074762</c:v>
                </c:pt>
                <c:pt idx="9">
                  <c:v>122.58655465062486</c:v>
                </c:pt>
                <c:pt idx="10">
                  <c:v>175.97753698062485</c:v>
                </c:pt>
                <c:pt idx="11">
                  <c:v>233.38040044062484</c:v>
                </c:pt>
                <c:pt idx="12">
                  <c:v>295.75917760062475</c:v>
                </c:pt>
                <c:pt idx="13">
                  <c:v>363.18572446062478</c:v>
                </c:pt>
                <c:pt idx="14">
                  <c:v>434.80436548062477</c:v>
                </c:pt>
                <c:pt idx="15">
                  <c:v>509.0898682306248</c:v>
                </c:pt>
                <c:pt idx="16">
                  <c:v>590.40266872062477</c:v>
                </c:pt>
                <c:pt idx="17">
                  <c:v>671.44071595062474</c:v>
                </c:pt>
                <c:pt idx="18">
                  <c:v>735.36350044062476</c:v>
                </c:pt>
                <c:pt idx="19">
                  <c:v>821.50932766062476</c:v>
                </c:pt>
                <c:pt idx="20">
                  <c:v>898.65348493062481</c:v>
                </c:pt>
                <c:pt idx="21">
                  <c:v>981.57019873062484</c:v>
                </c:pt>
                <c:pt idx="22">
                  <c:v>1066.1656732606248</c:v>
                </c:pt>
                <c:pt idx="23">
                  <c:v>1151.6589736606247</c:v>
                </c:pt>
                <c:pt idx="24">
                  <c:v>1238.6859115906248</c:v>
                </c:pt>
                <c:pt idx="25">
                  <c:v>1327.7946417706248</c:v>
                </c:pt>
                <c:pt idx="26">
                  <c:v>1418.4149928706249</c:v>
                </c:pt>
                <c:pt idx="27">
                  <c:v>1515.669217060625</c:v>
                </c:pt>
                <c:pt idx="28">
                  <c:v>1610.208503140625</c:v>
                </c:pt>
                <c:pt idx="29">
                  <c:v>1716.4063173106249</c:v>
                </c:pt>
                <c:pt idx="30">
                  <c:v>1827.0496357606248</c:v>
                </c:pt>
                <c:pt idx="31">
                  <c:v>1934.4568072906247</c:v>
                </c:pt>
                <c:pt idx="32">
                  <c:v>2060.8176320506245</c:v>
                </c:pt>
                <c:pt idx="33">
                  <c:v>2175.8431872106244</c:v>
                </c:pt>
                <c:pt idx="34">
                  <c:v>2315.1299129506242</c:v>
                </c:pt>
                <c:pt idx="35">
                  <c:v>2441.2710733606241</c:v>
                </c:pt>
                <c:pt idx="36">
                  <c:v>2581.112476750624</c:v>
                </c:pt>
                <c:pt idx="37">
                  <c:v>2718.9851071006242</c:v>
                </c:pt>
                <c:pt idx="38">
                  <c:v>2879.6610856006241</c:v>
                </c:pt>
                <c:pt idx="39">
                  <c:v>3024.6285178306243</c:v>
                </c:pt>
                <c:pt idx="40">
                  <c:v>3198.5653941406244</c:v>
                </c:pt>
                <c:pt idx="41">
                  <c:v>3360.0191484106244</c:v>
                </c:pt>
                <c:pt idx="42">
                  <c:v>3529.1385748306243</c:v>
                </c:pt>
                <c:pt idx="43">
                  <c:v>3708.7383719206241</c:v>
                </c:pt>
                <c:pt idx="44">
                  <c:v>3883.6070473006239</c:v>
                </c:pt>
                <c:pt idx="45">
                  <c:v>4072.209952180624</c:v>
                </c:pt>
                <c:pt idx="46">
                  <c:v>4260.6546106906244</c:v>
                </c:pt>
                <c:pt idx="47">
                  <c:v>4452.8685367006246</c:v>
                </c:pt>
                <c:pt idx="48">
                  <c:v>4649.6159779906247</c:v>
                </c:pt>
                <c:pt idx="49">
                  <c:v>4842.724600030625</c:v>
                </c:pt>
                <c:pt idx="50">
                  <c:v>5036.9369593006249</c:v>
                </c:pt>
                <c:pt idx="51">
                  <c:v>5236.0656008806254</c:v>
                </c:pt>
                <c:pt idx="52">
                  <c:v>5431.2835612006256</c:v>
                </c:pt>
                <c:pt idx="53">
                  <c:v>5627.046193420626</c:v>
                </c:pt>
                <c:pt idx="54">
                  <c:v>5822.640549040626</c:v>
                </c:pt>
                <c:pt idx="55">
                  <c:v>6017.739846610626</c:v>
                </c:pt>
                <c:pt idx="56">
                  <c:v>6211.944293620626</c:v>
                </c:pt>
                <c:pt idx="57">
                  <c:v>6404.7551986306262</c:v>
                </c:pt>
                <c:pt idx="58">
                  <c:v>6595.7051250406266</c:v>
                </c:pt>
                <c:pt idx="59">
                  <c:v>6784.4258529706267</c:v>
                </c:pt>
                <c:pt idx="60">
                  <c:v>6970.6349664706268</c:v>
                </c:pt>
                <c:pt idx="61">
                  <c:v>7154.1163930906268</c:v>
                </c:pt>
                <c:pt idx="62">
                  <c:v>7334.8251967306269</c:v>
                </c:pt>
                <c:pt idx="63">
                  <c:v>7512.8242295206273</c:v>
                </c:pt>
                <c:pt idx="64">
                  <c:v>7688.201361340627</c:v>
                </c:pt>
                <c:pt idx="65">
                  <c:v>7861.0953184606269</c:v>
                </c:pt>
                <c:pt idx="66">
                  <c:v>8031.6991012906274</c:v>
                </c:pt>
                <c:pt idx="67">
                  <c:v>8200.2363423706265</c:v>
                </c:pt>
                <c:pt idx="68">
                  <c:v>8366.9370183406263</c:v>
                </c:pt>
                <c:pt idx="69">
                  <c:v>8532.0614202706256</c:v>
                </c:pt>
                <c:pt idx="70">
                  <c:v>8695.9820465506255</c:v>
                </c:pt>
                <c:pt idx="71">
                  <c:v>8859.0576312406247</c:v>
                </c:pt>
                <c:pt idx="72">
                  <c:v>9021.641370610625</c:v>
                </c:pt>
                <c:pt idx="73">
                  <c:v>9184.0776391306244</c:v>
                </c:pt>
                <c:pt idx="74">
                  <c:v>9346.6992351106237</c:v>
                </c:pt>
                <c:pt idx="75">
                  <c:v>9509.8227165406242</c:v>
                </c:pt>
                <c:pt idx="76">
                  <c:v>9673.7421874906249</c:v>
                </c:pt>
                <c:pt idx="77">
                  <c:v>9838.7231701906258</c:v>
                </c:pt>
                <c:pt idx="78">
                  <c:v>10004.996940790626</c:v>
                </c:pt>
                <c:pt idx="79">
                  <c:v>10172.755620040627</c:v>
                </c:pt>
                <c:pt idx="80">
                  <c:v>10342.148784520627</c:v>
                </c:pt>
                <c:pt idx="81">
                  <c:v>10513.279113070626</c:v>
                </c:pt>
                <c:pt idx="82">
                  <c:v>10686.196497190627</c:v>
                </c:pt>
                <c:pt idx="83">
                  <c:v>10860.906950590626</c:v>
                </c:pt>
                <c:pt idx="84">
                  <c:v>11037.393527620627</c:v>
                </c:pt>
                <c:pt idx="85">
                  <c:v>11215.624719550626</c:v>
                </c:pt>
                <c:pt idx="86">
                  <c:v>11395.557440140627</c:v>
                </c:pt>
                <c:pt idx="87">
                  <c:v>11577.138663370626</c:v>
                </c:pt>
                <c:pt idx="88">
                  <c:v>11760.306622150627</c:v>
                </c:pt>
                <c:pt idx="89">
                  <c:v>11944.992885880627</c:v>
                </c:pt>
                <c:pt idx="90">
                  <c:v>12131.124744100627</c:v>
                </c:pt>
                <c:pt idx="91">
                  <c:v>12318.627751330627</c:v>
                </c:pt>
                <c:pt idx="92">
                  <c:v>12507.428257510626</c:v>
                </c:pt>
                <c:pt idx="93">
                  <c:v>12697.455806680626</c:v>
                </c:pt>
                <c:pt idx="94">
                  <c:v>12888.645197350626</c:v>
                </c:pt>
                <c:pt idx="95">
                  <c:v>13080.938112580627</c:v>
                </c:pt>
                <c:pt idx="96">
                  <c:v>13274.284222570626</c:v>
                </c:pt>
                <c:pt idx="97">
                  <c:v>13468.641914920627</c:v>
                </c:pt>
                <c:pt idx="98">
                  <c:v>13663.978670290628</c:v>
                </c:pt>
                <c:pt idx="99">
                  <c:v>13860.271184440628</c:v>
                </c:pt>
                <c:pt idx="100">
                  <c:v>14057.505387670628</c:v>
                </c:pt>
                <c:pt idx="101">
                  <c:v>14255.676290290628</c:v>
                </c:pt>
                <c:pt idx="102">
                  <c:v>14454.787794250629</c:v>
                </c:pt>
                <c:pt idx="103">
                  <c:v>14654.852426380628</c:v>
                </c:pt>
                <c:pt idx="104">
                  <c:v>14855.891018890628</c:v>
                </c:pt>
                <c:pt idx="105">
                  <c:v>15057.932349820629</c:v>
                </c:pt>
                <c:pt idx="106">
                  <c:v>15261.012769900628</c:v>
                </c:pt>
                <c:pt idx="107">
                  <c:v>15465.175769740628</c:v>
                </c:pt>
                <c:pt idx="108">
                  <c:v>15670.471565200629</c:v>
                </c:pt>
                <c:pt idx="109">
                  <c:v>15876.956636590628</c:v>
                </c:pt>
                <c:pt idx="110">
                  <c:v>16084.693285690628</c:v>
                </c:pt>
                <c:pt idx="111">
                  <c:v>16293.749103310627</c:v>
                </c:pt>
                <c:pt idx="112">
                  <c:v>16504.196492740626</c:v>
                </c:pt>
                <c:pt idx="113">
                  <c:v>16716.112145950625</c:v>
                </c:pt>
                <c:pt idx="114">
                  <c:v>16929.576600430624</c:v>
                </c:pt>
                <c:pt idx="115">
                  <c:v>17144.670736660624</c:v>
                </c:pt>
                <c:pt idx="116">
                  <c:v>17361.444289270625</c:v>
                </c:pt>
                <c:pt idx="117">
                  <c:v>17579.974628380623</c:v>
                </c:pt>
                <c:pt idx="118">
                  <c:v>17800.353592060623</c:v>
                </c:pt>
                <c:pt idx="119">
                  <c:v>18022.678282480621</c:v>
                </c:pt>
                <c:pt idx="120">
                  <c:v>18247.047009430622</c:v>
                </c:pt>
                <c:pt idx="121">
                  <c:v>18473.561301370621</c:v>
                </c:pt>
                <c:pt idx="122">
                  <c:v>18702.32971855062</c:v>
                </c:pt>
                <c:pt idx="123">
                  <c:v>18933.460027060621</c:v>
                </c:pt>
                <c:pt idx="124">
                  <c:v>19167.052772560619</c:v>
                </c:pt>
                <c:pt idx="125">
                  <c:v>19403.197499560618</c:v>
                </c:pt>
                <c:pt idx="126">
                  <c:v>19641.970451290617</c:v>
                </c:pt>
                <c:pt idx="127">
                  <c:v>19883.433560080615</c:v>
                </c:pt>
                <c:pt idx="128">
                  <c:v>20127.634207420615</c:v>
                </c:pt>
                <c:pt idx="129">
                  <c:v>20374.599721450613</c:v>
                </c:pt>
                <c:pt idx="130">
                  <c:v>20624.346906340612</c:v>
                </c:pt>
                <c:pt idx="131">
                  <c:v>20876.890723690613</c:v>
                </c:pt>
                <c:pt idx="132">
                  <c:v>21132.245254900612</c:v>
                </c:pt>
                <c:pt idx="133">
                  <c:v>21390.423057490611</c:v>
                </c:pt>
                <c:pt idx="134">
                  <c:v>21651.434745610612</c:v>
                </c:pt>
                <c:pt idx="135">
                  <c:v>21915.28968169061</c:v>
                </c:pt>
                <c:pt idx="136">
                  <c:v>22182.001086100612</c:v>
                </c:pt>
                <c:pt idx="137">
                  <c:v>22451.580500800614</c:v>
                </c:pt>
                <c:pt idx="138">
                  <c:v>22724.034675340612</c:v>
                </c:pt>
                <c:pt idx="139">
                  <c:v>22999.366007050612</c:v>
                </c:pt>
                <c:pt idx="140">
                  <c:v>23277.573842800612</c:v>
                </c:pt>
                <c:pt idx="141">
                  <c:v>23558.655648280612</c:v>
                </c:pt>
                <c:pt idx="142">
                  <c:v>23842.607849950611</c:v>
                </c:pt>
                <c:pt idx="143">
                  <c:v>24129.426414820613</c:v>
                </c:pt>
                <c:pt idx="144">
                  <c:v>24419.107249960613</c:v>
                </c:pt>
                <c:pt idx="145">
                  <c:v>24711.646447120613</c:v>
                </c:pt>
                <c:pt idx="146">
                  <c:v>25007.040427270611</c:v>
                </c:pt>
                <c:pt idx="147">
                  <c:v>25305.28601071061</c:v>
                </c:pt>
                <c:pt idx="148">
                  <c:v>25606.380438400611</c:v>
                </c:pt>
                <c:pt idx="149">
                  <c:v>25910.32136539061</c:v>
                </c:pt>
                <c:pt idx="150">
                  <c:v>26217.10683229061</c:v>
                </c:pt>
                <c:pt idx="151">
                  <c:v>26526.73525078061</c:v>
                </c:pt>
                <c:pt idx="152">
                  <c:v>26839.205468950611</c:v>
                </c:pt>
                <c:pt idx="153">
                  <c:v>27154.516975780611</c:v>
                </c:pt>
                <c:pt idx="154">
                  <c:v>27472.670206960611</c:v>
                </c:pt>
                <c:pt idx="155">
                  <c:v>27793.666883380611</c:v>
                </c:pt>
                <c:pt idx="156">
                  <c:v>28117.51030435061</c:v>
                </c:pt>
                <c:pt idx="157">
                  <c:v>28444.205532640608</c:v>
                </c:pt>
                <c:pt idx="158">
                  <c:v>28773.759452440609</c:v>
                </c:pt>
                <c:pt idx="159">
                  <c:v>29106.180696730607</c:v>
                </c:pt>
                <c:pt idx="160">
                  <c:v>29441.479478260608</c:v>
                </c:pt>
                <c:pt idx="161">
                  <c:v>29779.667355280606</c:v>
                </c:pt>
                <c:pt idx="162">
                  <c:v>30120.756968380607</c:v>
                </c:pt>
                <c:pt idx="163">
                  <c:v>30464.761781650606</c:v>
                </c:pt>
                <c:pt idx="164">
                  <c:v>30811.695843910606</c:v>
                </c:pt>
                <c:pt idx="165">
                  <c:v>31161.573582520607</c:v>
                </c:pt>
                <c:pt idx="166">
                  <c:v>31514.409636790606</c:v>
                </c:pt>
                <c:pt idx="167">
                  <c:v>31870.218733870606</c:v>
                </c:pt>
                <c:pt idx="168">
                  <c:v>32229.015609370606</c:v>
                </c:pt>
                <c:pt idx="169">
                  <c:v>32590.814996380606</c:v>
                </c:pt>
                <c:pt idx="170">
                  <c:v>32955.631681090606</c:v>
                </c:pt>
                <c:pt idx="171">
                  <c:v>33323.480628880607</c:v>
                </c:pt>
                <c:pt idx="172">
                  <c:v>33694.377161170603</c:v>
                </c:pt>
                <c:pt idx="173">
                  <c:v>34068.337161790601</c:v>
                </c:pt>
                <c:pt idx="174">
                  <c:v>34445.376027940598</c:v>
                </c:pt>
                <c:pt idx="175">
                  <c:v>34825.504310230601</c:v>
                </c:pt>
                <c:pt idx="176">
                  <c:v>35208.723445600597</c:v>
                </c:pt>
                <c:pt idx="177">
                  <c:v>35595.013865980596</c:v>
                </c:pt>
                <c:pt idx="178">
                  <c:v>35984.353360180598</c:v>
                </c:pt>
                <c:pt idx="179">
                  <c:v>36376.734203410597</c:v>
                </c:pt>
                <c:pt idx="180">
                  <c:v>36772.174184890595</c:v>
                </c:pt>
                <c:pt idx="181">
                  <c:v>37170.716425150596</c:v>
                </c:pt>
                <c:pt idx="182">
                  <c:v>37572.541115800595</c:v>
                </c:pt>
                <c:pt idx="183">
                  <c:v>37977.793787200593</c:v>
                </c:pt>
                <c:pt idx="184">
                  <c:v>38386.562555200595</c:v>
                </c:pt>
                <c:pt idx="185">
                  <c:v>38798.898005560593</c:v>
                </c:pt>
                <c:pt idx="186">
                  <c:v>39214.827906340593</c:v>
                </c:pt>
                <c:pt idx="187">
                  <c:v>39634.367623780592</c:v>
                </c:pt>
                <c:pt idx="188">
                  <c:v>40057.527044380593</c:v>
                </c:pt>
                <c:pt idx="189">
                  <c:v>40484.314900930593</c:v>
                </c:pt>
                <c:pt idx="190">
                  <c:v>40914.74126011059</c:v>
                </c:pt>
                <c:pt idx="191">
                  <c:v>41348.81475841059</c:v>
                </c:pt>
                <c:pt idx="192">
                  <c:v>41786.542523290591</c:v>
                </c:pt>
                <c:pt idx="193">
                  <c:v>42227.935513690594</c:v>
                </c:pt>
                <c:pt idx="194">
                  <c:v>42673.228048750592</c:v>
                </c:pt>
                <c:pt idx="195">
                  <c:v>43122.778453300591</c:v>
                </c:pt>
                <c:pt idx="196">
                  <c:v>43576.876389550591</c:v>
                </c:pt>
                <c:pt idx="197">
                  <c:v>44035.69178380059</c:v>
                </c:pt>
                <c:pt idx="198">
                  <c:v>44499.28590427059</c:v>
                </c:pt>
                <c:pt idx="199">
                  <c:v>44966.920670050589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A74E-AA09-60F648A44330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12 process repeats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Sheet1!$G$5:$G$204</c:f>
              <c:numCache>
                <c:formatCode>#,##0.00</c:formatCode>
                <c:ptCount val="200"/>
                <c:pt idx="0">
                  <c:v>2.6914603882190902E-2</c:v>
                </c:pt>
                <c:pt idx="1">
                  <c:v>0.19879058710783792</c:v>
                </c:pt>
                <c:pt idx="2">
                  <c:v>0.82437192543380489</c:v>
                </c:pt>
                <c:pt idx="3">
                  <c:v>3.129858868265905</c:v>
                </c:pt>
                <c:pt idx="4">
                  <c:v>11.233887312870866</c:v>
                </c:pt>
                <c:pt idx="5">
                  <c:v>32.596650772130367</c:v>
                </c:pt>
                <c:pt idx="6">
                  <c:v>74.409812600510463</c:v>
                </c:pt>
                <c:pt idx="7">
                  <c:v>139.67879804617536</c:v>
                </c:pt>
                <c:pt idx="8">
                  <c:v>237.38492356962496</c:v>
                </c:pt>
                <c:pt idx="9">
                  <c:v>382.47784914571696</c:v>
                </c:pt>
                <c:pt idx="10">
                  <c:v>583.661953067627</c:v>
                </c:pt>
                <c:pt idx="11">
                  <c:v>810.49997341848098</c:v>
                </c:pt>
                <c:pt idx="12">
                  <c:v>1054.058377366536</c:v>
                </c:pt>
                <c:pt idx="13">
                  <c:v>1336.2261487442561</c:v>
                </c:pt>
                <c:pt idx="14">
                  <c:v>1698.729314445002</c:v>
                </c:pt>
                <c:pt idx="15">
                  <c:v>2174.7323130878881</c:v>
                </c:pt>
                <c:pt idx="16">
                  <c:v>2742.0028286184661</c:v>
                </c:pt>
                <c:pt idx="17">
                  <c:v>3362.3086495988932</c:v>
                </c:pt>
                <c:pt idx="18">
                  <c:v>4007.7309859850575</c:v>
                </c:pt>
                <c:pt idx="19">
                  <c:v>4650.0796610467696</c:v>
                </c:pt>
                <c:pt idx="20">
                  <c:v>5281.7245994544119</c:v>
                </c:pt>
                <c:pt idx="21">
                  <c:v>5922.5841503019392</c:v>
                </c:pt>
                <c:pt idx="22">
                  <c:v>6917.6173048697292</c:v>
                </c:pt>
                <c:pt idx="23">
                  <c:v>9594.1754597432191</c:v>
                </c:pt>
                <c:pt idx="24">
                  <c:v>13413.89651034875</c:v>
                </c:pt>
                <c:pt idx="25">
                  <c:v>17941.62821415181</c:v>
                </c:pt>
                <c:pt idx="26">
                  <c:v>23225.901572704079</c:v>
                </c:pt>
                <c:pt idx="27">
                  <c:v>29288.836949209217</c:v>
                </c:pt>
                <c:pt idx="28">
                  <c:v>35979.793133911517</c:v>
                </c:pt>
                <c:pt idx="29">
                  <c:v>43181.00229847584</c:v>
                </c:pt>
                <c:pt idx="30">
                  <c:v>50751.05365403973</c:v>
                </c:pt>
                <c:pt idx="31">
                  <c:v>58499.995146748013</c:v>
                </c:pt>
                <c:pt idx="32">
                  <c:v>66166.87062979574</c:v>
                </c:pt>
                <c:pt idx="33">
                  <c:v>73483.747506243846</c:v>
                </c:pt>
                <c:pt idx="34">
                  <c:v>80168.93144651856</c:v>
                </c:pt>
                <c:pt idx="35">
                  <c:v>86069.889954401369</c:v>
                </c:pt>
                <c:pt idx="36">
                  <c:v>91251.71991078656</c:v>
                </c:pt>
                <c:pt idx="37">
                  <c:v>95913.515687384323</c:v>
                </c:pt>
                <c:pt idx="38">
                  <c:v>100028.26239604343</c:v>
                </c:pt>
                <c:pt idx="39">
                  <c:v>103552.28970044044</c:v>
                </c:pt>
                <c:pt idx="40">
                  <c:v>106654.66728512525</c:v>
                </c:pt>
                <c:pt idx="41">
                  <c:v>109397.83406228034</c:v>
                </c:pt>
                <c:pt idx="42">
                  <c:v>111955.66672704674</c:v>
                </c:pt>
                <c:pt idx="43">
                  <c:v>114361.1591782052</c:v>
                </c:pt>
                <c:pt idx="44">
                  <c:v>116631.02605441763</c:v>
                </c:pt>
                <c:pt idx="45">
                  <c:v>118763.28885588431</c:v>
                </c:pt>
                <c:pt idx="46">
                  <c:v>120781.14200033974</c:v>
                </c:pt>
                <c:pt idx="47">
                  <c:v>122700.93831553735</c:v>
                </c:pt>
                <c:pt idx="48">
                  <c:v>124533.59310469114</c:v>
                </c:pt>
                <c:pt idx="49">
                  <c:v>126281.07565915528</c:v>
                </c:pt>
                <c:pt idx="50">
                  <c:v>127952.16418522682</c:v>
                </c:pt>
                <c:pt idx="51">
                  <c:v>129553.18383127863</c:v>
                </c:pt>
                <c:pt idx="52">
                  <c:v>131091.21650765589</c:v>
                </c:pt>
                <c:pt idx="53">
                  <c:v>132570.13363000218</c:v>
                </c:pt>
                <c:pt idx="54">
                  <c:v>133992.05900608198</c:v>
                </c:pt>
                <c:pt idx="55">
                  <c:v>135358.88189413256</c:v>
                </c:pt>
                <c:pt idx="56">
                  <c:v>136673.96122793644</c:v>
                </c:pt>
                <c:pt idx="57">
                  <c:v>137939.99613409096</c:v>
                </c:pt>
                <c:pt idx="58">
                  <c:v>139159.59481759148</c:v>
                </c:pt>
                <c:pt idx="59">
                  <c:v>140335.74856582072</c:v>
                </c:pt>
                <c:pt idx="60">
                  <c:v>141470.70733885761</c:v>
                </c:pt>
                <c:pt idx="61">
                  <c:v>142565.88406119897</c:v>
                </c:pt>
                <c:pt idx="62">
                  <c:v>143623.00051290079</c:v>
                </c:pt>
                <c:pt idx="63">
                  <c:v>144644.05917880053</c:v>
                </c:pt>
                <c:pt idx="64">
                  <c:v>145630.72429940675</c:v>
                </c:pt>
                <c:pt idx="65">
                  <c:v>146584.70665853043</c:v>
                </c:pt>
                <c:pt idx="66">
                  <c:v>147507.56671950556</c:v>
                </c:pt>
                <c:pt idx="67">
                  <c:v>148400.92471228991</c:v>
                </c:pt>
                <c:pt idx="68">
                  <c:v>149266.14833964224</c:v>
                </c:pt>
                <c:pt idx="69">
                  <c:v>150104.54265707239</c:v>
                </c:pt>
                <c:pt idx="70">
                  <c:v>150917.36970265437</c:v>
                </c:pt>
                <c:pt idx="71">
                  <c:v>151705.82415637988</c:v>
                </c:pt>
                <c:pt idx="72">
                  <c:v>152470.98172462729</c:v>
                </c:pt>
                <c:pt idx="73">
                  <c:v>153213.7861211648</c:v>
                </c:pt>
                <c:pt idx="74">
                  <c:v>153934.04515256133</c:v>
                </c:pt>
                <c:pt idx="75">
                  <c:v>154633.7439630049</c:v>
                </c:pt>
                <c:pt idx="76">
                  <c:v>155313.70810007252</c:v>
                </c:pt>
                <c:pt idx="77">
                  <c:v>155974.13485750314</c:v>
                </c:pt>
                <c:pt idx="78">
                  <c:v>156615.35140184549</c:v>
                </c:pt>
                <c:pt idx="79">
                  <c:v>157238.90593381537</c:v>
                </c:pt>
                <c:pt idx="80">
                  <c:v>157847.21552176346</c:v>
                </c:pt>
                <c:pt idx="81">
                  <c:v>158439.90494238277</c:v>
                </c:pt>
                <c:pt idx="82">
                  <c:v>159017.35825226302</c:v>
                </c:pt>
                <c:pt idx="83">
                  <c:v>159580.0536087639</c:v>
                </c:pt>
                <c:pt idx="84">
                  <c:v>160128.41543639539</c:v>
                </c:pt>
                <c:pt idx="85">
                  <c:v>160662.78926170873</c:v>
                </c:pt>
                <c:pt idx="86">
                  <c:v>161183.5223974816</c:v>
                </c:pt>
                <c:pt idx="87">
                  <c:v>161691.17407969991</c:v>
                </c:pt>
                <c:pt idx="88">
                  <c:v>162185.9618801719</c:v>
                </c:pt>
                <c:pt idx="89">
                  <c:v>162668.03672229458</c:v>
                </c:pt>
                <c:pt idx="90">
                  <c:v>163139.33156301998</c:v>
                </c:pt>
                <c:pt idx="91">
                  <c:v>163598.94356598964</c:v>
                </c:pt>
                <c:pt idx="92">
                  <c:v>164047.77624212351</c:v>
                </c:pt>
                <c:pt idx="93">
                  <c:v>164486.81264763381</c:v>
                </c:pt>
                <c:pt idx="94">
                  <c:v>164915.98006709351</c:v>
                </c:pt>
                <c:pt idx="95">
                  <c:v>165334.62471438484</c:v>
                </c:pt>
                <c:pt idx="96">
                  <c:v>165743.83421162565</c:v>
                </c:pt>
                <c:pt idx="97">
                  <c:v>166144.04318621985</c:v>
                </c:pt>
                <c:pt idx="98">
                  <c:v>166534.73482629654</c:v>
                </c:pt>
                <c:pt idx="99">
                  <c:v>166917.06102497524</c:v>
                </c:pt>
                <c:pt idx="100">
                  <c:v>167291.35977540287</c:v>
                </c:pt>
                <c:pt idx="101">
                  <c:v>167657.71184841133</c:v>
                </c:pt>
                <c:pt idx="102">
                  <c:v>168015.03108095843</c:v>
                </c:pt>
                <c:pt idx="103">
                  <c:v>168364.71295259762</c:v>
                </c:pt>
                <c:pt idx="104">
                  <c:v>168705.84358906696</c:v>
                </c:pt>
                <c:pt idx="105">
                  <c:v>169040.36231350785</c:v>
                </c:pt>
                <c:pt idx="106">
                  <c:v>169368.048718709</c:v>
                </c:pt>
                <c:pt idx="107">
                  <c:v>169689.51940360112</c:v>
                </c:pt>
                <c:pt idx="108">
                  <c:v>170005.40912759854</c:v>
                </c:pt>
                <c:pt idx="109">
                  <c:v>170315.41405628415</c:v>
                </c:pt>
                <c:pt idx="110">
                  <c:v>170619.25293828573</c:v>
                </c:pt>
                <c:pt idx="111">
                  <c:v>170916.66247425057</c:v>
                </c:pt>
                <c:pt idx="112">
                  <c:v>171207.80597235356</c:v>
                </c:pt>
                <c:pt idx="113">
                  <c:v>171493.2637489737</c:v>
                </c:pt>
                <c:pt idx="114">
                  <c:v>171773.20421392468</c:v>
                </c:pt>
                <c:pt idx="115">
                  <c:v>172048.29355450807</c:v>
                </c:pt>
                <c:pt idx="116">
                  <c:v>172318.15169479189</c:v>
                </c:pt>
                <c:pt idx="117">
                  <c:v>172582.91539573859</c:v>
                </c:pt>
                <c:pt idx="118">
                  <c:v>172842.23551533677</c:v>
                </c:pt>
                <c:pt idx="119">
                  <c:v>173096.84878803702</c:v>
                </c:pt>
                <c:pt idx="120">
                  <c:v>173346.98128650885</c:v>
                </c:pt>
                <c:pt idx="121">
                  <c:v>173593.04118173925</c:v>
                </c:pt>
                <c:pt idx="122">
                  <c:v>173835.1494213629</c:v>
                </c:pt>
                <c:pt idx="123">
                  <c:v>174073.44070935764</c:v>
                </c:pt>
                <c:pt idx="124">
                  <c:v>174307.70526205748</c:v>
                </c:pt>
                <c:pt idx="125">
                  <c:v>174538.08953192717</c:v>
                </c:pt>
                <c:pt idx="126">
                  <c:v>174764.92649686852</c:v>
                </c:pt>
                <c:pt idx="127">
                  <c:v>174988.10410653075</c:v>
                </c:pt>
                <c:pt idx="128">
                  <c:v>175207.50397855148</c:v>
                </c:pt>
                <c:pt idx="129">
                  <c:v>175423.11843731714</c:v>
                </c:pt>
                <c:pt idx="130">
                  <c:v>175634.7622572878</c:v>
                </c:pt>
                <c:pt idx="131">
                  <c:v>175842.63469897135</c:v>
                </c:pt>
                <c:pt idx="132">
                  <c:v>176046.78447108006</c:v>
                </c:pt>
                <c:pt idx="133">
                  <c:v>176247.55705563867</c:v>
                </c:pt>
                <c:pt idx="134">
                  <c:v>176445.41088875732</c:v>
                </c:pt>
                <c:pt idx="135">
                  <c:v>176640.18388759461</c:v>
                </c:pt>
                <c:pt idx="136">
                  <c:v>176831.67964988158</c:v>
                </c:pt>
                <c:pt idx="137">
                  <c:v>177020.16136775597</c:v>
                </c:pt>
                <c:pt idx="138">
                  <c:v>177205.59966935712</c:v>
                </c:pt>
                <c:pt idx="139">
                  <c:v>177388.38603262982</c:v>
                </c:pt>
                <c:pt idx="140">
                  <c:v>177568.74264256915</c:v>
                </c:pt>
                <c:pt idx="141">
                  <c:v>177746.31814487567</c:v>
                </c:pt>
                <c:pt idx="142">
                  <c:v>177920.87186998385</c:v>
                </c:pt>
                <c:pt idx="143">
                  <c:v>178092.63087445614</c:v>
                </c:pt>
                <c:pt idx="144">
                  <c:v>178262.28780535562</c:v>
                </c:pt>
                <c:pt idx="145">
                  <c:v>178429.37988862937</c:v>
                </c:pt>
                <c:pt idx="146">
                  <c:v>178593.94359189313</c:v>
                </c:pt>
                <c:pt idx="147">
                  <c:v>178756.24158423216</c:v>
                </c:pt>
                <c:pt idx="148">
                  <c:v>178916.28960633211</c:v>
                </c:pt>
                <c:pt idx="149">
                  <c:v>179074.16283237861</c:v>
                </c:pt>
                <c:pt idx="150">
                  <c:v>179229.70794629009</c:v>
                </c:pt>
                <c:pt idx="151">
                  <c:v>179382.92878188365</c:v>
                </c:pt>
                <c:pt idx="152">
                  <c:v>179533.92036789228</c:v>
                </c:pt>
                <c:pt idx="153">
                  <c:v>179683.22953779035</c:v>
                </c:pt>
                <c:pt idx="154">
                  <c:v>179830.84631200039</c:v>
                </c:pt>
                <c:pt idx="155">
                  <c:v>179976.65742462996</c:v>
                </c:pt>
                <c:pt idx="156">
                  <c:v>180120.51437920108</c:v>
                </c:pt>
                <c:pt idx="157">
                  <c:v>180262.20732047348</c:v>
                </c:pt>
                <c:pt idx="158">
                  <c:v>180402.08770699505</c:v>
                </c:pt>
                <c:pt idx="159">
                  <c:v>180540.01229444589</c:v>
                </c:pt>
                <c:pt idx="160">
                  <c:v>180676.22851524167</c:v>
                </c:pt>
                <c:pt idx="161">
                  <c:v>180810.68386790255</c:v>
                </c:pt>
                <c:pt idx="162">
                  <c:v>180943.16368888205</c:v>
                </c:pt>
                <c:pt idx="163">
                  <c:v>181073.81677032012</c:v>
                </c:pt>
                <c:pt idx="164">
                  <c:v>181202.8174669742</c:v>
                </c:pt>
                <c:pt idx="165">
                  <c:v>181330.11762319779</c:v>
                </c:pt>
                <c:pt idx="166">
                  <c:v>181456.0787806627</c:v>
                </c:pt>
                <c:pt idx="167">
                  <c:v>181580.61945621506</c:v>
                </c:pt>
                <c:pt idx="168">
                  <c:v>181703.87249123162</c:v>
                </c:pt>
                <c:pt idx="169">
                  <c:v>181825.57569828283</c:v>
                </c:pt>
                <c:pt idx="170">
                  <c:v>181945.66768327419</c:v>
                </c:pt>
                <c:pt idx="171">
                  <c:v>182062.77400181661</c:v>
                </c:pt>
                <c:pt idx="172">
                  <c:v>182179.43777726378</c:v>
                </c:pt>
                <c:pt idx="173">
                  <c:v>182295.70546076845</c:v>
                </c:pt>
                <c:pt idx="174">
                  <c:v>182410.62163961952</c:v>
                </c:pt>
                <c:pt idx="175">
                  <c:v>182525.10430241621</c:v>
                </c:pt>
                <c:pt idx="176">
                  <c:v>182638.57380502467</c:v>
                </c:pt>
                <c:pt idx="177">
                  <c:v>182750.22871349956</c:v>
                </c:pt>
                <c:pt idx="178">
                  <c:v>182860.51838095378</c:v>
                </c:pt>
                <c:pt idx="179">
                  <c:v>182970.26104924982</c:v>
                </c:pt>
                <c:pt idx="180">
                  <c:v>183079.08699717681</c:v>
                </c:pt>
                <c:pt idx="181">
                  <c:v>183186.86076883448</c:v>
                </c:pt>
                <c:pt idx="182">
                  <c:v>183293.61451870255</c:v>
                </c:pt>
                <c:pt idx="183">
                  <c:v>183399.35380230815</c:v>
                </c:pt>
                <c:pt idx="184">
                  <c:v>183503.75736906583</c:v>
                </c:pt>
                <c:pt idx="185">
                  <c:v>183606.53150039981</c:v>
                </c:pt>
                <c:pt idx="186">
                  <c:v>183708.38203611632</c:v>
                </c:pt>
                <c:pt idx="187">
                  <c:v>183809.79445956144</c:v>
                </c:pt>
                <c:pt idx="188">
                  <c:v>183910.46783437167</c:v>
                </c:pt>
                <c:pt idx="189">
                  <c:v>184009.95894285943</c:v>
                </c:pt>
                <c:pt idx="190">
                  <c:v>184108.23068388991</c:v>
                </c:pt>
                <c:pt idx="191">
                  <c:v>184205.87797110633</c:v>
                </c:pt>
                <c:pt idx="192">
                  <c:v>184301.9951426225</c:v>
                </c:pt>
                <c:pt idx="193">
                  <c:v>184396.90174942985</c:v>
                </c:pt>
                <c:pt idx="194">
                  <c:v>184491.53518413866</c:v>
                </c:pt>
                <c:pt idx="195">
                  <c:v>184585.65435196675</c:v>
                </c:pt>
                <c:pt idx="196">
                  <c:v>184678.95205525501</c:v>
                </c:pt>
                <c:pt idx="197">
                  <c:v>184771.55931711604</c:v>
                </c:pt>
                <c:pt idx="198">
                  <c:v>184862.80641760206</c:v>
                </c:pt>
                <c:pt idx="199">
                  <c:v>184953.91942990691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A74E-AA09-60F648A4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03279"/>
        <c:axId val="1153988207"/>
      </c:lineChart>
      <c:catAx>
        <c:axId val="200470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88207"/>
        <c:crosses val="autoZero"/>
        <c:auto val="1"/>
        <c:lblAlgn val="ctr"/>
        <c:lblOffset val="100"/>
        <c:noMultiLvlLbl val="0"/>
      </c:catAx>
      <c:valAx>
        <c:axId val="1153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zh-CN" altLang="en-US"/>
              <a:t> </a:t>
            </a:r>
            <a:r>
              <a:rPr lang="en-US" altLang="zh-CN"/>
              <a:t>L-Grid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Landlab</a:t>
            </a:r>
          </a:p>
          <a:p>
            <a:pPr>
              <a:defRPr/>
            </a:pPr>
            <a:r>
              <a:rPr lang="en-US" altLang="zh-CN"/>
              <a:t>cumulative</a:t>
            </a:r>
            <a:r>
              <a:rPr lang="zh-CN" altLang="en-US"/>
              <a:t> </a:t>
            </a:r>
            <a:r>
              <a:rPr lang="en-US" altLang="zh-CN"/>
              <a:t>discharge</a:t>
            </a:r>
            <a:r>
              <a:rPr lang="zh-CN" altLang="en-US" baseline="0"/>
              <a:t> </a:t>
            </a:r>
            <a:r>
              <a:rPr lang="en-US" altLang="zh-CN" baseline="0"/>
              <a:t>(m3)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1 process repeat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Sheet1!$M$8:$M$205</c:f>
              <c:numCache>
                <c:formatCode>General</c:formatCode>
                <c:ptCount val="198"/>
                <c:pt idx="0">
                  <c:v>1.8000002000900001E-3</c:v>
                </c:pt>
                <c:pt idx="1">
                  <c:v>0.359160000403</c:v>
                </c:pt>
                <c:pt idx="2">
                  <c:v>1.14308400065</c:v>
                </c:pt>
                <c:pt idx="3">
                  <c:v>2.3459611310500001</c:v>
                </c:pt>
                <c:pt idx="4">
                  <c:v>3.9557537428899998</c:v>
                </c:pt>
                <c:pt idx="5">
                  <c:v>5.9755279298200001</c:v>
                </c:pt>
                <c:pt idx="6">
                  <c:v>8.4221807965799993</c:v>
                </c:pt>
                <c:pt idx="7">
                  <c:v>14.672145909399999</c:v>
                </c:pt>
                <c:pt idx="8">
                  <c:v>22.812105427399999</c:v>
                </c:pt>
                <c:pt idx="9">
                  <c:v>32.7387283483</c:v>
                </c:pt>
                <c:pt idx="10">
                  <c:v>51.243980795200002</c:v>
                </c:pt>
                <c:pt idx="11">
                  <c:v>74.394206831999995</c:v>
                </c:pt>
                <c:pt idx="12">
                  <c:v>102.493924587</c:v>
                </c:pt>
                <c:pt idx="13">
                  <c:v>135.808551755</c:v>
                </c:pt>
                <c:pt idx="14">
                  <c:v>188.656146734</c:v>
                </c:pt>
                <c:pt idx="15">
                  <c:v>234.60378460999999</c:v>
                </c:pt>
                <c:pt idx="16">
                  <c:v>303.91123339000001</c:v>
                </c:pt>
                <c:pt idx="17">
                  <c:v>402.06231567499998</c:v>
                </c:pt>
                <c:pt idx="18">
                  <c:v>487.60366467699998</c:v>
                </c:pt>
                <c:pt idx="19">
                  <c:v>599.40555858899995</c:v>
                </c:pt>
                <c:pt idx="20">
                  <c:v>712.89427223400003</c:v>
                </c:pt>
                <c:pt idx="21">
                  <c:v>824.46499118600002</c:v>
                </c:pt>
                <c:pt idx="22">
                  <c:v>931.72682208000003</c:v>
                </c:pt>
                <c:pt idx="23">
                  <c:v>1054.09909563</c:v>
                </c:pt>
                <c:pt idx="24">
                  <c:v>1170.8658708600001</c:v>
                </c:pt>
                <c:pt idx="25">
                  <c:v>1265.0435831899999</c:v>
                </c:pt>
                <c:pt idx="26">
                  <c:v>1376.38834636</c:v>
                </c:pt>
                <c:pt idx="27">
                  <c:v>1488.95953876</c:v>
                </c:pt>
                <c:pt idx="28">
                  <c:v>1606.30155083</c:v>
                </c:pt>
                <c:pt idx="29">
                  <c:v>1731.8993870199999</c:v>
                </c:pt>
                <c:pt idx="30">
                  <c:v>1845.10467853</c:v>
                </c:pt>
                <c:pt idx="31">
                  <c:v>1993.0996796699999</c:v>
                </c:pt>
                <c:pt idx="32">
                  <c:v>2183.9431164600001</c:v>
                </c:pt>
                <c:pt idx="33">
                  <c:v>2364.1752312799999</c:v>
                </c:pt>
                <c:pt idx="34">
                  <c:v>2594.2236782999998</c:v>
                </c:pt>
                <c:pt idx="35">
                  <c:v>2808.1949203099998</c:v>
                </c:pt>
                <c:pt idx="36">
                  <c:v>3076.5914545000001</c:v>
                </c:pt>
                <c:pt idx="37">
                  <c:v>3363.7533577099998</c:v>
                </c:pt>
                <c:pt idx="38">
                  <c:v>3712.7872141600001</c:v>
                </c:pt>
                <c:pt idx="39">
                  <c:v>4034.7256039600002</c:v>
                </c:pt>
                <c:pt idx="40">
                  <c:v>4419.7980632899998</c:v>
                </c:pt>
                <c:pt idx="41">
                  <c:v>4821.5800108499998</c:v>
                </c:pt>
                <c:pt idx="42">
                  <c:v>5238.5918402799998</c:v>
                </c:pt>
                <c:pt idx="43">
                  <c:v>5668.8365739800001</c:v>
                </c:pt>
                <c:pt idx="44">
                  <c:v>6109.6272276700001</c:v>
                </c:pt>
                <c:pt idx="45">
                  <c:v>6557.2539948200001</c:v>
                </c:pt>
                <c:pt idx="46">
                  <c:v>7007.4228723300002</c:v>
                </c:pt>
                <c:pt idx="47">
                  <c:v>7453.1694064200001</c:v>
                </c:pt>
                <c:pt idx="48">
                  <c:v>7890.3114444900002</c:v>
                </c:pt>
                <c:pt idx="49">
                  <c:v>8371.2570556200008</c:v>
                </c:pt>
                <c:pt idx="50">
                  <c:v>8791.1408417700004</c:v>
                </c:pt>
                <c:pt idx="51">
                  <c:v>9206.1088988400006</c:v>
                </c:pt>
                <c:pt idx="52">
                  <c:v>9615.1526983299991</c:v>
                </c:pt>
                <c:pt idx="53">
                  <c:v>10018.687274800001</c:v>
                </c:pt>
                <c:pt idx="54">
                  <c:v>10416.9255909</c:v>
                </c:pt>
                <c:pt idx="55">
                  <c:v>10858.5525997</c:v>
                </c:pt>
                <c:pt idx="56">
                  <c:v>11245.803140399999</c:v>
                </c:pt>
                <c:pt idx="57">
                  <c:v>11628.834805799999</c:v>
                </c:pt>
                <c:pt idx="58">
                  <c:v>12056.115201799999</c:v>
                </c:pt>
                <c:pt idx="59">
                  <c:v>12435.2356301</c:v>
                </c:pt>
                <c:pt idx="60">
                  <c:v>12816.357158000001</c:v>
                </c:pt>
                <c:pt idx="61">
                  <c:v>13250.520894200001</c:v>
                </c:pt>
                <c:pt idx="62">
                  <c:v>13643.714362299999</c:v>
                </c:pt>
                <c:pt idx="63">
                  <c:v>14045.765382199999</c:v>
                </c:pt>
                <c:pt idx="64">
                  <c:v>14510.5814329</c:v>
                </c:pt>
                <c:pt idx="65">
                  <c:v>14936.0940061</c:v>
                </c:pt>
                <c:pt idx="66">
                  <c:v>15429.498764399999</c:v>
                </c:pt>
                <c:pt idx="67">
                  <c:v>15880.7102734</c:v>
                </c:pt>
                <c:pt idx="68">
                  <c:v>16402.145574499998</c:v>
                </c:pt>
                <c:pt idx="69">
                  <c:v>16876.995128800001</c:v>
                </c:pt>
                <c:pt idx="70">
                  <c:v>17423.811916800001</c:v>
                </c:pt>
                <c:pt idx="71">
                  <c:v>17984.179121199999</c:v>
                </c:pt>
                <c:pt idx="72">
                  <c:v>18557.970626999999</c:v>
                </c:pt>
                <c:pt idx="73">
                  <c:v>19145.1687475</c:v>
                </c:pt>
                <c:pt idx="74">
                  <c:v>19746.004658900001</c:v>
                </c:pt>
                <c:pt idx="75">
                  <c:v>20430.006598299999</c:v>
                </c:pt>
                <c:pt idx="76">
                  <c:v>21060.898085500001</c:v>
                </c:pt>
                <c:pt idx="77">
                  <c:v>21778.9635739</c:v>
                </c:pt>
                <c:pt idx="78">
                  <c:v>22440.193218699998</c:v>
                </c:pt>
                <c:pt idx="79">
                  <c:v>23190.945833599999</c:v>
                </c:pt>
                <c:pt idx="80">
                  <c:v>23880.855284900001</c:v>
                </c:pt>
                <c:pt idx="81">
                  <c:v>24663.442381699999</c:v>
                </c:pt>
                <c:pt idx="82">
                  <c:v>25463.744077799998</c:v>
                </c:pt>
                <c:pt idx="83">
                  <c:v>26200.500605699999</c:v>
                </c:pt>
                <c:pt idx="84">
                  <c:v>27039.495553000001</c:v>
                </c:pt>
                <c:pt idx="85">
                  <c:v>27902.5560984</c:v>
                </c:pt>
                <c:pt idx="86">
                  <c:v>28792.552435699999</c:v>
                </c:pt>
                <c:pt idx="87">
                  <c:v>29712.284613299998</c:v>
                </c:pt>
                <c:pt idx="88">
                  <c:v>30567.692970600001</c:v>
                </c:pt>
                <c:pt idx="89">
                  <c:v>31551.2547127</c:v>
                </c:pt>
                <c:pt idx="90">
                  <c:v>32571.9036471</c:v>
                </c:pt>
                <c:pt idx="91">
                  <c:v>33631.587227000004</c:v>
                </c:pt>
                <c:pt idx="92">
                  <c:v>34731.941703900004</c:v>
                </c:pt>
                <c:pt idx="93">
                  <c:v>35872.816958399999</c:v>
                </c:pt>
                <c:pt idx="94">
                  <c:v>37171.910368800003</c:v>
                </c:pt>
                <c:pt idx="95">
                  <c:v>38380.337730300002</c:v>
                </c:pt>
                <c:pt idx="96">
                  <c:v>39608.812368600004</c:v>
                </c:pt>
                <c:pt idx="97">
                  <c:v>40988.453028099997</c:v>
                </c:pt>
                <c:pt idx="98">
                  <c:v>42394.8974332</c:v>
                </c:pt>
                <c:pt idx="99">
                  <c:v>43696.3862152</c:v>
                </c:pt>
                <c:pt idx="100">
                  <c:v>45163.385312600003</c:v>
                </c:pt>
                <c:pt idx="101">
                  <c:v>46677.297014999996</c:v>
                </c:pt>
                <c:pt idx="102">
                  <c:v>48246.674056600001</c:v>
                </c:pt>
                <c:pt idx="103">
                  <c:v>49880.388226499999</c:v>
                </c:pt>
                <c:pt idx="104">
                  <c:v>51582.664965700002</c:v>
                </c:pt>
                <c:pt idx="105">
                  <c:v>53348.797994699999</c:v>
                </c:pt>
                <c:pt idx="106">
                  <c:v>55176.411179000002</c:v>
                </c:pt>
                <c:pt idx="107">
                  <c:v>57240.705162099999</c:v>
                </c:pt>
                <c:pt idx="108">
                  <c:v>59198.851111800002</c:v>
                </c:pt>
                <c:pt idx="109">
                  <c:v>61221.514509499997</c:v>
                </c:pt>
                <c:pt idx="110">
                  <c:v>63499.991835000001</c:v>
                </c:pt>
                <c:pt idx="111">
                  <c:v>65651.092449000003</c:v>
                </c:pt>
                <c:pt idx="112">
                  <c:v>67858.736744900001</c:v>
                </c:pt>
                <c:pt idx="113">
                  <c:v>70329.572941399994</c:v>
                </c:pt>
                <c:pt idx="114">
                  <c:v>72650.712207100005</c:v>
                </c:pt>
                <c:pt idx="115">
                  <c:v>75242.725558799997</c:v>
                </c:pt>
                <c:pt idx="116">
                  <c:v>77668.174781499998</c:v>
                </c:pt>
                <c:pt idx="117">
                  <c:v>80361.059101100007</c:v>
                </c:pt>
                <c:pt idx="118">
                  <c:v>82867.455771399997</c:v>
                </c:pt>
                <c:pt idx="119">
                  <c:v>85637.898644800007</c:v>
                </c:pt>
                <c:pt idx="120">
                  <c:v>88199.668799199993</c:v>
                </c:pt>
                <c:pt idx="121">
                  <c:v>90786.032501599999</c:v>
                </c:pt>
                <c:pt idx="122">
                  <c:v>93631.497569800005</c:v>
                </c:pt>
                <c:pt idx="123">
                  <c:v>96257.082144100001</c:v>
                </c:pt>
                <c:pt idx="124">
                  <c:v>98894.709116500002</c:v>
                </c:pt>
                <c:pt idx="125">
                  <c:v>101539.808808</c:v>
                </c:pt>
                <c:pt idx="126">
                  <c:v>104187.889129</c:v>
                </c:pt>
                <c:pt idx="127">
                  <c:v>106834.374725</c:v>
                </c:pt>
                <c:pt idx="128">
                  <c:v>109474.475852</c:v>
                </c:pt>
                <c:pt idx="129">
                  <c:v>111864.88406</c:v>
                </c:pt>
                <c:pt idx="130">
                  <c:v>114479.4469</c:v>
                </c:pt>
                <c:pt idx="131">
                  <c:v>116839.110975</c:v>
                </c:pt>
                <c:pt idx="132">
                  <c:v>119411.52018000001</c:v>
                </c:pt>
                <c:pt idx="133">
                  <c:v>121723.597381</c:v>
                </c:pt>
                <c:pt idx="134">
                  <c:v>124005.783001</c:v>
                </c:pt>
                <c:pt idx="135">
                  <c:v>126254.889417</c:v>
                </c:pt>
                <c:pt idx="136">
                  <c:v>128468.94873</c:v>
                </c:pt>
                <c:pt idx="137">
                  <c:v>130646.119487</c:v>
                </c:pt>
                <c:pt idx="138">
                  <c:v>132784.68792900001</c:v>
                </c:pt>
                <c:pt idx="139">
                  <c:v>134880.76599700001</c:v>
                </c:pt>
                <c:pt idx="140">
                  <c:v>136933.50118600001</c:v>
                </c:pt>
                <c:pt idx="141">
                  <c:v>138938.28957200001</c:v>
                </c:pt>
                <c:pt idx="142">
                  <c:v>140894.62858399999</c:v>
                </c:pt>
                <c:pt idx="143">
                  <c:v>142806.14337999999</c:v>
                </c:pt>
                <c:pt idx="144">
                  <c:v>144489.265812</c:v>
                </c:pt>
                <c:pt idx="145">
                  <c:v>146317.68341200001</c:v>
                </c:pt>
                <c:pt idx="146">
                  <c:v>147924.65106199999</c:v>
                </c:pt>
                <c:pt idx="147">
                  <c:v>149665.91357</c:v>
                </c:pt>
                <c:pt idx="148">
                  <c:v>151191.77870900001</c:v>
                </c:pt>
                <c:pt idx="149">
                  <c:v>152676.742722</c:v>
                </c:pt>
                <c:pt idx="150">
                  <c:v>154276.046554</c:v>
                </c:pt>
                <c:pt idx="151">
                  <c:v>155667.62654200001</c:v>
                </c:pt>
                <c:pt idx="152">
                  <c:v>156864.64828699999</c:v>
                </c:pt>
                <c:pt idx="153">
                  <c:v>158164.42322900001</c:v>
                </c:pt>
                <c:pt idx="154">
                  <c:v>159413.429573</c:v>
                </c:pt>
                <c:pt idx="155">
                  <c:v>160480.568015</c:v>
                </c:pt>
                <c:pt idx="156">
                  <c:v>161632.47755400001</c:v>
                </c:pt>
                <c:pt idx="157">
                  <c:v>162613.324204</c:v>
                </c:pt>
                <c:pt idx="158">
                  <c:v>163554.216346</c:v>
                </c:pt>
                <c:pt idx="159">
                  <c:v>164458.40556099999</c:v>
                </c:pt>
                <c:pt idx="160">
                  <c:v>165223.620979</c:v>
                </c:pt>
                <c:pt idx="161">
                  <c:v>166072.21337700001</c:v>
                </c:pt>
                <c:pt idx="162">
                  <c:v>166791.57741100001</c:v>
                </c:pt>
                <c:pt idx="163">
                  <c:v>167583.52552</c:v>
                </c:pt>
                <c:pt idx="164">
                  <c:v>168246.877607</c:v>
                </c:pt>
                <c:pt idx="165">
                  <c:v>168881.04558599999</c:v>
                </c:pt>
                <c:pt idx="166">
                  <c:v>169486.135702</c:v>
                </c:pt>
                <c:pt idx="167">
                  <c:v>170063.366931</c:v>
                </c:pt>
                <c:pt idx="168">
                  <c:v>170537.35935799999</c:v>
                </c:pt>
                <c:pt idx="169">
                  <c:v>171067.93631700001</c:v>
                </c:pt>
                <c:pt idx="170">
                  <c:v>171504.97696500001</c:v>
                </c:pt>
                <c:pt idx="171">
                  <c:v>171995.84831</c:v>
                </c:pt>
                <c:pt idx="172">
                  <c:v>172401.543653</c:v>
                </c:pt>
                <c:pt idx="173">
                  <c:v>172794.37138900001</c:v>
                </c:pt>
                <c:pt idx="174">
                  <c:v>173175.20742600001</c:v>
                </c:pt>
                <c:pt idx="175">
                  <c:v>173544.849873</c:v>
                </c:pt>
                <c:pt idx="176">
                  <c:v>173904.03160399999</c:v>
                </c:pt>
                <c:pt idx="177">
                  <c:v>174253.42924900001</c:v>
                </c:pt>
                <c:pt idx="178">
                  <c:v>174593.668378</c:v>
                </c:pt>
                <c:pt idx="179">
                  <c:v>174925.32589800001</c:v>
                </c:pt>
                <c:pt idx="180">
                  <c:v>175195.537656</c:v>
                </c:pt>
                <c:pt idx="181">
                  <c:v>175512.812091</c:v>
                </c:pt>
                <c:pt idx="182">
                  <c:v>175822.90212000001</c:v>
                </c:pt>
                <c:pt idx="183">
                  <c:v>176076.12338400001</c:v>
                </c:pt>
                <c:pt idx="184">
                  <c:v>176374.10015099999</c:v>
                </c:pt>
                <c:pt idx="185">
                  <c:v>176617.748077</c:v>
                </c:pt>
                <c:pt idx="186">
                  <c:v>176904.808166</c:v>
                </c:pt>
                <c:pt idx="187">
                  <c:v>177139.799971</c:v>
                </c:pt>
                <c:pt idx="188">
                  <c:v>177371.12795200001</c:v>
                </c:pt>
                <c:pt idx="189">
                  <c:v>177644.09456100001</c:v>
                </c:pt>
                <c:pt idx="190">
                  <c:v>177867.876299</c:v>
                </c:pt>
                <c:pt idx="191">
                  <c:v>178088.446012</c:v>
                </c:pt>
                <c:pt idx="192">
                  <c:v>178349.05839300001</c:v>
                </c:pt>
                <c:pt idx="193">
                  <c:v>178562.97701100001</c:v>
                </c:pt>
                <c:pt idx="194">
                  <c:v>178774.05063000001</c:v>
                </c:pt>
                <c:pt idx="195">
                  <c:v>178982.37633900001</c:v>
                </c:pt>
                <c:pt idx="196">
                  <c:v>179188.05272000001</c:v>
                </c:pt>
                <c:pt idx="197">
                  <c:v>179391.16572799999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A-1849-8124-3FC2EA11CC55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12 process repeats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Sheet1!$G$5:$G$204</c:f>
              <c:numCache>
                <c:formatCode>#,##0.00</c:formatCode>
                <c:ptCount val="200"/>
                <c:pt idx="0">
                  <c:v>2.6914603882190902E-2</c:v>
                </c:pt>
                <c:pt idx="1">
                  <c:v>0.19879058710783792</c:v>
                </c:pt>
                <c:pt idx="2">
                  <c:v>0.82437192543380489</c:v>
                </c:pt>
                <c:pt idx="3">
                  <c:v>3.129858868265905</c:v>
                </c:pt>
                <c:pt idx="4">
                  <c:v>11.233887312870866</c:v>
                </c:pt>
                <c:pt idx="5">
                  <c:v>32.596650772130367</c:v>
                </c:pt>
                <c:pt idx="6">
                  <c:v>74.409812600510463</c:v>
                </c:pt>
                <c:pt idx="7">
                  <c:v>139.67879804617536</c:v>
                </c:pt>
                <c:pt idx="8">
                  <c:v>237.38492356962496</c:v>
                </c:pt>
                <c:pt idx="9">
                  <c:v>382.47784914571696</c:v>
                </c:pt>
                <c:pt idx="10">
                  <c:v>583.661953067627</c:v>
                </c:pt>
                <c:pt idx="11">
                  <c:v>810.49997341848098</c:v>
                </c:pt>
                <c:pt idx="12">
                  <c:v>1054.058377366536</c:v>
                </c:pt>
                <c:pt idx="13">
                  <c:v>1336.2261487442561</c:v>
                </c:pt>
                <c:pt idx="14">
                  <c:v>1698.729314445002</c:v>
                </c:pt>
                <c:pt idx="15">
                  <c:v>2174.7323130878881</c:v>
                </c:pt>
                <c:pt idx="16">
                  <c:v>2742.0028286184661</c:v>
                </c:pt>
                <c:pt idx="17">
                  <c:v>3362.3086495988932</c:v>
                </c:pt>
                <c:pt idx="18">
                  <c:v>4007.7309859850575</c:v>
                </c:pt>
                <c:pt idx="19">
                  <c:v>4650.0796610467696</c:v>
                </c:pt>
                <c:pt idx="20">
                  <c:v>5281.7245994544119</c:v>
                </c:pt>
                <c:pt idx="21">
                  <c:v>5922.5841503019392</c:v>
                </c:pt>
                <c:pt idx="22">
                  <c:v>6917.6173048697292</c:v>
                </c:pt>
                <c:pt idx="23">
                  <c:v>9594.1754597432191</c:v>
                </c:pt>
                <c:pt idx="24">
                  <c:v>13413.89651034875</c:v>
                </c:pt>
                <c:pt idx="25">
                  <c:v>17941.62821415181</c:v>
                </c:pt>
                <c:pt idx="26">
                  <c:v>23225.901572704079</c:v>
                </c:pt>
                <c:pt idx="27">
                  <c:v>29288.836949209217</c:v>
                </c:pt>
                <c:pt idx="28">
                  <c:v>35979.793133911517</c:v>
                </c:pt>
                <c:pt idx="29">
                  <c:v>43181.00229847584</c:v>
                </c:pt>
                <c:pt idx="30">
                  <c:v>50751.05365403973</c:v>
                </c:pt>
                <c:pt idx="31">
                  <c:v>58499.995146748013</c:v>
                </c:pt>
                <c:pt idx="32">
                  <c:v>66166.87062979574</c:v>
                </c:pt>
                <c:pt idx="33">
                  <c:v>73483.747506243846</c:v>
                </c:pt>
                <c:pt idx="34">
                  <c:v>80168.93144651856</c:v>
                </c:pt>
                <c:pt idx="35">
                  <c:v>86069.889954401369</c:v>
                </c:pt>
                <c:pt idx="36">
                  <c:v>91251.71991078656</c:v>
                </c:pt>
                <c:pt idx="37">
                  <c:v>95913.515687384323</c:v>
                </c:pt>
                <c:pt idx="38">
                  <c:v>100028.26239604343</c:v>
                </c:pt>
                <c:pt idx="39">
                  <c:v>103552.28970044044</c:v>
                </c:pt>
                <c:pt idx="40">
                  <c:v>106654.66728512525</c:v>
                </c:pt>
                <c:pt idx="41">
                  <c:v>109397.83406228034</c:v>
                </c:pt>
                <c:pt idx="42">
                  <c:v>111955.66672704674</c:v>
                </c:pt>
                <c:pt idx="43">
                  <c:v>114361.1591782052</c:v>
                </c:pt>
                <c:pt idx="44">
                  <c:v>116631.02605441763</c:v>
                </c:pt>
                <c:pt idx="45">
                  <c:v>118763.28885588431</c:v>
                </c:pt>
                <c:pt idx="46">
                  <c:v>120781.14200033974</c:v>
                </c:pt>
                <c:pt idx="47">
                  <c:v>122700.93831553735</c:v>
                </c:pt>
                <c:pt idx="48">
                  <c:v>124533.59310469114</c:v>
                </c:pt>
                <c:pt idx="49">
                  <c:v>126281.07565915528</c:v>
                </c:pt>
                <c:pt idx="50">
                  <c:v>127952.16418522682</c:v>
                </c:pt>
                <c:pt idx="51">
                  <c:v>129553.18383127863</c:v>
                </c:pt>
                <c:pt idx="52">
                  <c:v>131091.21650765589</c:v>
                </c:pt>
                <c:pt idx="53">
                  <c:v>132570.13363000218</c:v>
                </c:pt>
                <c:pt idx="54">
                  <c:v>133992.05900608198</c:v>
                </c:pt>
                <c:pt idx="55">
                  <c:v>135358.88189413256</c:v>
                </c:pt>
                <c:pt idx="56">
                  <c:v>136673.96122793644</c:v>
                </c:pt>
                <c:pt idx="57">
                  <c:v>137939.99613409096</c:v>
                </c:pt>
                <c:pt idx="58">
                  <c:v>139159.59481759148</c:v>
                </c:pt>
                <c:pt idx="59">
                  <c:v>140335.74856582072</c:v>
                </c:pt>
                <c:pt idx="60">
                  <c:v>141470.70733885761</c:v>
                </c:pt>
                <c:pt idx="61">
                  <c:v>142565.88406119897</c:v>
                </c:pt>
                <c:pt idx="62">
                  <c:v>143623.00051290079</c:v>
                </c:pt>
                <c:pt idx="63">
                  <c:v>144644.05917880053</c:v>
                </c:pt>
                <c:pt idx="64">
                  <c:v>145630.72429940675</c:v>
                </c:pt>
                <c:pt idx="65">
                  <c:v>146584.70665853043</c:v>
                </c:pt>
                <c:pt idx="66">
                  <c:v>147507.56671950556</c:v>
                </c:pt>
                <c:pt idx="67">
                  <c:v>148400.92471228991</c:v>
                </c:pt>
                <c:pt idx="68">
                  <c:v>149266.14833964224</c:v>
                </c:pt>
                <c:pt idx="69">
                  <c:v>150104.54265707239</c:v>
                </c:pt>
                <c:pt idx="70">
                  <c:v>150917.36970265437</c:v>
                </c:pt>
                <c:pt idx="71">
                  <c:v>151705.82415637988</c:v>
                </c:pt>
                <c:pt idx="72">
                  <c:v>152470.98172462729</c:v>
                </c:pt>
                <c:pt idx="73">
                  <c:v>153213.7861211648</c:v>
                </c:pt>
                <c:pt idx="74">
                  <c:v>153934.04515256133</c:v>
                </c:pt>
                <c:pt idx="75">
                  <c:v>154633.7439630049</c:v>
                </c:pt>
                <c:pt idx="76">
                  <c:v>155313.70810007252</c:v>
                </c:pt>
                <c:pt idx="77">
                  <c:v>155974.13485750314</c:v>
                </c:pt>
                <c:pt idx="78">
                  <c:v>156615.35140184549</c:v>
                </c:pt>
                <c:pt idx="79">
                  <c:v>157238.90593381537</c:v>
                </c:pt>
                <c:pt idx="80">
                  <c:v>157847.21552176346</c:v>
                </c:pt>
                <c:pt idx="81">
                  <c:v>158439.90494238277</c:v>
                </c:pt>
                <c:pt idx="82">
                  <c:v>159017.35825226302</c:v>
                </c:pt>
                <c:pt idx="83">
                  <c:v>159580.0536087639</c:v>
                </c:pt>
                <c:pt idx="84">
                  <c:v>160128.41543639539</c:v>
                </c:pt>
                <c:pt idx="85">
                  <c:v>160662.78926170873</c:v>
                </c:pt>
                <c:pt idx="86">
                  <c:v>161183.5223974816</c:v>
                </c:pt>
                <c:pt idx="87">
                  <c:v>161691.17407969991</c:v>
                </c:pt>
                <c:pt idx="88">
                  <c:v>162185.9618801719</c:v>
                </c:pt>
                <c:pt idx="89">
                  <c:v>162668.03672229458</c:v>
                </c:pt>
                <c:pt idx="90">
                  <c:v>163139.33156301998</c:v>
                </c:pt>
                <c:pt idx="91">
                  <c:v>163598.94356598964</c:v>
                </c:pt>
                <c:pt idx="92">
                  <c:v>164047.77624212351</c:v>
                </c:pt>
                <c:pt idx="93">
                  <c:v>164486.81264763381</c:v>
                </c:pt>
                <c:pt idx="94">
                  <c:v>164915.98006709351</c:v>
                </c:pt>
                <c:pt idx="95">
                  <c:v>165334.62471438484</c:v>
                </c:pt>
                <c:pt idx="96">
                  <c:v>165743.83421162565</c:v>
                </c:pt>
                <c:pt idx="97">
                  <c:v>166144.04318621985</c:v>
                </c:pt>
                <c:pt idx="98">
                  <c:v>166534.73482629654</c:v>
                </c:pt>
                <c:pt idx="99">
                  <c:v>166917.06102497524</c:v>
                </c:pt>
                <c:pt idx="100">
                  <c:v>167291.35977540287</c:v>
                </c:pt>
                <c:pt idx="101">
                  <c:v>167657.71184841133</c:v>
                </c:pt>
                <c:pt idx="102">
                  <c:v>168015.03108095843</c:v>
                </c:pt>
                <c:pt idx="103">
                  <c:v>168364.71295259762</c:v>
                </c:pt>
                <c:pt idx="104">
                  <c:v>168705.84358906696</c:v>
                </c:pt>
                <c:pt idx="105">
                  <c:v>169040.36231350785</c:v>
                </c:pt>
                <c:pt idx="106">
                  <c:v>169368.048718709</c:v>
                </c:pt>
                <c:pt idx="107">
                  <c:v>169689.51940360112</c:v>
                </c:pt>
                <c:pt idx="108">
                  <c:v>170005.40912759854</c:v>
                </c:pt>
                <c:pt idx="109">
                  <c:v>170315.41405628415</c:v>
                </c:pt>
                <c:pt idx="110">
                  <c:v>170619.25293828573</c:v>
                </c:pt>
                <c:pt idx="111">
                  <c:v>170916.66247425057</c:v>
                </c:pt>
                <c:pt idx="112">
                  <c:v>171207.80597235356</c:v>
                </c:pt>
                <c:pt idx="113">
                  <c:v>171493.2637489737</c:v>
                </c:pt>
                <c:pt idx="114">
                  <c:v>171773.20421392468</c:v>
                </c:pt>
                <c:pt idx="115">
                  <c:v>172048.29355450807</c:v>
                </c:pt>
                <c:pt idx="116">
                  <c:v>172318.15169479189</c:v>
                </c:pt>
                <c:pt idx="117">
                  <c:v>172582.91539573859</c:v>
                </c:pt>
                <c:pt idx="118">
                  <c:v>172842.23551533677</c:v>
                </c:pt>
                <c:pt idx="119">
                  <c:v>173096.84878803702</c:v>
                </c:pt>
                <c:pt idx="120">
                  <c:v>173346.98128650885</c:v>
                </c:pt>
                <c:pt idx="121">
                  <c:v>173593.04118173925</c:v>
                </c:pt>
                <c:pt idx="122">
                  <c:v>173835.1494213629</c:v>
                </c:pt>
                <c:pt idx="123">
                  <c:v>174073.44070935764</c:v>
                </c:pt>
                <c:pt idx="124">
                  <c:v>174307.70526205748</c:v>
                </c:pt>
                <c:pt idx="125">
                  <c:v>174538.08953192717</c:v>
                </c:pt>
                <c:pt idx="126">
                  <c:v>174764.92649686852</c:v>
                </c:pt>
                <c:pt idx="127">
                  <c:v>174988.10410653075</c:v>
                </c:pt>
                <c:pt idx="128">
                  <c:v>175207.50397855148</c:v>
                </c:pt>
                <c:pt idx="129">
                  <c:v>175423.11843731714</c:v>
                </c:pt>
                <c:pt idx="130">
                  <c:v>175634.7622572878</c:v>
                </c:pt>
                <c:pt idx="131">
                  <c:v>175842.63469897135</c:v>
                </c:pt>
                <c:pt idx="132">
                  <c:v>176046.78447108006</c:v>
                </c:pt>
                <c:pt idx="133">
                  <c:v>176247.55705563867</c:v>
                </c:pt>
                <c:pt idx="134">
                  <c:v>176445.41088875732</c:v>
                </c:pt>
                <c:pt idx="135">
                  <c:v>176640.18388759461</c:v>
                </c:pt>
                <c:pt idx="136">
                  <c:v>176831.67964988158</c:v>
                </c:pt>
                <c:pt idx="137">
                  <c:v>177020.16136775597</c:v>
                </c:pt>
                <c:pt idx="138">
                  <c:v>177205.59966935712</c:v>
                </c:pt>
                <c:pt idx="139">
                  <c:v>177388.38603262982</c:v>
                </c:pt>
                <c:pt idx="140">
                  <c:v>177568.74264256915</c:v>
                </c:pt>
                <c:pt idx="141">
                  <c:v>177746.31814487567</c:v>
                </c:pt>
                <c:pt idx="142">
                  <c:v>177920.87186998385</c:v>
                </c:pt>
                <c:pt idx="143">
                  <c:v>178092.63087445614</c:v>
                </c:pt>
                <c:pt idx="144">
                  <c:v>178262.28780535562</c:v>
                </c:pt>
                <c:pt idx="145">
                  <c:v>178429.37988862937</c:v>
                </c:pt>
                <c:pt idx="146">
                  <c:v>178593.94359189313</c:v>
                </c:pt>
                <c:pt idx="147">
                  <c:v>178756.24158423216</c:v>
                </c:pt>
                <c:pt idx="148">
                  <c:v>178916.28960633211</c:v>
                </c:pt>
                <c:pt idx="149">
                  <c:v>179074.16283237861</c:v>
                </c:pt>
                <c:pt idx="150">
                  <c:v>179229.70794629009</c:v>
                </c:pt>
                <c:pt idx="151">
                  <c:v>179382.92878188365</c:v>
                </c:pt>
                <c:pt idx="152">
                  <c:v>179533.92036789228</c:v>
                </c:pt>
                <c:pt idx="153">
                  <c:v>179683.22953779035</c:v>
                </c:pt>
                <c:pt idx="154">
                  <c:v>179830.84631200039</c:v>
                </c:pt>
                <c:pt idx="155">
                  <c:v>179976.65742462996</c:v>
                </c:pt>
                <c:pt idx="156">
                  <c:v>180120.51437920108</c:v>
                </c:pt>
                <c:pt idx="157">
                  <c:v>180262.20732047348</c:v>
                </c:pt>
                <c:pt idx="158">
                  <c:v>180402.08770699505</c:v>
                </c:pt>
                <c:pt idx="159">
                  <c:v>180540.01229444589</c:v>
                </c:pt>
                <c:pt idx="160">
                  <c:v>180676.22851524167</c:v>
                </c:pt>
                <c:pt idx="161">
                  <c:v>180810.68386790255</c:v>
                </c:pt>
                <c:pt idx="162">
                  <c:v>180943.16368888205</c:v>
                </c:pt>
                <c:pt idx="163">
                  <c:v>181073.81677032012</c:v>
                </c:pt>
                <c:pt idx="164">
                  <c:v>181202.8174669742</c:v>
                </c:pt>
                <c:pt idx="165">
                  <c:v>181330.11762319779</c:v>
                </c:pt>
                <c:pt idx="166">
                  <c:v>181456.0787806627</c:v>
                </c:pt>
                <c:pt idx="167">
                  <c:v>181580.61945621506</c:v>
                </c:pt>
                <c:pt idx="168">
                  <c:v>181703.87249123162</c:v>
                </c:pt>
                <c:pt idx="169">
                  <c:v>181825.57569828283</c:v>
                </c:pt>
                <c:pt idx="170">
                  <c:v>181945.66768327419</c:v>
                </c:pt>
                <c:pt idx="171">
                  <c:v>182062.77400181661</c:v>
                </c:pt>
                <c:pt idx="172">
                  <c:v>182179.43777726378</c:v>
                </c:pt>
                <c:pt idx="173">
                  <c:v>182295.70546076845</c:v>
                </c:pt>
                <c:pt idx="174">
                  <c:v>182410.62163961952</c:v>
                </c:pt>
                <c:pt idx="175">
                  <c:v>182525.10430241621</c:v>
                </c:pt>
                <c:pt idx="176">
                  <c:v>182638.57380502467</c:v>
                </c:pt>
                <c:pt idx="177">
                  <c:v>182750.22871349956</c:v>
                </c:pt>
                <c:pt idx="178">
                  <c:v>182860.51838095378</c:v>
                </c:pt>
                <c:pt idx="179">
                  <c:v>182970.26104924982</c:v>
                </c:pt>
                <c:pt idx="180">
                  <c:v>183079.08699717681</c:v>
                </c:pt>
                <c:pt idx="181">
                  <c:v>183186.86076883448</c:v>
                </c:pt>
                <c:pt idx="182">
                  <c:v>183293.61451870255</c:v>
                </c:pt>
                <c:pt idx="183">
                  <c:v>183399.35380230815</c:v>
                </c:pt>
                <c:pt idx="184">
                  <c:v>183503.75736906583</c:v>
                </c:pt>
                <c:pt idx="185">
                  <c:v>183606.53150039981</c:v>
                </c:pt>
                <c:pt idx="186">
                  <c:v>183708.38203611632</c:v>
                </c:pt>
                <c:pt idx="187">
                  <c:v>183809.79445956144</c:v>
                </c:pt>
                <c:pt idx="188">
                  <c:v>183910.46783437167</c:v>
                </c:pt>
                <c:pt idx="189">
                  <c:v>184009.95894285943</c:v>
                </c:pt>
                <c:pt idx="190">
                  <c:v>184108.23068388991</c:v>
                </c:pt>
                <c:pt idx="191">
                  <c:v>184205.87797110633</c:v>
                </c:pt>
                <c:pt idx="192">
                  <c:v>184301.9951426225</c:v>
                </c:pt>
                <c:pt idx="193">
                  <c:v>184396.90174942985</c:v>
                </c:pt>
                <c:pt idx="194">
                  <c:v>184491.53518413866</c:v>
                </c:pt>
                <c:pt idx="195">
                  <c:v>184585.65435196675</c:v>
                </c:pt>
                <c:pt idx="196">
                  <c:v>184678.95205525501</c:v>
                </c:pt>
                <c:pt idx="197">
                  <c:v>184771.55931711604</c:v>
                </c:pt>
                <c:pt idx="198">
                  <c:v>184862.80641760206</c:v>
                </c:pt>
                <c:pt idx="199">
                  <c:v>184953.91942990691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A-1849-8124-3FC2EA11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03279"/>
        <c:axId val="1153988207"/>
      </c:lineChart>
      <c:catAx>
        <c:axId val="200470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88207"/>
        <c:crosses val="autoZero"/>
        <c:auto val="1"/>
        <c:lblAlgn val="ctr"/>
        <c:lblOffset val="100"/>
        <c:noMultiLvlLbl val="0"/>
      </c:catAx>
      <c:valAx>
        <c:axId val="1153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5</xdr:row>
      <xdr:rowOff>63500</xdr:rowOff>
    </xdr:from>
    <xdr:to>
      <xdr:col>24</xdr:col>
      <xdr:colOff>647700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00824-9232-344E-8B00-AC1CEC698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23</xdr:col>
      <xdr:colOff>304800</xdr:colOff>
      <xdr:row>92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B5ED7D-13A4-6C43-ADDA-186EB6DFE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29</xdr:row>
      <xdr:rowOff>88900</xdr:rowOff>
    </xdr:from>
    <xdr:to>
      <xdr:col>24</xdr:col>
      <xdr:colOff>647700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D85B33-BBAC-7543-9CF2-A3025BE99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254000</xdr:colOff>
      <xdr:row>2</xdr:row>
      <xdr:rowOff>76201</xdr:rowOff>
    </xdr:from>
    <xdr:ext cx="3701206" cy="431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E49872-785D-FF89-1F8D-39E1A86266D5}"/>
            </a:ext>
          </a:extLst>
        </xdr:cNvPr>
        <xdr:cNvSpPr txBox="1"/>
      </xdr:nvSpPr>
      <xdr:spPr>
        <a:xfrm>
          <a:off x="16065500" y="457201"/>
          <a:ext cx="3701206" cy="4318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altLang="zh-CN" sz="1800" b="1"/>
            <a:t>Compare</a:t>
          </a:r>
          <a:r>
            <a:rPr lang="zh-CN" altLang="en-US" sz="1800" b="1"/>
            <a:t> </a:t>
          </a:r>
          <a:r>
            <a:rPr lang="en-US" altLang="zh-CN" sz="1800" b="1"/>
            <a:t>results</a:t>
          </a:r>
          <a:r>
            <a:rPr lang="zh-CN" altLang="en-US" sz="1800" b="1"/>
            <a:t> </a:t>
          </a:r>
          <a:r>
            <a:rPr lang="en-US" altLang="zh-CN" sz="1800" b="1"/>
            <a:t>for</a:t>
          </a:r>
          <a:r>
            <a:rPr lang="zh-CN" altLang="en-US" sz="1800" b="1"/>
            <a:t> </a:t>
          </a:r>
          <a:r>
            <a:rPr lang="en-US" altLang="zh-CN" sz="1800" b="1"/>
            <a:t>4min</a:t>
          </a:r>
          <a:r>
            <a:rPr lang="zh-CN" altLang="en-US" sz="1800" b="1"/>
            <a:t> </a:t>
          </a:r>
          <a:r>
            <a:rPr lang="en-US" altLang="zh-CN" sz="1800" b="1"/>
            <a:t>-</a:t>
          </a:r>
          <a:r>
            <a:rPr lang="zh-CN" altLang="en-US" sz="1800" b="1"/>
            <a:t> </a:t>
          </a:r>
          <a:r>
            <a:rPr lang="en-US" altLang="zh-CN" sz="1800" b="1"/>
            <a:t>199min</a:t>
          </a:r>
        </a:p>
        <a:p>
          <a:endParaRPr lang="en-US" sz="18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5"/>
  <sheetViews>
    <sheetView tabSelected="1" topLeftCell="D1" workbookViewId="0">
      <selection activeCell="Z28" sqref="Z28"/>
    </sheetView>
  </sheetViews>
  <sheetFormatPr baseColWidth="10" defaultColWidth="8.83203125" defaultRowHeight="15" x14ac:dyDescent="0.2"/>
  <cols>
    <col min="2" max="3" width="16.33203125" bestFit="1" customWidth="1"/>
    <col min="4" max="4" width="14.5" bestFit="1" customWidth="1"/>
    <col min="6" max="7" width="13.6640625" customWidth="1"/>
    <col min="11" max="11" width="16" customWidth="1"/>
    <col min="12" max="12" width="13" customWidth="1"/>
    <col min="13" max="13" width="18" customWidth="1"/>
    <col min="14" max="14" width="15.33203125" customWidth="1"/>
  </cols>
  <sheetData>
    <row r="1" spans="2:22" x14ac:dyDescent="0.2">
      <c r="C1" t="s">
        <v>6</v>
      </c>
      <c r="F1" t="s">
        <v>7</v>
      </c>
    </row>
    <row r="3" spans="2:22" x14ac:dyDescent="0.2">
      <c r="C3" t="s">
        <v>0</v>
      </c>
      <c r="F3" t="s">
        <v>4</v>
      </c>
    </row>
    <row r="4" spans="2:22" ht="16" x14ac:dyDescent="0.2">
      <c r="B4" t="s">
        <v>1</v>
      </c>
      <c r="C4" t="s">
        <v>3</v>
      </c>
      <c r="D4" t="s">
        <v>5</v>
      </c>
      <c r="F4" t="s">
        <v>3</v>
      </c>
      <c r="G4" t="s">
        <v>2</v>
      </c>
      <c r="Q4" s="4"/>
      <c r="R4" s="5"/>
      <c r="S4" s="5"/>
      <c r="T4" s="6"/>
      <c r="U4" s="6"/>
      <c r="V4" s="6"/>
    </row>
    <row r="5" spans="2:22" x14ac:dyDescent="0.2">
      <c r="B5">
        <v>0</v>
      </c>
      <c r="C5" s="1">
        <v>8.1397030173609095E-2</v>
      </c>
      <c r="D5" s="1">
        <v>2.6914603882190902E-2</v>
      </c>
      <c r="F5" s="1">
        <f>C5</f>
        <v>8.1397030173609095E-2</v>
      </c>
      <c r="G5" s="1">
        <f>D5</f>
        <v>2.6914603882190902E-2</v>
      </c>
      <c r="I5">
        <f t="shared" ref="I5:I28" si="0">D5/60</f>
        <v>4.4857673136984837E-4</v>
      </c>
    </row>
    <row r="6" spans="2:22" x14ac:dyDescent="0.2">
      <c r="B6">
        <v>1</v>
      </c>
      <c r="C6" s="1">
        <v>0.35215153981709407</v>
      </c>
      <c r="D6" s="1">
        <v>0.17187598322564701</v>
      </c>
      <c r="F6" s="1">
        <f t="shared" ref="F6:F37" si="1">C6+F5</f>
        <v>0.43354856999070318</v>
      </c>
      <c r="G6" s="1">
        <f t="shared" ref="G6:G37" si="2">D6+G5</f>
        <v>0.19879058710783792</v>
      </c>
      <c r="I6">
        <f t="shared" si="0"/>
        <v>2.8645997204274501E-3</v>
      </c>
      <c r="L6" t="s">
        <v>10</v>
      </c>
    </row>
    <row r="7" spans="2:22" x14ac:dyDescent="0.2">
      <c r="B7">
        <v>2</v>
      </c>
      <c r="C7" s="1">
        <v>0.98910157490480199</v>
      </c>
      <c r="D7" s="1">
        <v>0.62558133832596696</v>
      </c>
      <c r="F7" s="1">
        <f t="shared" si="1"/>
        <v>1.4226501448955051</v>
      </c>
      <c r="G7" s="1">
        <f t="shared" si="2"/>
        <v>0.82437192543380489</v>
      </c>
      <c r="I7">
        <f t="shared" si="0"/>
        <v>1.0426355638766116E-2</v>
      </c>
      <c r="K7" t="s">
        <v>12</v>
      </c>
      <c r="L7" t="s">
        <v>11</v>
      </c>
      <c r="M7" t="s">
        <v>8</v>
      </c>
      <c r="N7" t="s">
        <v>9</v>
      </c>
    </row>
    <row r="8" spans="2:22" x14ac:dyDescent="0.2">
      <c r="B8">
        <v>3</v>
      </c>
      <c r="C8" s="1">
        <v>2.3170183076052502</v>
      </c>
      <c r="D8" s="1">
        <v>2.3054869428321001</v>
      </c>
      <c r="F8" s="1">
        <f t="shared" si="1"/>
        <v>3.7396684525007551</v>
      </c>
      <c r="G8" s="1">
        <f t="shared" si="2"/>
        <v>3.129858868265905</v>
      </c>
      <c r="I8">
        <f t="shared" si="0"/>
        <v>3.8424782380535004E-2</v>
      </c>
      <c r="K8">
        <f>L8*60</f>
        <v>9.0000010004399997E-4</v>
      </c>
      <c r="L8" s="3">
        <v>1.50000016674E-5</v>
      </c>
      <c r="M8">
        <v>1.8000002000900001E-3</v>
      </c>
      <c r="N8">
        <v>2</v>
      </c>
    </row>
    <row r="9" spans="2:22" x14ac:dyDescent="0.2">
      <c r="B9">
        <v>4</v>
      </c>
      <c r="C9" s="1">
        <v>4.9267888401331703</v>
      </c>
      <c r="D9" s="1">
        <v>8.1040284446049604</v>
      </c>
      <c r="F9" s="1">
        <f t="shared" si="1"/>
        <v>8.6664572926339254</v>
      </c>
      <c r="G9" s="1">
        <f t="shared" si="2"/>
        <v>11.233887312870866</v>
      </c>
      <c r="I9">
        <f t="shared" si="0"/>
        <v>0.135067140743416</v>
      </c>
      <c r="K9">
        <f t="shared" ref="K9:K72" si="3">L9*60</f>
        <v>0.1786800001014</v>
      </c>
      <c r="L9">
        <v>2.9780000016899999E-3</v>
      </c>
      <c r="M9">
        <v>0.359160000403</v>
      </c>
      <c r="N9">
        <v>4</v>
      </c>
    </row>
    <row r="10" spans="2:22" x14ac:dyDescent="0.2">
      <c r="B10">
        <v>5</v>
      </c>
      <c r="C10" s="1">
        <v>9.0639111411397213</v>
      </c>
      <c r="D10" s="1">
        <v>21.362763459259501</v>
      </c>
      <c r="F10" s="1">
        <f t="shared" si="1"/>
        <v>17.730368433773648</v>
      </c>
      <c r="G10" s="1">
        <f t="shared" si="2"/>
        <v>32.596650772130367</v>
      </c>
      <c r="I10">
        <f t="shared" si="0"/>
        <v>0.35604605765432501</v>
      </c>
      <c r="K10">
        <f t="shared" si="3"/>
        <v>0.50352773155380004</v>
      </c>
      <c r="L10">
        <v>8.3921288592300001E-3</v>
      </c>
      <c r="M10">
        <v>1.14308400065</v>
      </c>
      <c r="N10">
        <v>5</v>
      </c>
    </row>
    <row r="11" spans="2:22" x14ac:dyDescent="0.2">
      <c r="B11">
        <v>6</v>
      </c>
      <c r="C11" s="1">
        <v>13.8186780667163</v>
      </c>
      <c r="D11" s="1">
        <v>41.813161828380096</v>
      </c>
      <c r="F11" s="1">
        <f t="shared" si="1"/>
        <v>31.549046500489951</v>
      </c>
      <c r="G11" s="1">
        <f t="shared" si="2"/>
        <v>74.409812600510463</v>
      </c>
      <c r="I11">
        <f t="shared" si="0"/>
        <v>0.69688603047300157</v>
      </c>
      <c r="K11">
        <f t="shared" si="3"/>
        <v>1.0318244117519999</v>
      </c>
      <c r="L11">
        <v>1.71970735292E-2</v>
      </c>
      <c r="M11">
        <v>2.3459611310500001</v>
      </c>
      <c r="N11">
        <v>6</v>
      </c>
    </row>
    <row r="12" spans="2:22" x14ac:dyDescent="0.2">
      <c r="B12">
        <v>7</v>
      </c>
      <c r="C12" s="1">
        <v>21.229832598973999</v>
      </c>
      <c r="D12" s="1">
        <v>65.26898544566491</v>
      </c>
      <c r="F12" s="1">
        <f t="shared" si="1"/>
        <v>52.77887909946395</v>
      </c>
      <c r="G12" s="1">
        <f t="shared" si="2"/>
        <v>139.67879804617536</v>
      </c>
      <c r="I12">
        <f t="shared" si="0"/>
        <v>1.0878164240944153</v>
      </c>
      <c r="K12">
        <f t="shared" si="3"/>
        <v>1.723318062912</v>
      </c>
      <c r="L12">
        <v>2.8721967715200001E-2</v>
      </c>
      <c r="M12">
        <v>3.9557537428899998</v>
      </c>
      <c r="N12">
        <v>7</v>
      </c>
    </row>
    <row r="13" spans="2:22" x14ac:dyDescent="0.2">
      <c r="B13">
        <v>8</v>
      </c>
      <c r="C13" s="1">
        <v>27.537064563610805</v>
      </c>
      <c r="D13" s="1">
        <v>97.7061255234496</v>
      </c>
      <c r="F13" s="1">
        <f t="shared" si="1"/>
        <v>80.315943663074762</v>
      </c>
      <c r="G13" s="1">
        <f t="shared" si="2"/>
        <v>237.38492356962496</v>
      </c>
      <c r="I13">
        <f t="shared" si="0"/>
        <v>1.6284354253908266</v>
      </c>
      <c r="K13">
        <f t="shared" si="3"/>
        <v>2.5617875824979999</v>
      </c>
      <c r="L13">
        <v>4.2696459708300001E-2</v>
      </c>
      <c r="M13">
        <v>5.9755279298200001</v>
      </c>
      <c r="N13">
        <v>8</v>
      </c>
    </row>
    <row r="14" spans="2:22" x14ac:dyDescent="0.2">
      <c r="B14">
        <v>9</v>
      </c>
      <c r="C14" s="1">
        <v>42.270610987550107</v>
      </c>
      <c r="D14" s="1">
        <v>145.09292557609203</v>
      </c>
      <c r="F14" s="1">
        <f t="shared" si="1"/>
        <v>122.58655465062486</v>
      </c>
      <c r="G14" s="1">
        <f t="shared" si="2"/>
        <v>382.47784914571696</v>
      </c>
      <c r="I14">
        <f t="shared" si="0"/>
        <v>2.4182154262682003</v>
      </c>
      <c r="K14">
        <f t="shared" si="3"/>
        <v>3.5885712977040001</v>
      </c>
      <c r="L14">
        <v>5.9809521628400003E-2</v>
      </c>
      <c r="M14">
        <v>8.4221807965799993</v>
      </c>
      <c r="N14">
        <v>9</v>
      </c>
    </row>
    <row r="15" spans="2:22" x14ac:dyDescent="0.2">
      <c r="B15">
        <v>10</v>
      </c>
      <c r="C15" s="1">
        <v>53.39098233</v>
      </c>
      <c r="D15" s="1">
        <v>201.18410392191001</v>
      </c>
      <c r="F15" s="1">
        <f t="shared" si="1"/>
        <v>175.97753698062485</v>
      </c>
      <c r="G15" s="1">
        <f t="shared" si="2"/>
        <v>583.661953067627</v>
      </c>
      <c r="I15">
        <f t="shared" si="0"/>
        <v>3.3530683986984999</v>
      </c>
      <c r="K15">
        <f t="shared" si="3"/>
        <v>6.1363012868999993</v>
      </c>
      <c r="L15">
        <v>0.102271688115</v>
      </c>
      <c r="M15">
        <v>14.672145909399999</v>
      </c>
      <c r="N15">
        <v>10</v>
      </c>
    </row>
    <row r="16" spans="2:22" x14ac:dyDescent="0.2">
      <c r="B16">
        <v>11</v>
      </c>
      <c r="C16" s="1">
        <v>57.402863460000006</v>
      </c>
      <c r="D16" s="1">
        <v>226.83802035085401</v>
      </c>
      <c r="F16" s="1">
        <f t="shared" si="1"/>
        <v>233.38040044062484</v>
      </c>
      <c r="G16" s="1">
        <f t="shared" si="2"/>
        <v>810.49997341848098</v>
      </c>
      <c r="I16">
        <f t="shared" si="0"/>
        <v>3.7806336725142335</v>
      </c>
      <c r="K16">
        <f t="shared" si="3"/>
        <v>9.1675955557800002</v>
      </c>
      <c r="L16">
        <v>0.152793259263</v>
      </c>
      <c r="M16">
        <v>22.812105427399999</v>
      </c>
      <c r="N16">
        <v>11</v>
      </c>
    </row>
    <row r="17" spans="2:14" x14ac:dyDescent="0.2">
      <c r="B17">
        <v>12</v>
      </c>
      <c r="C17" s="1">
        <v>62.378777159999906</v>
      </c>
      <c r="D17" s="1">
        <v>243.558403948055</v>
      </c>
      <c r="F17" s="1">
        <f t="shared" si="1"/>
        <v>295.75917760062475</v>
      </c>
      <c r="G17" s="1">
        <f t="shared" si="2"/>
        <v>1054.058377366536</v>
      </c>
      <c r="I17">
        <f t="shared" si="0"/>
        <v>4.0593067324675838</v>
      </c>
      <c r="K17">
        <f t="shared" si="3"/>
        <v>12.46382572884</v>
      </c>
      <c r="L17">
        <v>0.207730428814</v>
      </c>
      <c r="M17">
        <v>32.7387283483</v>
      </c>
      <c r="N17">
        <v>12</v>
      </c>
    </row>
    <row r="18" spans="2:14" x14ac:dyDescent="0.2">
      <c r="B18">
        <v>13</v>
      </c>
      <c r="C18" s="1">
        <v>67.426546860000002</v>
      </c>
      <c r="D18" s="1">
        <v>282.16777137771999</v>
      </c>
      <c r="F18" s="1">
        <f t="shared" si="1"/>
        <v>363.18572446062478</v>
      </c>
      <c r="G18" s="1">
        <f t="shared" si="2"/>
        <v>1336.2261487442561</v>
      </c>
      <c r="I18">
        <f t="shared" si="0"/>
        <v>4.7027961896286667</v>
      </c>
      <c r="K18">
        <f t="shared" si="3"/>
        <v>18.213086348400001</v>
      </c>
      <c r="L18">
        <v>0.30355143913999999</v>
      </c>
      <c r="M18">
        <v>51.243980795200002</v>
      </c>
      <c r="N18">
        <v>13</v>
      </c>
    </row>
    <row r="19" spans="2:14" x14ac:dyDescent="0.2">
      <c r="B19">
        <v>14</v>
      </c>
      <c r="C19" s="1">
        <v>71.618641019999998</v>
      </c>
      <c r="D19" s="1">
        <v>362.50316570074597</v>
      </c>
      <c r="F19" s="1">
        <f t="shared" si="1"/>
        <v>434.80436548062477</v>
      </c>
      <c r="G19" s="1">
        <f t="shared" si="2"/>
        <v>1698.729314445002</v>
      </c>
      <c r="I19">
        <f t="shared" si="0"/>
        <v>6.0417194283457665</v>
      </c>
      <c r="K19">
        <f t="shared" si="3"/>
        <v>24.769517913959998</v>
      </c>
      <c r="L19">
        <v>0.41282529856599998</v>
      </c>
      <c r="M19">
        <v>74.394206831999995</v>
      </c>
      <c r="N19">
        <v>14</v>
      </c>
    </row>
    <row r="20" spans="2:14" x14ac:dyDescent="0.2">
      <c r="B20">
        <v>15</v>
      </c>
      <c r="C20" s="1">
        <v>74.285502750000006</v>
      </c>
      <c r="D20" s="1">
        <v>476.00299864288604</v>
      </c>
      <c r="F20" s="1">
        <f t="shared" si="1"/>
        <v>509.0898682306248</v>
      </c>
      <c r="G20" s="1">
        <f t="shared" si="2"/>
        <v>2174.7323130878881</v>
      </c>
      <c r="I20">
        <f t="shared" si="0"/>
        <v>7.9333833107147678</v>
      </c>
      <c r="K20">
        <f t="shared" si="3"/>
        <v>32.026725135600003</v>
      </c>
      <c r="L20">
        <v>0.53377875226000004</v>
      </c>
      <c r="M20">
        <v>102.493924587</v>
      </c>
      <c r="N20">
        <v>15</v>
      </c>
    </row>
    <row r="21" spans="2:14" x14ac:dyDescent="0.2">
      <c r="B21">
        <v>16</v>
      </c>
      <c r="C21" s="1">
        <v>81.312800490000001</v>
      </c>
      <c r="D21" s="1">
        <v>567.270515530578</v>
      </c>
      <c r="F21" s="1">
        <f t="shared" si="1"/>
        <v>590.40266872062477</v>
      </c>
      <c r="G21" s="1">
        <f t="shared" si="2"/>
        <v>2742.0028286184661</v>
      </c>
      <c r="I21">
        <f t="shared" si="0"/>
        <v>9.4545085921762997</v>
      </c>
      <c r="K21">
        <f t="shared" si="3"/>
        <v>40.17213059142</v>
      </c>
      <c r="L21">
        <v>0.66953550985700006</v>
      </c>
      <c r="M21">
        <v>135.808551755</v>
      </c>
      <c r="N21">
        <v>16</v>
      </c>
    </row>
    <row r="22" spans="2:14" x14ac:dyDescent="0.2">
      <c r="B22">
        <v>17</v>
      </c>
      <c r="C22" s="1">
        <v>81.038047230000004</v>
      </c>
      <c r="D22" s="1">
        <v>620.30582098042703</v>
      </c>
      <c r="F22" s="1">
        <f t="shared" si="1"/>
        <v>671.44071595062474</v>
      </c>
      <c r="G22" s="1">
        <f t="shared" si="2"/>
        <v>3362.3086495988932</v>
      </c>
      <c r="I22">
        <f t="shared" si="0"/>
        <v>10.338430349673784</v>
      </c>
      <c r="K22">
        <f t="shared" si="3"/>
        <v>52.191321272099998</v>
      </c>
      <c r="L22">
        <v>0.86985535453499996</v>
      </c>
      <c r="M22">
        <v>188.656146734</v>
      </c>
      <c r="N22">
        <v>17</v>
      </c>
    </row>
    <row r="23" spans="2:14" x14ac:dyDescent="0.2">
      <c r="B23">
        <v>18</v>
      </c>
      <c r="C23" s="1">
        <v>63.922784490000005</v>
      </c>
      <c r="D23" s="1">
        <v>645.42233638616403</v>
      </c>
      <c r="F23" s="1">
        <f t="shared" si="1"/>
        <v>735.36350044062476</v>
      </c>
      <c r="G23" s="1">
        <f t="shared" si="2"/>
        <v>4007.7309859850575</v>
      </c>
      <c r="I23">
        <f t="shared" si="0"/>
        <v>10.7570389397694</v>
      </c>
      <c r="K23">
        <f t="shared" si="3"/>
        <v>61.476484457399991</v>
      </c>
      <c r="L23">
        <v>1.0246080742899999</v>
      </c>
      <c r="M23">
        <v>234.60378460999999</v>
      </c>
      <c r="N23">
        <v>18</v>
      </c>
    </row>
    <row r="24" spans="2:14" x14ac:dyDescent="0.2">
      <c r="B24">
        <v>19</v>
      </c>
      <c r="C24" s="1">
        <v>86.145827220000001</v>
      </c>
      <c r="D24" s="1">
        <v>642.34867506171213</v>
      </c>
      <c r="F24" s="1">
        <f t="shared" si="1"/>
        <v>821.50932766062476</v>
      </c>
      <c r="G24" s="1">
        <f t="shared" si="2"/>
        <v>4650.0796610467696</v>
      </c>
      <c r="I24">
        <f t="shared" si="0"/>
        <v>10.705811251028535</v>
      </c>
      <c r="K24">
        <f t="shared" si="3"/>
        <v>74.538327990599996</v>
      </c>
      <c r="L24">
        <v>1.24230546651</v>
      </c>
      <c r="M24">
        <v>303.91123339000001</v>
      </c>
      <c r="N24">
        <v>19</v>
      </c>
    </row>
    <row r="25" spans="2:14" x14ac:dyDescent="0.2">
      <c r="B25">
        <v>20</v>
      </c>
      <c r="C25" s="1">
        <v>77.144157270000008</v>
      </c>
      <c r="D25" s="1">
        <v>631.64493840764203</v>
      </c>
      <c r="F25" s="1">
        <f t="shared" si="1"/>
        <v>898.65348493062481</v>
      </c>
      <c r="G25" s="1">
        <f t="shared" si="2"/>
        <v>5281.7245994544119</v>
      </c>
      <c r="I25">
        <f t="shared" si="0"/>
        <v>10.527415640127368</v>
      </c>
      <c r="K25">
        <f t="shared" si="3"/>
        <v>90.626381735399988</v>
      </c>
      <c r="L25">
        <v>1.5104396955899999</v>
      </c>
      <c r="M25">
        <v>402.06231567499998</v>
      </c>
      <c r="N25">
        <v>20</v>
      </c>
    </row>
    <row r="26" spans="2:14" x14ac:dyDescent="0.2">
      <c r="B26">
        <v>21</v>
      </c>
      <c r="C26" s="1">
        <v>82.916713800000011</v>
      </c>
      <c r="D26" s="1">
        <v>640.85955084752698</v>
      </c>
      <c r="F26" s="1">
        <f t="shared" si="1"/>
        <v>981.57019873062484</v>
      </c>
      <c r="G26" s="1">
        <f t="shared" si="2"/>
        <v>5922.5841503019392</v>
      </c>
      <c r="I26">
        <f t="shared" si="0"/>
        <v>10.68099251412545</v>
      </c>
      <c r="K26">
        <f t="shared" si="3"/>
        <v>101.15122643219999</v>
      </c>
      <c r="L26">
        <v>1.6858537738699999</v>
      </c>
      <c r="M26">
        <v>487.60366467699998</v>
      </c>
      <c r="N26">
        <v>21</v>
      </c>
    </row>
    <row r="27" spans="2:14" x14ac:dyDescent="0.2">
      <c r="B27">
        <v>22</v>
      </c>
      <c r="C27" s="1">
        <v>84.595474530000004</v>
      </c>
      <c r="D27" s="1">
        <v>995.03315456779012</v>
      </c>
      <c r="F27" s="1">
        <f t="shared" si="1"/>
        <v>1066.1656732606248</v>
      </c>
      <c r="G27" s="1">
        <f t="shared" si="2"/>
        <v>6917.6173048697292</v>
      </c>
      <c r="I27">
        <f t="shared" si="0"/>
        <v>16.58388590946317</v>
      </c>
      <c r="K27">
        <f t="shared" si="3"/>
        <v>110.2521415014</v>
      </c>
      <c r="L27">
        <v>1.8375356916900001</v>
      </c>
      <c r="M27">
        <v>599.40555858899995</v>
      </c>
      <c r="N27">
        <v>22</v>
      </c>
    </row>
    <row r="28" spans="2:14" x14ac:dyDescent="0.2">
      <c r="B28">
        <v>23</v>
      </c>
      <c r="C28" s="1">
        <v>85.49330040000001</v>
      </c>
      <c r="D28" s="1">
        <v>2676.5581548734904</v>
      </c>
      <c r="F28" s="1">
        <f t="shared" si="1"/>
        <v>1151.6589736606247</v>
      </c>
      <c r="G28" s="1">
        <f t="shared" si="2"/>
        <v>9594.1754597432191</v>
      </c>
      <c r="I28">
        <f t="shared" si="0"/>
        <v>44.609302581224838</v>
      </c>
      <c r="K28">
        <f t="shared" si="3"/>
        <v>115.19259080819999</v>
      </c>
      <c r="L28">
        <v>1.91987651347</v>
      </c>
      <c r="M28">
        <v>712.89427223400003</v>
      </c>
      <c r="N28">
        <v>23</v>
      </c>
    </row>
    <row r="29" spans="2:14" x14ac:dyDescent="0.2">
      <c r="B29">
        <v>24</v>
      </c>
      <c r="C29" s="1">
        <v>87.026937930000003</v>
      </c>
      <c r="D29" s="1">
        <v>3819.7210506055299</v>
      </c>
      <c r="F29" s="1">
        <f t="shared" si="1"/>
        <v>1238.6859115906248</v>
      </c>
      <c r="G29" s="1">
        <f t="shared" si="2"/>
        <v>13413.89651034875</v>
      </c>
      <c r="I29">
        <f>D29/60</f>
        <v>63.662017510092163</v>
      </c>
      <c r="K29">
        <f t="shared" si="3"/>
        <v>115.7943467094</v>
      </c>
      <c r="L29">
        <v>1.92990577849</v>
      </c>
      <c r="M29">
        <v>824.46499118600002</v>
      </c>
      <c r="N29">
        <v>24</v>
      </c>
    </row>
    <row r="30" spans="2:14" x14ac:dyDescent="0.2">
      <c r="B30">
        <v>25</v>
      </c>
      <c r="C30" s="1">
        <v>89.108730180000009</v>
      </c>
      <c r="D30" s="1">
        <v>4527.7317038030596</v>
      </c>
      <c r="F30" s="1">
        <f t="shared" si="1"/>
        <v>1327.7946417706248</v>
      </c>
      <c r="G30" s="1">
        <f t="shared" si="2"/>
        <v>17941.62821415181</v>
      </c>
      <c r="I30">
        <f t="shared" ref="I30:I62" si="4">D30/60</f>
        <v>75.462195063384328</v>
      </c>
      <c r="K30">
        <f t="shared" si="3"/>
        <v>113.7893311716</v>
      </c>
      <c r="L30">
        <v>1.8964888528599999</v>
      </c>
      <c r="M30">
        <v>931.72682208000003</v>
      </c>
      <c r="N30">
        <v>25</v>
      </c>
    </row>
    <row r="31" spans="2:14" x14ac:dyDescent="0.2">
      <c r="B31">
        <v>26</v>
      </c>
      <c r="C31" s="1">
        <v>90.620351100000008</v>
      </c>
      <c r="D31" s="1">
        <v>5284.2733585522701</v>
      </c>
      <c r="F31" s="1">
        <f t="shared" si="1"/>
        <v>1418.4149928706249</v>
      </c>
      <c r="G31" s="1">
        <f t="shared" si="2"/>
        <v>23225.901572704079</v>
      </c>
      <c r="I31">
        <f t="shared" si="4"/>
        <v>88.071222642537833</v>
      </c>
      <c r="K31">
        <f t="shared" si="3"/>
        <v>110.60983747260001</v>
      </c>
      <c r="L31">
        <v>1.8434972912100001</v>
      </c>
      <c r="M31">
        <v>1054.09909563</v>
      </c>
      <c r="N31">
        <v>26</v>
      </c>
    </row>
    <row r="32" spans="2:14" x14ac:dyDescent="0.2">
      <c r="B32">
        <v>27</v>
      </c>
      <c r="C32" s="1">
        <v>97.254224190000002</v>
      </c>
      <c r="D32" s="1">
        <v>6062.9353765051401</v>
      </c>
      <c r="F32" s="1">
        <f t="shared" si="1"/>
        <v>1515.669217060625</v>
      </c>
      <c r="G32" s="1">
        <f t="shared" si="2"/>
        <v>29288.836949209217</v>
      </c>
      <c r="I32">
        <f t="shared" si="4"/>
        <v>101.04892294175234</v>
      </c>
      <c r="K32">
        <f t="shared" si="3"/>
        <v>108.02651454599999</v>
      </c>
      <c r="L32">
        <v>1.8004419090999999</v>
      </c>
      <c r="M32">
        <v>1170.8658708600001</v>
      </c>
      <c r="N32">
        <v>27</v>
      </c>
    </row>
    <row r="33" spans="2:14" x14ac:dyDescent="0.2">
      <c r="B33">
        <v>28</v>
      </c>
      <c r="C33" s="1">
        <v>94.539286080000011</v>
      </c>
      <c r="D33" s="1">
        <v>6690.9561847023006</v>
      </c>
      <c r="F33" s="1">
        <f t="shared" si="1"/>
        <v>1610.208503140625</v>
      </c>
      <c r="G33" s="1">
        <f t="shared" si="2"/>
        <v>35979.793133911517</v>
      </c>
      <c r="I33">
        <f t="shared" si="4"/>
        <v>111.51593641170501</v>
      </c>
      <c r="K33">
        <f t="shared" si="3"/>
        <v>106.6794481992</v>
      </c>
      <c r="L33">
        <v>1.77799080332</v>
      </c>
      <c r="M33">
        <v>1265.0435831899999</v>
      </c>
      <c r="N33">
        <v>28</v>
      </c>
    </row>
    <row r="34" spans="2:14" x14ac:dyDescent="0.2">
      <c r="B34">
        <v>29</v>
      </c>
      <c r="C34" s="1">
        <v>106.19781417</v>
      </c>
      <c r="D34" s="1">
        <v>7201.2091645643204</v>
      </c>
      <c r="F34" s="1">
        <f t="shared" si="1"/>
        <v>1716.4063173106249</v>
      </c>
      <c r="G34" s="1">
        <f t="shared" si="2"/>
        <v>43181.00229847584</v>
      </c>
      <c r="I34">
        <f t="shared" si="4"/>
        <v>120.02015274273867</v>
      </c>
      <c r="K34">
        <f t="shared" si="3"/>
        <v>107.13850714679999</v>
      </c>
      <c r="L34">
        <v>1.78564178578</v>
      </c>
      <c r="M34">
        <v>1376.38834636</v>
      </c>
      <c r="N34">
        <v>29</v>
      </c>
    </row>
    <row r="35" spans="2:14" x14ac:dyDescent="0.2">
      <c r="B35">
        <v>30</v>
      </c>
      <c r="C35" s="1">
        <v>110.64331845000001</v>
      </c>
      <c r="D35" s="1">
        <v>7570.05135556389</v>
      </c>
      <c r="F35" s="1">
        <f t="shared" si="1"/>
        <v>1827.0496357606248</v>
      </c>
      <c r="G35" s="1">
        <f t="shared" si="2"/>
        <v>50751.05365403973</v>
      </c>
      <c r="I35">
        <f t="shared" si="4"/>
        <v>126.1675225927315</v>
      </c>
      <c r="K35">
        <f t="shared" si="3"/>
        <v>110.6862007626</v>
      </c>
      <c r="L35">
        <v>1.84477001271</v>
      </c>
      <c r="M35">
        <v>1488.95953876</v>
      </c>
      <c r="N35">
        <v>30</v>
      </c>
    </row>
    <row r="36" spans="2:14" x14ac:dyDescent="0.2">
      <c r="B36">
        <v>31</v>
      </c>
      <c r="C36" s="1">
        <v>107.40717153000001</v>
      </c>
      <c r="D36" s="1">
        <v>7748.9414927082807</v>
      </c>
      <c r="F36" s="1">
        <f t="shared" si="1"/>
        <v>1934.4568072906247</v>
      </c>
      <c r="G36" s="1">
        <f t="shared" si="2"/>
        <v>58499.995146748013</v>
      </c>
      <c r="I36">
        <f t="shared" si="4"/>
        <v>129.14902487847135</v>
      </c>
      <c r="K36">
        <f t="shared" si="3"/>
        <v>117.73214451060001</v>
      </c>
      <c r="L36">
        <v>1.9622024085100001</v>
      </c>
      <c r="M36">
        <v>1606.30155083</v>
      </c>
      <c r="N36">
        <v>31</v>
      </c>
    </row>
    <row r="37" spans="2:14" x14ac:dyDescent="0.2">
      <c r="B37">
        <v>32</v>
      </c>
      <c r="C37" s="1">
        <v>126.36082476000001</v>
      </c>
      <c r="D37" s="1">
        <v>7666.8754830477201</v>
      </c>
      <c r="F37" s="1">
        <f t="shared" si="1"/>
        <v>2060.8176320506245</v>
      </c>
      <c r="G37" s="1">
        <f t="shared" si="2"/>
        <v>66166.87062979574</v>
      </c>
      <c r="I37">
        <f t="shared" si="4"/>
        <v>127.78125805079533</v>
      </c>
      <c r="K37">
        <f t="shared" si="3"/>
        <v>128.1688879806</v>
      </c>
      <c r="L37">
        <v>2.1361481330099998</v>
      </c>
      <c r="M37">
        <v>1731.8993870199999</v>
      </c>
      <c r="N37">
        <v>32</v>
      </c>
    </row>
    <row r="38" spans="2:14" x14ac:dyDescent="0.2">
      <c r="B38">
        <v>33</v>
      </c>
      <c r="C38" s="1">
        <v>115.02555516000001</v>
      </c>
      <c r="D38" s="1">
        <v>7316.876876448111</v>
      </c>
      <c r="F38" s="1">
        <f t="shared" ref="F38:F69" si="5">C38+F37</f>
        <v>2175.8431872106244</v>
      </c>
      <c r="G38" s="1">
        <f t="shared" ref="G38:G69" si="6">D38+G37</f>
        <v>73483.747506243846</v>
      </c>
      <c r="I38">
        <f t="shared" si="4"/>
        <v>121.94794794080185</v>
      </c>
      <c r="K38">
        <f t="shared" si="3"/>
        <v>139.59970473120001</v>
      </c>
      <c r="L38">
        <v>2.32666174552</v>
      </c>
      <c r="M38">
        <v>1845.10467853</v>
      </c>
      <c r="N38">
        <v>33</v>
      </c>
    </row>
    <row r="39" spans="2:14" x14ac:dyDescent="0.2">
      <c r="B39">
        <v>34</v>
      </c>
      <c r="C39" s="1">
        <v>139.28672574000001</v>
      </c>
      <c r="D39" s="1">
        <v>6685.18394027472</v>
      </c>
      <c r="F39" s="1">
        <f t="shared" si="5"/>
        <v>2315.1299129506242</v>
      </c>
      <c r="G39" s="1">
        <f t="shared" si="6"/>
        <v>80168.93144651856</v>
      </c>
      <c r="I39">
        <f t="shared" si="4"/>
        <v>111.419732337912</v>
      </c>
      <c r="K39">
        <f t="shared" si="3"/>
        <v>156.27718871460002</v>
      </c>
      <c r="L39">
        <v>2.6046198119100001</v>
      </c>
      <c r="M39">
        <v>1993.0996796699999</v>
      </c>
      <c r="N39">
        <v>34</v>
      </c>
    </row>
    <row r="40" spans="2:14" x14ac:dyDescent="0.2">
      <c r="B40">
        <v>35</v>
      </c>
      <c r="C40" s="1">
        <v>126.14116041000001</v>
      </c>
      <c r="D40" s="1">
        <v>5900.9585078828095</v>
      </c>
      <c r="F40" s="1">
        <f t="shared" si="5"/>
        <v>2441.2710733606241</v>
      </c>
      <c r="G40" s="1">
        <f t="shared" si="6"/>
        <v>86069.889954401369</v>
      </c>
      <c r="I40">
        <f t="shared" si="4"/>
        <v>98.349308464713488</v>
      </c>
      <c r="K40">
        <f t="shared" si="3"/>
        <v>178.635033045</v>
      </c>
      <c r="L40">
        <v>2.97725055075</v>
      </c>
      <c r="M40">
        <v>2183.9431164600001</v>
      </c>
      <c r="N40">
        <v>35</v>
      </c>
    </row>
    <row r="41" spans="2:14" x14ac:dyDescent="0.2">
      <c r="B41">
        <v>36</v>
      </c>
      <c r="C41" s="1">
        <v>139.84140339000001</v>
      </c>
      <c r="D41" s="1">
        <v>5181.8299563851906</v>
      </c>
      <c r="F41" s="1">
        <f t="shared" si="5"/>
        <v>2581.112476750624</v>
      </c>
      <c r="G41" s="1">
        <f t="shared" si="6"/>
        <v>91251.71991078656</v>
      </c>
      <c r="I41">
        <f t="shared" si="4"/>
        <v>86.363832606419848</v>
      </c>
      <c r="K41">
        <f t="shared" si="3"/>
        <v>199.88776074419999</v>
      </c>
      <c r="L41">
        <v>3.3314626790699999</v>
      </c>
      <c r="M41">
        <v>2364.1752312799999</v>
      </c>
      <c r="N41">
        <v>36</v>
      </c>
    </row>
    <row r="42" spans="2:14" x14ac:dyDescent="0.2">
      <c r="B42">
        <v>37</v>
      </c>
      <c r="C42" s="1">
        <v>137.87263035000001</v>
      </c>
      <c r="D42" s="1">
        <v>4661.7957765977699</v>
      </c>
      <c r="F42" s="1">
        <f t="shared" si="5"/>
        <v>2718.9851071006242</v>
      </c>
      <c r="G42" s="1">
        <f t="shared" si="6"/>
        <v>95913.515687384323</v>
      </c>
      <c r="I42">
        <f t="shared" si="4"/>
        <v>77.696596276629492</v>
      </c>
      <c r="K42">
        <f t="shared" si="3"/>
        <v>226.15863337200003</v>
      </c>
      <c r="L42">
        <v>3.7693105562000002</v>
      </c>
      <c r="M42">
        <v>2594.2236782999998</v>
      </c>
      <c r="N42">
        <v>37</v>
      </c>
    </row>
    <row r="43" spans="2:14" x14ac:dyDescent="0.2">
      <c r="B43">
        <v>38</v>
      </c>
      <c r="C43" s="1">
        <v>160.67597850000001</v>
      </c>
      <c r="D43" s="1">
        <v>4114.7467086591005</v>
      </c>
      <c r="F43" s="1">
        <f t="shared" si="5"/>
        <v>2879.6610856006241</v>
      </c>
      <c r="G43" s="1">
        <f t="shared" si="6"/>
        <v>100028.26239604343</v>
      </c>
      <c r="I43">
        <f t="shared" si="4"/>
        <v>68.579111810985012</v>
      </c>
      <c r="K43">
        <f t="shared" si="3"/>
        <v>249.58315685760002</v>
      </c>
      <c r="L43">
        <v>4.1597192809600001</v>
      </c>
      <c r="M43">
        <v>2808.1949203099998</v>
      </c>
      <c r="N43">
        <v>38</v>
      </c>
    </row>
    <row r="44" spans="2:14" x14ac:dyDescent="0.2">
      <c r="B44">
        <v>39</v>
      </c>
      <c r="C44" s="1">
        <v>144.96743223000001</v>
      </c>
      <c r="D44" s="1">
        <v>3524.0273043970101</v>
      </c>
      <c r="F44" s="1">
        <f t="shared" si="5"/>
        <v>3024.6285178306243</v>
      </c>
      <c r="G44" s="1">
        <f t="shared" si="6"/>
        <v>103552.28970044044</v>
      </c>
      <c r="I44">
        <f t="shared" si="4"/>
        <v>58.733788406616831</v>
      </c>
      <c r="K44">
        <f t="shared" si="3"/>
        <v>277.14614055239997</v>
      </c>
      <c r="L44">
        <v>4.6191023425399997</v>
      </c>
      <c r="M44">
        <v>3076.5914545000001</v>
      </c>
      <c r="N44">
        <v>39</v>
      </c>
    </row>
    <row r="45" spans="2:14" x14ac:dyDescent="0.2">
      <c r="B45">
        <v>40</v>
      </c>
      <c r="C45" s="1">
        <v>173.93687631</v>
      </c>
      <c r="D45" s="1">
        <v>3102.3775846848198</v>
      </c>
      <c r="F45" s="1">
        <f t="shared" si="5"/>
        <v>3198.5653941406244</v>
      </c>
      <c r="G45" s="1">
        <f t="shared" si="6"/>
        <v>106654.66728512525</v>
      </c>
      <c r="I45">
        <f t="shared" si="4"/>
        <v>51.706293078080328</v>
      </c>
      <c r="K45">
        <f t="shared" si="3"/>
        <v>303.93280853159996</v>
      </c>
      <c r="L45">
        <v>5.0655468088599998</v>
      </c>
      <c r="M45">
        <v>3363.7533577099998</v>
      </c>
      <c r="N45">
        <v>40</v>
      </c>
    </row>
    <row r="46" spans="2:14" x14ac:dyDescent="0.2">
      <c r="B46">
        <v>41</v>
      </c>
      <c r="C46" s="1">
        <v>161.45375427000002</v>
      </c>
      <c r="D46" s="1">
        <v>2743.1667771550801</v>
      </c>
      <c r="F46" s="1">
        <f t="shared" si="5"/>
        <v>3360.0191484106244</v>
      </c>
      <c r="G46" s="1">
        <f t="shared" si="6"/>
        <v>109397.83406228034</v>
      </c>
      <c r="I46">
        <f t="shared" si="4"/>
        <v>45.719446285918004</v>
      </c>
      <c r="K46">
        <f t="shared" si="3"/>
        <v>333.07104857820002</v>
      </c>
      <c r="L46">
        <v>5.5511841429700004</v>
      </c>
      <c r="M46">
        <v>3712.7872141600001</v>
      </c>
      <c r="N46">
        <v>41</v>
      </c>
    </row>
    <row r="47" spans="2:14" x14ac:dyDescent="0.2">
      <c r="B47">
        <v>42</v>
      </c>
      <c r="C47" s="1">
        <v>169.11942642</v>
      </c>
      <c r="D47" s="1">
        <v>2557.8326647664003</v>
      </c>
      <c r="F47" s="1">
        <f t="shared" si="5"/>
        <v>3529.1385748306243</v>
      </c>
      <c r="G47" s="1">
        <f t="shared" si="6"/>
        <v>111955.66672704674</v>
      </c>
      <c r="I47">
        <f t="shared" si="4"/>
        <v>42.63054441277334</v>
      </c>
      <c r="K47">
        <f t="shared" si="3"/>
        <v>356.80650070439998</v>
      </c>
      <c r="L47">
        <v>5.9467750117399998</v>
      </c>
      <c r="M47">
        <v>4034.7256039600002</v>
      </c>
      <c r="N47">
        <v>42</v>
      </c>
    </row>
    <row r="48" spans="2:14" x14ac:dyDescent="0.2">
      <c r="B48">
        <v>43</v>
      </c>
      <c r="C48" s="1">
        <v>179.59979709000001</v>
      </c>
      <c r="D48" s="1">
        <v>2405.49245115846</v>
      </c>
      <c r="F48" s="1">
        <f t="shared" si="5"/>
        <v>3708.7383719206241</v>
      </c>
      <c r="G48" s="1">
        <f t="shared" si="6"/>
        <v>114361.1591782052</v>
      </c>
      <c r="I48">
        <f t="shared" si="4"/>
        <v>40.091540852640996</v>
      </c>
      <c r="K48">
        <f t="shared" si="3"/>
        <v>381.80710689599999</v>
      </c>
      <c r="L48">
        <v>6.3634517816000002</v>
      </c>
      <c r="M48">
        <v>4419.7980632899998</v>
      </c>
      <c r="N48">
        <v>43</v>
      </c>
    </row>
    <row r="49" spans="2:14" x14ac:dyDescent="0.2">
      <c r="B49">
        <v>44</v>
      </c>
      <c r="C49" s="1">
        <v>174.86867538000001</v>
      </c>
      <c r="D49" s="1">
        <v>2269.8668762124303</v>
      </c>
      <c r="F49" s="1">
        <f t="shared" si="5"/>
        <v>3883.6070473006239</v>
      </c>
      <c r="G49" s="1">
        <f t="shared" si="6"/>
        <v>116631.02605441763</v>
      </c>
      <c r="I49">
        <f t="shared" si="4"/>
        <v>37.831114603540506</v>
      </c>
      <c r="K49">
        <f>L49*60</f>
        <v>404.35166254800004</v>
      </c>
      <c r="L49">
        <v>6.7391943758000004</v>
      </c>
      <c r="M49">
        <v>4821.5800108499998</v>
      </c>
      <c r="N49">
        <v>44</v>
      </c>
    </row>
    <row r="50" spans="2:14" x14ac:dyDescent="0.2">
      <c r="B50">
        <v>45</v>
      </c>
      <c r="C50" s="1">
        <v>188.60290488000001</v>
      </c>
      <c r="D50" s="1">
        <v>2132.2628014666802</v>
      </c>
      <c r="F50" s="1">
        <f t="shared" si="5"/>
        <v>4072.209952180624</v>
      </c>
      <c r="G50" s="1">
        <f t="shared" si="6"/>
        <v>118763.28885588431</v>
      </c>
      <c r="I50">
        <f t="shared" si="4"/>
        <v>35.537713357778003</v>
      </c>
      <c r="K50">
        <f t="shared" si="3"/>
        <v>424.13700129599999</v>
      </c>
      <c r="L50">
        <v>7.0689500216000001</v>
      </c>
      <c r="M50">
        <v>5238.5918402799998</v>
      </c>
      <c r="N50">
        <v>45</v>
      </c>
    </row>
    <row r="51" spans="2:14" x14ac:dyDescent="0.2">
      <c r="B51">
        <v>46</v>
      </c>
      <c r="C51" s="1">
        <v>188.44465851000001</v>
      </c>
      <c r="D51" s="1">
        <v>2017.8531444554201</v>
      </c>
      <c r="F51" s="1">
        <f t="shared" si="5"/>
        <v>4260.6546106906244</v>
      </c>
      <c r="G51" s="1">
        <f t="shared" si="6"/>
        <v>120781.14200033974</v>
      </c>
      <c r="I51">
        <f t="shared" si="4"/>
        <v>33.630885740923667</v>
      </c>
      <c r="K51">
        <f t="shared" si="3"/>
        <v>440.41087927680002</v>
      </c>
      <c r="L51">
        <v>7.3401813212800002</v>
      </c>
      <c r="M51">
        <v>5668.8365739800001</v>
      </c>
      <c r="N51">
        <v>46</v>
      </c>
    </row>
    <row r="52" spans="2:14" x14ac:dyDescent="0.2">
      <c r="B52">
        <v>47</v>
      </c>
      <c r="C52" s="1">
        <v>192.21392601000002</v>
      </c>
      <c r="D52" s="1">
        <v>1919.7963151976103</v>
      </c>
      <c r="F52" s="1">
        <f t="shared" si="5"/>
        <v>4452.8685367006246</v>
      </c>
      <c r="G52" s="1">
        <f t="shared" si="6"/>
        <v>122700.93831553735</v>
      </c>
      <c r="I52">
        <f t="shared" si="4"/>
        <v>31.996605253293506</v>
      </c>
      <c r="K52">
        <f t="shared" si="3"/>
        <v>452.26416096119999</v>
      </c>
      <c r="L52">
        <v>7.5377360160200002</v>
      </c>
      <c r="M52">
        <v>6109.6272276700001</v>
      </c>
      <c r="N52">
        <v>47</v>
      </c>
    </row>
    <row r="53" spans="2:14" x14ac:dyDescent="0.2">
      <c r="B53">
        <v>48</v>
      </c>
      <c r="C53" s="1">
        <v>196.74744129000001</v>
      </c>
      <c r="D53" s="1">
        <v>1832.6547891537903</v>
      </c>
      <c r="F53" s="1">
        <f t="shared" si="5"/>
        <v>4649.6159779906247</v>
      </c>
      <c r="G53" s="1">
        <f t="shared" si="6"/>
        <v>124533.59310469114</v>
      </c>
      <c r="I53">
        <f t="shared" si="4"/>
        <v>30.544246485896505</v>
      </c>
      <c r="K53">
        <f t="shared" si="3"/>
        <v>458.75419681019997</v>
      </c>
      <c r="L53">
        <v>7.6459032801699998</v>
      </c>
      <c r="M53">
        <v>6557.2539948200001</v>
      </c>
      <c r="N53">
        <v>48</v>
      </c>
    </row>
    <row r="54" spans="2:14" x14ac:dyDescent="0.2">
      <c r="B54">
        <v>49</v>
      </c>
      <c r="C54" s="1">
        <v>193.10862204</v>
      </c>
      <c r="D54" s="1">
        <v>1747.4825544641301</v>
      </c>
      <c r="F54" s="1">
        <f t="shared" si="5"/>
        <v>4842.724600030625</v>
      </c>
      <c r="G54" s="1">
        <f t="shared" si="6"/>
        <v>126281.07565915528</v>
      </c>
      <c r="I54">
        <f t="shared" si="4"/>
        <v>29.124709241068835</v>
      </c>
      <c r="K54">
        <f t="shared" si="3"/>
        <v>459.48245402459997</v>
      </c>
      <c r="L54">
        <v>7.6580409004099996</v>
      </c>
      <c r="M54">
        <v>7007.4228723300002</v>
      </c>
      <c r="N54">
        <v>49</v>
      </c>
    </row>
    <row r="55" spans="2:14" x14ac:dyDescent="0.2">
      <c r="B55">
        <v>50</v>
      </c>
      <c r="C55" s="1">
        <v>194.21235927000001</v>
      </c>
      <c r="D55" s="1">
        <v>1671.0885260715502</v>
      </c>
      <c r="F55" s="1">
        <f t="shared" si="5"/>
        <v>5036.9369593006249</v>
      </c>
      <c r="G55" s="1">
        <f t="shared" si="6"/>
        <v>127952.16418522682</v>
      </c>
      <c r="I55">
        <f t="shared" si="4"/>
        <v>27.851475434525835</v>
      </c>
      <c r="K55">
        <f t="shared" si="3"/>
        <v>449.73700581719999</v>
      </c>
      <c r="L55">
        <v>7.4956167636200002</v>
      </c>
      <c r="M55">
        <v>7453.1694064200001</v>
      </c>
      <c r="N55">
        <v>50</v>
      </c>
    </row>
    <row r="56" spans="2:14" x14ac:dyDescent="0.2">
      <c r="B56">
        <v>51</v>
      </c>
      <c r="C56" s="1">
        <v>199.12864158000002</v>
      </c>
      <c r="D56" s="1">
        <v>1601.0196460518002</v>
      </c>
      <c r="F56" s="1">
        <f t="shared" si="5"/>
        <v>5236.0656008806254</v>
      </c>
      <c r="G56" s="1">
        <f t="shared" si="6"/>
        <v>129553.18383127863</v>
      </c>
      <c r="I56">
        <f t="shared" si="4"/>
        <v>26.683660767530004</v>
      </c>
      <c r="K56">
        <f t="shared" si="3"/>
        <v>440.4682045998</v>
      </c>
      <c r="L56">
        <v>7.3411367433299999</v>
      </c>
      <c r="M56">
        <v>7890.3114444900002</v>
      </c>
      <c r="N56">
        <v>51</v>
      </c>
    </row>
    <row r="57" spans="2:14" x14ac:dyDescent="0.2">
      <c r="B57">
        <v>52</v>
      </c>
      <c r="C57" s="1">
        <v>195.21796032</v>
      </c>
      <c r="D57" s="1">
        <v>1538.03267637725</v>
      </c>
      <c r="F57" s="1">
        <f t="shared" si="5"/>
        <v>5431.2835612006256</v>
      </c>
      <c r="G57" s="1">
        <f t="shared" si="6"/>
        <v>131091.21650765589</v>
      </c>
      <c r="I57">
        <f t="shared" si="4"/>
        <v>25.633877939620834</v>
      </c>
      <c r="K57">
        <f t="shared" si="3"/>
        <v>428.76905758980001</v>
      </c>
      <c r="L57">
        <v>7.1461509598299999</v>
      </c>
      <c r="M57">
        <v>8371.2570556200008</v>
      </c>
      <c r="N57">
        <v>52</v>
      </c>
    </row>
    <row r="58" spans="2:14" x14ac:dyDescent="0.2">
      <c r="B58">
        <v>53</v>
      </c>
      <c r="C58" s="1">
        <v>195.76263222</v>
      </c>
      <c r="D58" s="1">
        <v>1478.9171223462902</v>
      </c>
      <c r="F58" s="1">
        <f t="shared" si="5"/>
        <v>5627.046193420626</v>
      </c>
      <c r="G58" s="1">
        <f t="shared" si="6"/>
        <v>132570.13363000218</v>
      </c>
      <c r="I58">
        <f t="shared" si="4"/>
        <v>24.648618705771504</v>
      </c>
      <c r="K58">
        <f t="shared" si="3"/>
        <v>422.84365810679998</v>
      </c>
      <c r="L58">
        <v>7.0473943017799998</v>
      </c>
      <c r="M58">
        <v>8791.1408417700004</v>
      </c>
      <c r="N58">
        <v>53</v>
      </c>
    </row>
    <row r="59" spans="2:14" x14ac:dyDescent="0.2">
      <c r="B59">
        <v>54</v>
      </c>
      <c r="C59" s="1">
        <v>195.59435562000002</v>
      </c>
      <c r="D59" s="1">
        <v>1421.9253760797901</v>
      </c>
      <c r="F59" s="1">
        <f t="shared" si="5"/>
        <v>5822.640549040626</v>
      </c>
      <c r="G59" s="1">
        <f t="shared" si="6"/>
        <v>133992.05900608198</v>
      </c>
      <c r="I59">
        <f t="shared" si="4"/>
        <v>23.698756267996501</v>
      </c>
      <c r="K59">
        <f t="shared" si="3"/>
        <v>419.69098575480001</v>
      </c>
      <c r="L59">
        <v>6.9948497625800004</v>
      </c>
      <c r="M59">
        <v>9206.1088988400006</v>
      </c>
      <c r="N59">
        <v>54</v>
      </c>
    </row>
    <row r="60" spans="2:14" x14ac:dyDescent="0.2">
      <c r="B60">
        <v>55</v>
      </c>
      <c r="C60" s="1">
        <v>195.09929757</v>
      </c>
      <c r="D60" s="1">
        <v>1366.8228880505801</v>
      </c>
      <c r="F60" s="1">
        <f t="shared" si="5"/>
        <v>6017.739846610626</v>
      </c>
      <c r="G60" s="1">
        <f t="shared" si="6"/>
        <v>135358.88189413256</v>
      </c>
      <c r="I60">
        <f t="shared" si="4"/>
        <v>22.780381467509667</v>
      </c>
      <c r="K60">
        <f t="shared" si="3"/>
        <v>416.016300108</v>
      </c>
      <c r="L60">
        <v>6.9336050018000002</v>
      </c>
      <c r="M60">
        <v>9615.1526983299991</v>
      </c>
      <c r="N60">
        <v>55</v>
      </c>
    </row>
    <row r="61" spans="2:14" x14ac:dyDescent="0.2">
      <c r="B61">
        <v>56</v>
      </c>
      <c r="C61" s="1">
        <v>194.20444701000002</v>
      </c>
      <c r="D61" s="1">
        <v>1315.07933380388</v>
      </c>
      <c r="F61" s="1">
        <f t="shared" si="5"/>
        <v>6211.944293620626</v>
      </c>
      <c r="G61" s="1">
        <f t="shared" si="6"/>
        <v>136673.96122793644</v>
      </c>
      <c r="I61">
        <f t="shared" si="4"/>
        <v>21.917988896731334</v>
      </c>
      <c r="K61">
        <f t="shared" si="3"/>
        <v>412.40629948320003</v>
      </c>
      <c r="L61">
        <v>6.8734383247200004</v>
      </c>
      <c r="M61">
        <v>10018.687274800001</v>
      </c>
      <c r="N61">
        <v>56</v>
      </c>
    </row>
    <row r="62" spans="2:14" x14ac:dyDescent="0.2">
      <c r="B62">
        <v>57</v>
      </c>
      <c r="C62" s="1">
        <v>192.81090501</v>
      </c>
      <c r="D62" s="1">
        <v>1266.0349061545301</v>
      </c>
      <c r="F62" s="1">
        <f t="shared" si="5"/>
        <v>6404.7551986306262</v>
      </c>
      <c r="G62" s="1">
        <f t="shared" si="6"/>
        <v>137939.99613409096</v>
      </c>
      <c r="I62">
        <f t="shared" si="4"/>
        <v>21.100581769242169</v>
      </c>
      <c r="K62">
        <f>L62*60</f>
        <v>408.12013875539998</v>
      </c>
      <c r="L62">
        <v>6.80200231259</v>
      </c>
      <c r="M62">
        <v>10416.9255909</v>
      </c>
      <c r="N62">
        <v>57</v>
      </c>
    </row>
    <row r="63" spans="2:14" x14ac:dyDescent="0.2">
      <c r="B63">
        <v>58</v>
      </c>
      <c r="C63" s="1">
        <v>190.94992641000002</v>
      </c>
      <c r="D63" s="1">
        <v>1219.5986835005301</v>
      </c>
      <c r="F63" s="1">
        <f t="shared" si="5"/>
        <v>6595.7051250406266</v>
      </c>
      <c r="G63" s="1">
        <f t="shared" si="6"/>
        <v>139159.59481759148</v>
      </c>
      <c r="I63">
        <f>D63/60</f>
        <v>20.326644725008837</v>
      </c>
      <c r="K63">
        <f t="shared" si="3"/>
        <v>402.6338940828</v>
      </c>
      <c r="L63">
        <v>6.7105649013799997</v>
      </c>
      <c r="M63">
        <v>10858.5525997</v>
      </c>
      <c r="N63">
        <v>58</v>
      </c>
    </row>
    <row r="64" spans="2:14" x14ac:dyDescent="0.2">
      <c r="B64">
        <v>59</v>
      </c>
      <c r="C64" s="1">
        <v>188.72072793000001</v>
      </c>
      <c r="D64" s="1">
        <v>1176.1537482292201</v>
      </c>
      <c r="F64" s="1">
        <f t="shared" si="5"/>
        <v>6784.4258529706267</v>
      </c>
      <c r="G64" s="1">
        <f t="shared" si="6"/>
        <v>140335.74856582072</v>
      </c>
      <c r="I64">
        <f t="shared" ref="I64:I127" si="7">D64/60</f>
        <v>19.602562470487001</v>
      </c>
      <c r="K64">
        <f t="shared" si="3"/>
        <v>398.86257279360001</v>
      </c>
      <c r="L64">
        <v>6.6477095465599998</v>
      </c>
      <c r="M64">
        <v>11245.803140399999</v>
      </c>
      <c r="N64">
        <v>59</v>
      </c>
    </row>
    <row r="65" spans="2:14" x14ac:dyDescent="0.2">
      <c r="B65">
        <v>60</v>
      </c>
      <c r="C65" s="1">
        <v>186.2091135</v>
      </c>
      <c r="D65" s="1">
        <v>1134.9587730369001</v>
      </c>
      <c r="F65" s="1">
        <f t="shared" si="5"/>
        <v>6970.6349664706268</v>
      </c>
      <c r="G65" s="1">
        <f t="shared" si="6"/>
        <v>141470.70733885761</v>
      </c>
      <c r="I65">
        <f t="shared" si="7"/>
        <v>18.915979550615003</v>
      </c>
      <c r="K65">
        <f t="shared" si="3"/>
        <v>396.85466961960003</v>
      </c>
      <c r="L65">
        <v>6.6142444936600002</v>
      </c>
      <c r="M65">
        <v>11628.834805799999</v>
      </c>
      <c r="N65">
        <v>60</v>
      </c>
    </row>
    <row r="66" spans="2:14" x14ac:dyDescent="0.2">
      <c r="B66">
        <v>61</v>
      </c>
      <c r="C66" s="1">
        <v>183.48142662000001</v>
      </c>
      <c r="D66" s="1">
        <v>1095.1767223413501</v>
      </c>
      <c r="F66" s="1">
        <f t="shared" si="5"/>
        <v>7154.1163930906268</v>
      </c>
      <c r="G66" s="1">
        <f t="shared" si="6"/>
        <v>142565.88406119897</v>
      </c>
      <c r="I66">
        <f t="shared" si="7"/>
        <v>18.252945372355835</v>
      </c>
      <c r="K66">
        <f t="shared" si="3"/>
        <v>396.03883863060003</v>
      </c>
      <c r="L66">
        <v>6.6006473105100003</v>
      </c>
      <c r="M66">
        <v>12056.115201799999</v>
      </c>
      <c r="N66">
        <v>61</v>
      </c>
    </row>
    <row r="67" spans="2:14" x14ac:dyDescent="0.2">
      <c r="B67">
        <v>62</v>
      </c>
      <c r="C67" s="1">
        <v>180.70880364000001</v>
      </c>
      <c r="D67" s="1">
        <v>1057.1164517018201</v>
      </c>
      <c r="F67" s="1">
        <f t="shared" si="5"/>
        <v>7334.8251967306269</v>
      </c>
      <c r="G67" s="1">
        <f t="shared" si="6"/>
        <v>143623.00051290079</v>
      </c>
      <c r="I67">
        <f t="shared" si="7"/>
        <v>17.618607528363668</v>
      </c>
      <c r="K67">
        <f t="shared" si="3"/>
        <v>397.58269809119997</v>
      </c>
      <c r="L67">
        <v>6.62637830152</v>
      </c>
      <c r="M67">
        <v>12435.2356301</v>
      </c>
      <c r="N67">
        <v>62</v>
      </c>
    </row>
    <row r="68" spans="2:14" x14ac:dyDescent="0.2">
      <c r="B68">
        <v>63</v>
      </c>
      <c r="C68" s="1">
        <v>177.99903279</v>
      </c>
      <c r="D68" s="1">
        <v>1021.05866589974</v>
      </c>
      <c r="F68" s="1">
        <f t="shared" si="5"/>
        <v>7512.8242295206273</v>
      </c>
      <c r="G68" s="1">
        <f t="shared" si="6"/>
        <v>144644.05917880053</v>
      </c>
      <c r="I68">
        <f t="shared" si="7"/>
        <v>17.017644431662333</v>
      </c>
      <c r="K68">
        <f t="shared" si="3"/>
        <v>401.35855881359998</v>
      </c>
      <c r="L68">
        <v>6.6893093135599999</v>
      </c>
      <c r="M68">
        <v>12816.357158000001</v>
      </c>
      <c r="N68">
        <v>63</v>
      </c>
    </row>
    <row r="69" spans="2:14" x14ac:dyDescent="0.2">
      <c r="B69">
        <v>64</v>
      </c>
      <c r="C69" s="1">
        <v>175.37713182000002</v>
      </c>
      <c r="D69" s="1">
        <v>986.66512060620903</v>
      </c>
      <c r="F69" s="1">
        <f t="shared" si="5"/>
        <v>7688.201361340627</v>
      </c>
      <c r="G69" s="1">
        <f t="shared" si="6"/>
        <v>145630.72429940675</v>
      </c>
      <c r="I69">
        <f t="shared" si="7"/>
        <v>16.444418676770152</v>
      </c>
      <c r="K69">
        <f t="shared" si="3"/>
        <v>408.1198410138</v>
      </c>
      <c r="L69">
        <v>6.8019973502299997</v>
      </c>
      <c r="M69">
        <v>13250.520894200001</v>
      </c>
      <c r="N69">
        <v>64</v>
      </c>
    </row>
    <row r="70" spans="2:14" x14ac:dyDescent="0.2">
      <c r="B70">
        <v>65</v>
      </c>
      <c r="C70" s="1">
        <v>172.89395712000001</v>
      </c>
      <c r="D70" s="1">
        <v>953.98235912366397</v>
      </c>
      <c r="F70" s="1">
        <f t="shared" ref="F70:F101" si="8">C70+F69</f>
        <v>7861.0953184606269</v>
      </c>
      <c r="G70" s="1">
        <f t="shared" ref="G70:G101" si="9">D70+G69</f>
        <v>146584.70665853043</v>
      </c>
      <c r="I70">
        <f t="shared" si="7"/>
        <v>15.8997059853944</v>
      </c>
      <c r="K70">
        <f t="shared" si="3"/>
        <v>416.23166100240002</v>
      </c>
      <c r="L70">
        <v>6.9371943500400004</v>
      </c>
      <c r="M70">
        <v>13643.714362299999</v>
      </c>
      <c r="N70">
        <v>65</v>
      </c>
    </row>
    <row r="71" spans="2:14" x14ac:dyDescent="0.2">
      <c r="B71">
        <v>66</v>
      </c>
      <c r="C71" s="1">
        <v>170.60378283</v>
      </c>
      <c r="D71" s="1">
        <v>922.86006097512404</v>
      </c>
      <c r="F71" s="1">
        <f t="shared" si="8"/>
        <v>8031.6991012906274</v>
      </c>
      <c r="G71" s="1">
        <f t="shared" si="9"/>
        <v>147507.56671950556</v>
      </c>
      <c r="I71">
        <f t="shared" si="7"/>
        <v>15.381001016252068</v>
      </c>
      <c r="K71">
        <f t="shared" si="3"/>
        <v>426.03988725660003</v>
      </c>
      <c r="L71">
        <v>7.1006647876100004</v>
      </c>
      <c r="M71">
        <v>14045.765382199999</v>
      </c>
      <c r="N71">
        <v>66</v>
      </c>
    </row>
    <row r="72" spans="2:14" x14ac:dyDescent="0.2">
      <c r="B72">
        <v>67</v>
      </c>
      <c r="C72" s="1">
        <v>168.53724108</v>
      </c>
      <c r="D72" s="1">
        <v>893.35799278434706</v>
      </c>
      <c r="F72" s="1">
        <f t="shared" si="8"/>
        <v>8200.2363423706265</v>
      </c>
      <c r="G72" s="1">
        <f t="shared" si="9"/>
        <v>148400.92471228991</v>
      </c>
      <c r="I72">
        <f t="shared" si="7"/>
        <v>14.889299879739118</v>
      </c>
      <c r="K72">
        <f t="shared" si="3"/>
        <v>438.6957132018</v>
      </c>
      <c r="L72">
        <v>7.3115952200300001</v>
      </c>
      <c r="M72">
        <v>14510.5814329</v>
      </c>
      <c r="N72">
        <v>67</v>
      </c>
    </row>
    <row r="73" spans="2:14" x14ac:dyDescent="0.2">
      <c r="B73">
        <v>68</v>
      </c>
      <c r="C73" s="1">
        <v>166.70067597000002</v>
      </c>
      <c r="D73" s="1">
        <v>865.22362735233116</v>
      </c>
      <c r="F73" s="1">
        <f t="shared" si="8"/>
        <v>8366.9370183406263</v>
      </c>
      <c r="G73" s="1">
        <f t="shared" si="9"/>
        <v>149266.14833964224</v>
      </c>
      <c r="I73">
        <f t="shared" si="7"/>
        <v>14.420393789205519</v>
      </c>
      <c r="K73">
        <f t="shared" ref="K73:K99" si="10">L73*60</f>
        <v>450.96579067379997</v>
      </c>
      <c r="L73">
        <v>7.5160965112299998</v>
      </c>
      <c r="M73">
        <v>14936.0940061</v>
      </c>
      <c r="N73">
        <v>68</v>
      </c>
    </row>
    <row r="74" spans="2:14" x14ac:dyDescent="0.2">
      <c r="B74">
        <v>69</v>
      </c>
      <c r="C74" s="1">
        <v>165.12440193</v>
      </c>
      <c r="D74" s="1">
        <v>838.39431743016007</v>
      </c>
      <c r="F74" s="1">
        <f t="shared" si="8"/>
        <v>8532.0614202706256</v>
      </c>
      <c r="G74" s="1">
        <f t="shared" si="9"/>
        <v>150104.54265707239</v>
      </c>
      <c r="I74">
        <f t="shared" si="7"/>
        <v>13.973238623836002</v>
      </c>
      <c r="K74">
        <f t="shared" si="10"/>
        <v>468.0031167372</v>
      </c>
      <c r="L74">
        <v>7.8000519456199999</v>
      </c>
      <c r="M74">
        <v>15429.498764399999</v>
      </c>
      <c r="N74">
        <v>69</v>
      </c>
    </row>
    <row r="75" spans="2:14" x14ac:dyDescent="0.2">
      <c r="B75">
        <v>70</v>
      </c>
      <c r="C75" s="1">
        <v>163.92062628000002</v>
      </c>
      <c r="D75" s="1">
        <v>812.82704558196804</v>
      </c>
      <c r="F75" s="1">
        <f t="shared" si="8"/>
        <v>8695.9820465506255</v>
      </c>
      <c r="G75" s="1">
        <f t="shared" si="9"/>
        <v>150917.36970265437</v>
      </c>
      <c r="I75">
        <f t="shared" si="7"/>
        <v>13.547117426366134</v>
      </c>
      <c r="K75">
        <f t="shared" si="10"/>
        <v>483.33908244960003</v>
      </c>
      <c r="L75">
        <v>8.05565137416</v>
      </c>
      <c r="M75">
        <v>15880.7102734</v>
      </c>
      <c r="N75">
        <v>70</v>
      </c>
    </row>
    <row r="76" spans="2:14" x14ac:dyDescent="0.2">
      <c r="B76">
        <v>71</v>
      </c>
      <c r="C76" s="1">
        <v>163.07558469</v>
      </c>
      <c r="D76" s="1">
        <v>788.45445372550603</v>
      </c>
      <c r="F76" s="1">
        <f t="shared" si="8"/>
        <v>8859.0576312406247</v>
      </c>
      <c r="G76" s="1">
        <f t="shared" si="9"/>
        <v>151705.82415637988</v>
      </c>
      <c r="I76">
        <f t="shared" si="7"/>
        <v>13.140907562091767</v>
      </c>
      <c r="K76">
        <f t="shared" si="10"/>
        <v>503.38171375799993</v>
      </c>
      <c r="L76">
        <v>8.3896952292999991</v>
      </c>
      <c r="M76">
        <v>16402.145574499998</v>
      </c>
      <c r="N76">
        <v>71</v>
      </c>
    </row>
    <row r="77" spans="2:14" x14ac:dyDescent="0.2">
      <c r="B77">
        <v>72</v>
      </c>
      <c r="C77" s="1">
        <v>162.58373937000002</v>
      </c>
      <c r="D77" s="1">
        <v>765.15756824740799</v>
      </c>
      <c r="F77" s="1">
        <f t="shared" si="8"/>
        <v>9021.641370610625</v>
      </c>
      <c r="G77" s="1">
        <f t="shared" si="9"/>
        <v>152470.98172462729</v>
      </c>
      <c r="I77">
        <f t="shared" si="7"/>
        <v>12.752626137456799</v>
      </c>
      <c r="K77">
        <f t="shared" si="10"/>
        <v>521.83325820720006</v>
      </c>
      <c r="L77">
        <v>8.6972209701200001</v>
      </c>
      <c r="M77">
        <v>16876.995128800001</v>
      </c>
      <c r="N77">
        <v>72</v>
      </c>
    </row>
    <row r="78" spans="2:14" x14ac:dyDescent="0.2">
      <c r="B78">
        <v>73</v>
      </c>
      <c r="C78" s="1">
        <v>162.43626852</v>
      </c>
      <c r="D78" s="1">
        <v>742.80439653751296</v>
      </c>
      <c r="F78" s="1">
        <f t="shared" si="8"/>
        <v>9184.0776391306244</v>
      </c>
      <c r="G78" s="1">
        <f t="shared" si="9"/>
        <v>153213.7861211648</v>
      </c>
      <c r="I78">
        <f t="shared" si="7"/>
        <v>12.380073275625216</v>
      </c>
      <c r="K78">
        <f t="shared" si="10"/>
        <v>543.52914530040005</v>
      </c>
      <c r="L78">
        <v>9.0588190883399999</v>
      </c>
      <c r="M78">
        <v>17423.811916800001</v>
      </c>
      <c r="N78">
        <v>73</v>
      </c>
    </row>
    <row r="79" spans="2:14" x14ac:dyDescent="0.2">
      <c r="B79">
        <v>74</v>
      </c>
      <c r="C79" s="1">
        <v>162.62159598000002</v>
      </c>
      <c r="D79" s="1">
        <v>720.2590313965211</v>
      </c>
      <c r="F79" s="1">
        <f t="shared" si="8"/>
        <v>9346.6992351106237</v>
      </c>
      <c r="G79" s="1">
        <f t="shared" si="9"/>
        <v>153934.04515256133</v>
      </c>
      <c r="I79">
        <f t="shared" si="7"/>
        <v>12.004317189942018</v>
      </c>
      <c r="K79">
        <f t="shared" si="10"/>
        <v>565.37707814999999</v>
      </c>
      <c r="L79">
        <v>9.4229513024999996</v>
      </c>
      <c r="M79">
        <v>17984.179121199999</v>
      </c>
      <c r="N79">
        <v>74</v>
      </c>
    </row>
    <row r="80" spans="2:14" x14ac:dyDescent="0.2">
      <c r="B80">
        <v>75</v>
      </c>
      <c r="C80" s="1">
        <v>163.12348143</v>
      </c>
      <c r="D80" s="1">
        <v>699.69881044358306</v>
      </c>
      <c r="F80" s="1">
        <f t="shared" si="8"/>
        <v>9509.8227165406242</v>
      </c>
      <c r="G80" s="1">
        <f t="shared" si="9"/>
        <v>154633.7439630049</v>
      </c>
      <c r="I80">
        <f t="shared" si="7"/>
        <v>11.661646840726384</v>
      </c>
      <c r="K80">
        <f t="shared" si="10"/>
        <v>586.91000248020009</v>
      </c>
      <c r="L80">
        <v>9.7818333746700006</v>
      </c>
      <c r="M80">
        <v>18557.970626999999</v>
      </c>
      <c r="N80">
        <v>75</v>
      </c>
    </row>
    <row r="81" spans="2:14" x14ac:dyDescent="0.2">
      <c r="B81">
        <v>76</v>
      </c>
      <c r="C81" s="1">
        <v>163.91947095</v>
      </c>
      <c r="D81" s="1">
        <v>679.96413706762405</v>
      </c>
      <c r="F81" s="1">
        <f t="shared" si="8"/>
        <v>9673.7421874906249</v>
      </c>
      <c r="G81" s="1">
        <f t="shared" si="9"/>
        <v>155313.70810007252</v>
      </c>
      <c r="I81">
        <f t="shared" si="7"/>
        <v>11.332735617793734</v>
      </c>
      <c r="K81">
        <f t="shared" si="10"/>
        <v>608.17156516799992</v>
      </c>
      <c r="L81">
        <v>10.1361927528</v>
      </c>
      <c r="M81">
        <v>19145.1687475</v>
      </c>
      <c r="N81">
        <v>76</v>
      </c>
    </row>
    <row r="82" spans="2:14" x14ac:dyDescent="0.2">
      <c r="B82">
        <v>77</v>
      </c>
      <c r="C82" s="1">
        <v>164.9809827</v>
      </c>
      <c r="D82" s="1">
        <v>660.42675743064206</v>
      </c>
      <c r="F82" s="1">
        <f t="shared" si="8"/>
        <v>9838.7231701906258</v>
      </c>
      <c r="G82" s="1">
        <f t="shared" si="9"/>
        <v>155974.13485750314</v>
      </c>
      <c r="I82">
        <f t="shared" si="7"/>
        <v>11.007112623844034</v>
      </c>
      <c r="K82">
        <f t="shared" si="10"/>
        <v>629.30334230400001</v>
      </c>
      <c r="L82">
        <v>10.488389038399999</v>
      </c>
      <c r="M82">
        <v>19746.004658900001</v>
      </c>
      <c r="N82">
        <v>77</v>
      </c>
    </row>
    <row r="83" spans="2:14" x14ac:dyDescent="0.2">
      <c r="B83">
        <v>78</v>
      </c>
      <c r="C83" s="1">
        <v>166.27377060000001</v>
      </c>
      <c r="D83" s="1">
        <v>641.21654434234597</v>
      </c>
      <c r="F83" s="1">
        <f t="shared" si="8"/>
        <v>10004.996940790626</v>
      </c>
      <c r="G83" s="1">
        <f t="shared" si="9"/>
        <v>156615.35140184549</v>
      </c>
      <c r="I83">
        <f t="shared" si="7"/>
        <v>10.686942405705766</v>
      </c>
      <c r="K83">
        <f t="shared" si="10"/>
        <v>651.746508414</v>
      </c>
      <c r="L83">
        <v>10.8624418069</v>
      </c>
      <c r="M83">
        <v>20430.006598299999</v>
      </c>
      <c r="N83">
        <v>78</v>
      </c>
    </row>
    <row r="84" spans="2:14" x14ac:dyDescent="0.2">
      <c r="B84">
        <v>79</v>
      </c>
      <c r="C84" s="1">
        <v>167.75867925</v>
      </c>
      <c r="D84" s="1">
        <v>623.55453196989197</v>
      </c>
      <c r="F84" s="1">
        <f t="shared" si="8"/>
        <v>10172.755620040627</v>
      </c>
      <c r="G84" s="1">
        <f t="shared" si="9"/>
        <v>157238.90593381537</v>
      </c>
      <c r="I84">
        <f t="shared" si="7"/>
        <v>10.392575532831533</v>
      </c>
      <c r="K84">
        <f t="shared" si="10"/>
        <v>670.91840090400001</v>
      </c>
      <c r="L84">
        <v>11.1819733484</v>
      </c>
      <c r="M84">
        <v>21060.898085500001</v>
      </c>
      <c r="N84">
        <v>79</v>
      </c>
    </row>
    <row r="85" spans="2:14" x14ac:dyDescent="0.2">
      <c r="B85">
        <v>80</v>
      </c>
      <c r="C85" s="1">
        <v>169.39316448000002</v>
      </c>
      <c r="D85" s="1">
        <v>608.30958794806998</v>
      </c>
      <c r="F85" s="1">
        <f t="shared" si="8"/>
        <v>10342.148784520627</v>
      </c>
      <c r="G85" s="1">
        <f t="shared" si="9"/>
        <v>157847.21552176346</v>
      </c>
      <c r="I85">
        <f t="shared" si="7"/>
        <v>10.138493132467833</v>
      </c>
      <c r="K85">
        <f t="shared" si="10"/>
        <v>691.01107974599995</v>
      </c>
      <c r="L85">
        <v>11.5168513291</v>
      </c>
      <c r="M85">
        <v>21778.9635739</v>
      </c>
      <c r="N85">
        <v>80</v>
      </c>
    </row>
    <row r="86" spans="2:14" x14ac:dyDescent="0.2">
      <c r="B86">
        <v>81</v>
      </c>
      <c r="C86" s="1">
        <v>171.13032855</v>
      </c>
      <c r="D86" s="1">
        <v>592.68942061931705</v>
      </c>
      <c r="F86" s="1">
        <f t="shared" si="8"/>
        <v>10513.279113070626</v>
      </c>
      <c r="G86" s="1">
        <f t="shared" si="9"/>
        <v>158439.90494238277</v>
      </c>
      <c r="I86">
        <f t="shared" si="7"/>
        <v>9.8781570103219511</v>
      </c>
      <c r="K86">
        <f t="shared" si="10"/>
        <v>708.16764860399996</v>
      </c>
      <c r="L86">
        <v>11.8027941434</v>
      </c>
      <c r="M86">
        <v>22440.193218699998</v>
      </c>
      <c r="N86">
        <v>81</v>
      </c>
    </row>
    <row r="87" spans="2:14" x14ac:dyDescent="0.2">
      <c r="B87">
        <v>82</v>
      </c>
      <c r="C87" s="1">
        <v>172.91738412000001</v>
      </c>
      <c r="D87" s="1">
        <v>577.45330988023704</v>
      </c>
      <c r="F87" s="1">
        <f t="shared" si="8"/>
        <v>10686.196497190627</v>
      </c>
      <c r="G87" s="1">
        <f t="shared" si="9"/>
        <v>159017.35825226302</v>
      </c>
      <c r="I87">
        <f t="shared" si="7"/>
        <v>9.6242218313372838</v>
      </c>
      <c r="K87">
        <f t="shared" si="10"/>
        <v>726.61469302800003</v>
      </c>
      <c r="L87">
        <v>12.1102448838</v>
      </c>
      <c r="M87">
        <v>23190.945833599999</v>
      </c>
      <c r="N87">
        <v>82</v>
      </c>
    </row>
    <row r="88" spans="2:14" x14ac:dyDescent="0.2">
      <c r="B88">
        <v>83</v>
      </c>
      <c r="C88" s="1">
        <v>174.71045340000001</v>
      </c>
      <c r="D88" s="1">
        <v>562.69535650089006</v>
      </c>
      <c r="F88" s="1">
        <f t="shared" si="8"/>
        <v>10860.906950590626</v>
      </c>
      <c r="G88" s="1">
        <f t="shared" si="9"/>
        <v>159580.0536087639</v>
      </c>
      <c r="I88">
        <f t="shared" si="7"/>
        <v>9.3782559416815001</v>
      </c>
      <c r="K88">
        <f t="shared" si="10"/>
        <v>743.16533549999997</v>
      </c>
      <c r="L88">
        <v>12.386088924999999</v>
      </c>
      <c r="M88">
        <v>23880.855284900001</v>
      </c>
      <c r="N88">
        <v>83</v>
      </c>
    </row>
    <row r="89" spans="2:14" x14ac:dyDescent="0.2">
      <c r="B89">
        <v>84</v>
      </c>
      <c r="C89" s="1">
        <v>176.48657703000001</v>
      </c>
      <c r="D89" s="1">
        <v>548.3618276314761</v>
      </c>
      <c r="F89" s="1">
        <f t="shared" si="8"/>
        <v>11037.393527620627</v>
      </c>
      <c r="G89" s="1">
        <f t="shared" si="9"/>
        <v>160128.41543639539</v>
      </c>
      <c r="I89">
        <f t="shared" si="7"/>
        <v>9.1393637938579353</v>
      </c>
      <c r="K89">
        <f t="shared" si="10"/>
        <v>762.10315394999998</v>
      </c>
      <c r="L89">
        <v>12.7017192325</v>
      </c>
      <c r="M89">
        <v>24663.442381699999</v>
      </c>
      <c r="N89">
        <v>84</v>
      </c>
    </row>
    <row r="90" spans="2:14" x14ac:dyDescent="0.2">
      <c r="B90">
        <v>85</v>
      </c>
      <c r="C90" s="1">
        <v>178.23119193000002</v>
      </c>
      <c r="D90" s="1">
        <v>534.37382531335697</v>
      </c>
      <c r="F90" s="1">
        <f t="shared" si="8"/>
        <v>11215.624719550626</v>
      </c>
      <c r="G90" s="1">
        <f t="shared" si="9"/>
        <v>160662.78926170873</v>
      </c>
      <c r="I90">
        <f t="shared" si="7"/>
        <v>8.9062304218892834</v>
      </c>
      <c r="K90">
        <f t="shared" si="10"/>
        <v>782.37300227399999</v>
      </c>
      <c r="L90">
        <v>13.0395500379</v>
      </c>
      <c r="M90">
        <v>25463.744077799998</v>
      </c>
      <c r="N90">
        <v>85</v>
      </c>
    </row>
    <row r="91" spans="2:14" x14ac:dyDescent="0.2">
      <c r="B91">
        <v>86</v>
      </c>
      <c r="C91" s="1">
        <v>179.93272059</v>
      </c>
      <c r="D91" s="1">
        <v>520.73313577287411</v>
      </c>
      <c r="F91" s="1">
        <f t="shared" si="8"/>
        <v>11395.557440140627</v>
      </c>
      <c r="G91" s="1">
        <f t="shared" si="9"/>
        <v>161183.5223974816</v>
      </c>
      <c r="I91">
        <f t="shared" si="7"/>
        <v>8.6788855962145686</v>
      </c>
      <c r="K91">
        <f t="shared" si="10"/>
        <v>802.55849077799996</v>
      </c>
      <c r="L91">
        <v>13.3759748463</v>
      </c>
      <c r="M91">
        <v>26200.500605699999</v>
      </c>
      <c r="N91">
        <v>86</v>
      </c>
    </row>
    <row r="92" spans="2:14" x14ac:dyDescent="0.2">
      <c r="B92">
        <v>87</v>
      </c>
      <c r="C92" s="1">
        <v>181.58122323000001</v>
      </c>
      <c r="D92" s="1">
        <v>507.65168221831408</v>
      </c>
      <c r="F92" s="1">
        <f t="shared" si="8"/>
        <v>11577.138663370626</v>
      </c>
      <c r="G92" s="1">
        <f t="shared" si="9"/>
        <v>161691.17407969991</v>
      </c>
      <c r="I92">
        <f t="shared" si="7"/>
        <v>8.4608613703052349</v>
      </c>
      <c r="K92">
        <f t="shared" si="10"/>
        <v>827.68961759399997</v>
      </c>
      <c r="L92">
        <v>13.7948269599</v>
      </c>
      <c r="M92">
        <v>27039.495553000001</v>
      </c>
      <c r="N92">
        <v>87</v>
      </c>
    </row>
    <row r="93" spans="2:14" x14ac:dyDescent="0.2">
      <c r="B93">
        <v>88</v>
      </c>
      <c r="C93" s="1">
        <v>183.16795878000002</v>
      </c>
      <c r="D93" s="1">
        <v>494.78780047200502</v>
      </c>
      <c r="F93" s="1">
        <f t="shared" si="8"/>
        <v>11760.306622150627</v>
      </c>
      <c r="G93" s="1">
        <f t="shared" si="9"/>
        <v>162185.9618801719</v>
      </c>
      <c r="I93">
        <f t="shared" si="7"/>
        <v>8.2464633412000836</v>
      </c>
      <c r="K93">
        <f t="shared" si="10"/>
        <v>855.94899655200004</v>
      </c>
      <c r="L93">
        <v>14.2658166092</v>
      </c>
      <c r="M93">
        <v>27902.5560984</v>
      </c>
      <c r="N93">
        <v>88</v>
      </c>
    </row>
    <row r="94" spans="2:14" x14ac:dyDescent="0.2">
      <c r="B94">
        <v>89</v>
      </c>
      <c r="C94" s="1">
        <v>184.68626373000001</v>
      </c>
      <c r="D94" s="1">
        <v>482.07484212268599</v>
      </c>
      <c r="F94" s="1">
        <f t="shared" si="8"/>
        <v>11944.992885880627</v>
      </c>
      <c r="G94" s="1">
        <f t="shared" si="9"/>
        <v>162668.03672229458</v>
      </c>
      <c r="I94">
        <f t="shared" si="7"/>
        <v>8.0345807020447673</v>
      </c>
      <c r="K94">
        <f t="shared" si="10"/>
        <v>887.28243775199996</v>
      </c>
      <c r="L94">
        <v>14.788040629199999</v>
      </c>
      <c r="M94">
        <v>28792.552435699999</v>
      </c>
      <c r="N94">
        <v>89</v>
      </c>
    </row>
    <row r="95" spans="2:14" x14ac:dyDescent="0.2">
      <c r="B95">
        <v>90</v>
      </c>
      <c r="C95" s="1">
        <v>186.13185822</v>
      </c>
      <c r="D95" s="1">
        <v>471.29484072540504</v>
      </c>
      <c r="F95" s="1">
        <f t="shared" si="8"/>
        <v>12131.124744100627</v>
      </c>
      <c r="G95" s="1">
        <f t="shared" si="9"/>
        <v>163139.33156301998</v>
      </c>
      <c r="I95">
        <f t="shared" si="7"/>
        <v>7.8549140120900836</v>
      </c>
      <c r="K95">
        <f t="shared" si="10"/>
        <v>921.40702330799991</v>
      </c>
      <c r="L95">
        <v>15.356783721799999</v>
      </c>
      <c r="M95">
        <v>29712.284613299998</v>
      </c>
      <c r="N95">
        <v>90</v>
      </c>
    </row>
    <row r="96" spans="2:14" x14ac:dyDescent="0.2">
      <c r="B96">
        <v>91</v>
      </c>
      <c r="C96" s="1">
        <v>187.50300723000001</v>
      </c>
      <c r="D96" s="1">
        <v>459.61200296965103</v>
      </c>
      <c r="F96" s="1">
        <f t="shared" si="8"/>
        <v>12318.627751330627</v>
      </c>
      <c r="G96" s="1">
        <f t="shared" si="9"/>
        <v>163598.94356598964</v>
      </c>
      <c r="I96">
        <f t="shared" si="7"/>
        <v>7.6602000494941835</v>
      </c>
      <c r="K96">
        <f t="shared" si="10"/>
        <v>954.16581472200005</v>
      </c>
      <c r="L96">
        <v>15.9027635787</v>
      </c>
      <c r="M96">
        <v>30567.692970600001</v>
      </c>
      <c r="N96">
        <v>91</v>
      </c>
    </row>
    <row r="97" spans="2:14" x14ac:dyDescent="0.2">
      <c r="B97">
        <v>92</v>
      </c>
      <c r="C97" s="1">
        <v>188.80050618000001</v>
      </c>
      <c r="D97" s="1">
        <v>448.83267613387</v>
      </c>
      <c r="F97" s="1">
        <f t="shared" si="8"/>
        <v>12507.428257510626</v>
      </c>
      <c r="G97" s="1">
        <f t="shared" si="9"/>
        <v>164047.77624212351</v>
      </c>
      <c r="I97">
        <f t="shared" si="7"/>
        <v>7.4805446022311664</v>
      </c>
      <c r="K97">
        <f t="shared" si="10"/>
        <v>992.86654441799999</v>
      </c>
      <c r="L97">
        <v>16.547775740300001</v>
      </c>
      <c r="M97">
        <v>31551.2547127</v>
      </c>
      <c r="N97">
        <v>92</v>
      </c>
    </row>
    <row r="98" spans="2:14" x14ac:dyDescent="0.2">
      <c r="B98">
        <v>93</v>
      </c>
      <c r="C98" s="1">
        <v>190.02754917000001</v>
      </c>
      <c r="D98" s="1">
        <v>439.03640551029201</v>
      </c>
      <c r="F98" s="1">
        <f t="shared" si="8"/>
        <v>12697.455806680626</v>
      </c>
      <c r="G98" s="1">
        <f t="shared" si="9"/>
        <v>164486.81264763381</v>
      </c>
      <c r="I98">
        <f t="shared" si="7"/>
        <v>7.3172734251715337</v>
      </c>
      <c r="K98">
        <f t="shared" si="10"/>
        <v>1034.0117187840001</v>
      </c>
      <c r="L98">
        <v>17.2335286464</v>
      </c>
      <c r="M98">
        <v>32571.9036471</v>
      </c>
      <c r="N98">
        <v>93</v>
      </c>
    </row>
    <row r="99" spans="2:14" x14ac:dyDescent="0.2">
      <c r="B99">
        <v>94</v>
      </c>
      <c r="C99" s="1">
        <v>191.18939067000002</v>
      </c>
      <c r="D99" s="1">
        <v>429.16741945968903</v>
      </c>
      <c r="F99" s="1">
        <f t="shared" si="8"/>
        <v>12888.645197350626</v>
      </c>
      <c r="G99" s="1">
        <f t="shared" si="9"/>
        <v>164915.98006709351</v>
      </c>
      <c r="I99">
        <f t="shared" si="7"/>
        <v>7.1527903243281505</v>
      </c>
      <c r="K99">
        <f t="shared" si="10"/>
        <v>1077.514525026</v>
      </c>
      <c r="L99">
        <v>17.9585754171</v>
      </c>
      <c r="M99">
        <v>33631.587227000004</v>
      </c>
      <c r="N99">
        <v>94</v>
      </c>
    </row>
    <row r="100" spans="2:14" x14ac:dyDescent="0.2">
      <c r="B100">
        <v>95</v>
      </c>
      <c r="C100" s="1">
        <v>192.29291523000001</v>
      </c>
      <c r="D100" s="1">
        <v>418.64464729134698</v>
      </c>
      <c r="F100" s="1">
        <f t="shared" si="8"/>
        <v>13080.938112580627</v>
      </c>
      <c r="G100" s="1">
        <f t="shared" si="9"/>
        <v>165334.62471438484</v>
      </c>
      <c r="I100">
        <f t="shared" si="7"/>
        <v>6.9774107881891165</v>
      </c>
      <c r="K100">
        <f>L100*60</f>
        <v>1128.2205837299998</v>
      </c>
      <c r="L100">
        <v>18.803676395499998</v>
      </c>
      <c r="M100">
        <v>34731.941703900004</v>
      </c>
      <c r="N100">
        <v>95</v>
      </c>
    </row>
    <row r="101" spans="2:14" x14ac:dyDescent="0.2">
      <c r="B101">
        <v>96</v>
      </c>
      <c r="C101" s="1">
        <v>193.34610999</v>
      </c>
      <c r="D101" s="1">
        <v>409.20949724079799</v>
      </c>
      <c r="F101" s="1">
        <f t="shared" si="8"/>
        <v>13274.284222570626</v>
      </c>
      <c r="G101" s="1">
        <f t="shared" si="9"/>
        <v>165743.83421162565</v>
      </c>
      <c r="I101">
        <f t="shared" si="7"/>
        <v>6.8201582873466329</v>
      </c>
      <c r="K101">
        <f t="shared" ref="K101:K131" si="11">L101*60</f>
        <v>1180.454102316</v>
      </c>
      <c r="L101">
        <v>19.674235038599999</v>
      </c>
      <c r="M101">
        <v>35872.816958399999</v>
      </c>
      <c r="N101">
        <v>96</v>
      </c>
    </row>
    <row r="102" spans="2:14" x14ac:dyDescent="0.2">
      <c r="B102">
        <v>97</v>
      </c>
      <c r="C102" s="1">
        <v>194.35769235000001</v>
      </c>
      <c r="D102" s="1">
        <v>400.20897459419098</v>
      </c>
      <c r="F102" s="1">
        <f t="shared" ref="F102:F133" si="12">C102+F101</f>
        <v>13468.641914920627</v>
      </c>
      <c r="G102" s="1">
        <f t="shared" ref="G102:G133" si="13">D102+G101</f>
        <v>166144.04318621985</v>
      </c>
      <c r="I102">
        <f t="shared" si="7"/>
        <v>6.67014957656985</v>
      </c>
      <c r="K102">
        <f t="shared" si="11"/>
        <v>1230.669406488</v>
      </c>
      <c r="L102">
        <v>20.5111567748</v>
      </c>
      <c r="M102">
        <v>37171.910368800003</v>
      </c>
      <c r="N102">
        <v>97</v>
      </c>
    </row>
    <row r="103" spans="2:14" x14ac:dyDescent="0.2">
      <c r="B103">
        <v>98</v>
      </c>
      <c r="C103" s="1">
        <v>195.33675537000002</v>
      </c>
      <c r="D103" s="1">
        <v>390.69164007670003</v>
      </c>
      <c r="F103" s="1">
        <f t="shared" si="12"/>
        <v>13663.978670290628</v>
      </c>
      <c r="G103" s="1">
        <f t="shared" si="13"/>
        <v>166534.73482629654</v>
      </c>
      <c r="I103">
        <f t="shared" si="7"/>
        <v>6.5115273346116673</v>
      </c>
      <c r="K103">
        <f t="shared" si="11"/>
        <v>1263.3320297280002</v>
      </c>
      <c r="L103">
        <v>21.055533828800002</v>
      </c>
      <c r="M103">
        <v>38380.337730300002</v>
      </c>
      <c r="N103">
        <v>98</v>
      </c>
    </row>
    <row r="104" spans="2:14" x14ac:dyDescent="0.2">
      <c r="B104">
        <v>99</v>
      </c>
      <c r="C104" s="1">
        <v>196.29251415000002</v>
      </c>
      <c r="D104" s="1">
        <v>382.32619867869505</v>
      </c>
      <c r="F104" s="1">
        <f t="shared" si="12"/>
        <v>13860.271184440628</v>
      </c>
      <c r="G104" s="1">
        <f t="shared" si="13"/>
        <v>166917.06102497524</v>
      </c>
      <c r="I104">
        <f t="shared" si="7"/>
        <v>6.3721033113115846</v>
      </c>
      <c r="K104">
        <f t="shared" si="11"/>
        <v>1296.918174894</v>
      </c>
      <c r="L104">
        <v>21.615302914899999</v>
      </c>
      <c r="M104">
        <v>39608.812368600004</v>
      </c>
      <c r="N104">
        <v>99</v>
      </c>
    </row>
    <row r="105" spans="2:14" x14ac:dyDescent="0.2">
      <c r="B105">
        <v>100</v>
      </c>
      <c r="C105" s="1">
        <v>197.23420323000002</v>
      </c>
      <c r="D105" s="1">
        <v>374.29875042763706</v>
      </c>
      <c r="F105" s="1">
        <f t="shared" si="12"/>
        <v>14057.505387670628</v>
      </c>
      <c r="G105" s="1">
        <f t="shared" si="13"/>
        <v>167291.35977540287</v>
      </c>
      <c r="I105">
        <f t="shared" si="7"/>
        <v>6.2383125071272847</v>
      </c>
      <c r="K105">
        <f t="shared" si="11"/>
        <v>1337.3383368300001</v>
      </c>
      <c r="L105">
        <v>22.288972280500001</v>
      </c>
      <c r="M105">
        <v>40988.453028099997</v>
      </c>
      <c r="N105">
        <v>100</v>
      </c>
    </row>
    <row r="106" spans="2:14" x14ac:dyDescent="0.2">
      <c r="B106">
        <v>101</v>
      </c>
      <c r="C106" s="1">
        <v>198.17090262000002</v>
      </c>
      <c r="D106" s="1">
        <v>366.352073008454</v>
      </c>
      <c r="F106" s="1">
        <f t="shared" si="12"/>
        <v>14255.676290290628</v>
      </c>
      <c r="G106" s="1">
        <f t="shared" si="13"/>
        <v>167657.71184841133</v>
      </c>
      <c r="I106">
        <f t="shared" si="7"/>
        <v>6.1058678834742333</v>
      </c>
      <c r="K106">
        <f t="shared" si="11"/>
        <v>1372.8997520219998</v>
      </c>
      <c r="L106">
        <v>22.881662533699998</v>
      </c>
      <c r="M106">
        <v>42394.8974332</v>
      </c>
      <c r="N106">
        <v>101</v>
      </c>
    </row>
    <row r="107" spans="2:14" x14ac:dyDescent="0.2">
      <c r="B107">
        <v>102</v>
      </c>
      <c r="C107" s="1">
        <v>199.11150396000002</v>
      </c>
      <c r="D107" s="1">
        <v>357.31923254711705</v>
      </c>
      <c r="F107" s="1">
        <f t="shared" si="12"/>
        <v>14454.787794250629</v>
      </c>
      <c r="G107" s="1">
        <f t="shared" si="13"/>
        <v>168015.03108095843</v>
      </c>
      <c r="I107">
        <f t="shared" si="7"/>
        <v>5.9553205424519513</v>
      </c>
      <c r="K107">
        <f t="shared" si="11"/>
        <v>1409.845141986</v>
      </c>
      <c r="L107">
        <v>23.497419033100002</v>
      </c>
      <c r="M107">
        <v>43696.3862152</v>
      </c>
      <c r="N107">
        <v>102</v>
      </c>
    </row>
    <row r="108" spans="2:14" x14ac:dyDescent="0.2">
      <c r="B108">
        <v>103</v>
      </c>
      <c r="C108" s="1">
        <v>200.06463213000001</v>
      </c>
      <c r="D108" s="1">
        <v>349.68187163917298</v>
      </c>
      <c r="F108" s="1">
        <f t="shared" si="12"/>
        <v>14654.852426380628</v>
      </c>
      <c r="G108" s="1">
        <f t="shared" si="13"/>
        <v>168364.71295259762</v>
      </c>
      <c r="I108">
        <f t="shared" si="7"/>
        <v>5.8280311939862166</v>
      </c>
      <c r="K108">
        <f t="shared" si="11"/>
        <v>1462.78068039</v>
      </c>
      <c r="L108">
        <v>24.379678006500001</v>
      </c>
      <c r="M108">
        <v>45163.385312600003</v>
      </c>
      <c r="N108">
        <v>103</v>
      </c>
    </row>
    <row r="109" spans="2:14" x14ac:dyDescent="0.2">
      <c r="B109">
        <v>104</v>
      </c>
      <c r="C109" s="1">
        <v>201.03859251</v>
      </c>
      <c r="D109" s="1">
        <v>341.13063646934302</v>
      </c>
      <c r="F109" s="1">
        <f t="shared" si="12"/>
        <v>14855.891018890628</v>
      </c>
      <c r="G109" s="1">
        <f t="shared" si="13"/>
        <v>168705.84358906696</v>
      </c>
      <c r="I109">
        <f t="shared" si="7"/>
        <v>5.6855106078223834</v>
      </c>
      <c r="K109">
        <f t="shared" si="11"/>
        <v>1523.3173085340002</v>
      </c>
      <c r="L109">
        <v>25.388621808900002</v>
      </c>
      <c r="M109">
        <v>46677.297014999996</v>
      </c>
      <c r="N109">
        <v>104</v>
      </c>
    </row>
    <row r="110" spans="2:14" x14ac:dyDescent="0.2">
      <c r="B110">
        <v>105</v>
      </c>
      <c r="C110" s="1">
        <v>202.04133093000002</v>
      </c>
      <c r="D110" s="1">
        <v>334.51872444088207</v>
      </c>
      <c r="F110" s="1">
        <f t="shared" si="12"/>
        <v>15057.932349820629</v>
      </c>
      <c r="G110" s="1">
        <f t="shared" si="13"/>
        <v>169040.36231350785</v>
      </c>
      <c r="I110">
        <f t="shared" si="7"/>
        <v>5.5753120740147013</v>
      </c>
      <c r="K110">
        <f t="shared" si="11"/>
        <v>1593.5980531980001</v>
      </c>
      <c r="L110">
        <v>26.559967553300002</v>
      </c>
      <c r="M110">
        <v>48246.674056600001</v>
      </c>
      <c r="N110">
        <v>105</v>
      </c>
    </row>
    <row r="111" spans="2:14" x14ac:dyDescent="0.2">
      <c r="B111">
        <v>106</v>
      </c>
      <c r="C111" s="1">
        <v>203.08042008000001</v>
      </c>
      <c r="D111" s="1">
        <v>327.686405201144</v>
      </c>
      <c r="F111" s="1">
        <f t="shared" si="12"/>
        <v>15261.012769900628</v>
      </c>
      <c r="G111" s="1">
        <f t="shared" si="13"/>
        <v>169368.048718709</v>
      </c>
      <c r="I111">
        <f t="shared" si="7"/>
        <v>5.4614400866857329</v>
      </c>
      <c r="K111">
        <f t="shared" si="11"/>
        <v>1672.955234886</v>
      </c>
      <c r="L111">
        <v>27.882587248099998</v>
      </c>
      <c r="M111">
        <v>49880.388226499999</v>
      </c>
      <c r="N111">
        <v>106</v>
      </c>
    </row>
    <row r="112" spans="2:14" x14ac:dyDescent="0.2">
      <c r="B112">
        <v>107</v>
      </c>
      <c r="C112" s="1">
        <v>204.16299984000003</v>
      </c>
      <c r="D112" s="1">
        <v>321.47068489210602</v>
      </c>
      <c r="F112" s="1">
        <f t="shared" si="12"/>
        <v>15465.175769740628</v>
      </c>
      <c r="G112" s="1">
        <f t="shared" si="13"/>
        <v>169689.51940360112</v>
      </c>
      <c r="I112">
        <f t="shared" si="7"/>
        <v>5.3578447482017673</v>
      </c>
      <c r="K112">
        <f t="shared" si="11"/>
        <v>1750.443765066</v>
      </c>
      <c r="L112">
        <v>29.174062751099999</v>
      </c>
      <c r="M112">
        <v>51582.664965700002</v>
      </c>
      <c r="N112">
        <v>107</v>
      </c>
    </row>
    <row r="113" spans="2:14" x14ac:dyDescent="0.2">
      <c r="B113">
        <v>108</v>
      </c>
      <c r="C113" s="1">
        <v>205.29579546000002</v>
      </c>
      <c r="D113" s="1">
        <v>315.88972399741704</v>
      </c>
      <c r="F113" s="1">
        <f t="shared" si="12"/>
        <v>15670.471565200629</v>
      </c>
      <c r="G113" s="1">
        <f t="shared" si="13"/>
        <v>170005.40912759854</v>
      </c>
      <c r="I113">
        <f t="shared" si="7"/>
        <v>5.2648287332902841</v>
      </c>
      <c r="K113">
        <f t="shared" si="11"/>
        <v>1824.133784784</v>
      </c>
      <c r="L113">
        <v>30.4022297464</v>
      </c>
      <c r="M113">
        <v>53348.797994699999</v>
      </c>
      <c r="N113">
        <v>108</v>
      </c>
    </row>
    <row r="114" spans="2:14" x14ac:dyDescent="0.2">
      <c r="B114">
        <v>109</v>
      </c>
      <c r="C114" s="1">
        <v>206.48507139</v>
      </c>
      <c r="D114" s="1">
        <v>310.00492868561003</v>
      </c>
      <c r="F114" s="1">
        <f t="shared" si="12"/>
        <v>15876.956636590628</v>
      </c>
      <c r="G114" s="1">
        <f t="shared" si="13"/>
        <v>170315.41405628415</v>
      </c>
      <c r="I114">
        <f t="shared" si="7"/>
        <v>5.1667488114268334</v>
      </c>
      <c r="K114">
        <f t="shared" si="11"/>
        <v>1895.9501661299998</v>
      </c>
      <c r="L114">
        <v>31.599169435499999</v>
      </c>
      <c r="M114">
        <v>55176.411179000002</v>
      </c>
      <c r="N114">
        <v>109</v>
      </c>
    </row>
    <row r="115" spans="2:14" x14ac:dyDescent="0.2">
      <c r="B115">
        <v>110</v>
      </c>
      <c r="C115" s="1">
        <v>207.73664910000002</v>
      </c>
      <c r="D115" s="1">
        <v>303.83888200156804</v>
      </c>
      <c r="F115" s="1">
        <f t="shared" si="12"/>
        <v>16084.693285690628</v>
      </c>
      <c r="G115" s="1">
        <f t="shared" si="13"/>
        <v>170619.25293828573</v>
      </c>
      <c r="I115">
        <f t="shared" si="7"/>
        <v>5.0639813666928006</v>
      </c>
      <c r="K115">
        <f t="shared" si="11"/>
        <v>1972.156075416</v>
      </c>
      <c r="L115">
        <v>32.869267923599999</v>
      </c>
      <c r="M115">
        <v>57240.705162099999</v>
      </c>
      <c r="N115">
        <v>110</v>
      </c>
    </row>
    <row r="116" spans="2:14" x14ac:dyDescent="0.2">
      <c r="B116">
        <v>111</v>
      </c>
      <c r="C116" s="1">
        <v>209.05581762</v>
      </c>
      <c r="D116" s="1">
        <v>297.40953596484496</v>
      </c>
      <c r="F116" s="1">
        <f t="shared" si="12"/>
        <v>16293.749103310627</v>
      </c>
      <c r="G116" s="1">
        <f t="shared" si="13"/>
        <v>170916.66247425057</v>
      </c>
      <c r="I116">
        <f t="shared" si="7"/>
        <v>4.9568255994140831</v>
      </c>
      <c r="K116">
        <f t="shared" si="11"/>
        <v>2044.1668972980001</v>
      </c>
      <c r="L116">
        <v>34.069448288300002</v>
      </c>
      <c r="M116">
        <v>59198.851111800002</v>
      </c>
      <c r="N116">
        <v>111</v>
      </c>
    </row>
    <row r="117" spans="2:14" x14ac:dyDescent="0.2">
      <c r="B117">
        <v>112</v>
      </c>
      <c r="C117" s="1">
        <v>210.44738943000002</v>
      </c>
      <c r="D117" s="1">
        <v>291.14349810299598</v>
      </c>
      <c r="F117" s="1">
        <f t="shared" si="12"/>
        <v>16504.196492740626</v>
      </c>
      <c r="G117" s="1">
        <f t="shared" si="13"/>
        <v>171207.80597235356</v>
      </c>
      <c r="I117">
        <f>D117/60</f>
        <v>4.8523916350499325</v>
      </c>
      <c r="K117">
        <f t="shared" si="11"/>
        <v>2120.0566673459998</v>
      </c>
      <c r="L117">
        <v>35.3342777891</v>
      </c>
      <c r="M117">
        <v>61221.514509499997</v>
      </c>
      <c r="N117">
        <v>112</v>
      </c>
    </row>
    <row r="118" spans="2:14" x14ac:dyDescent="0.2">
      <c r="B118">
        <v>113</v>
      </c>
      <c r="C118" s="1">
        <v>211.91565321000002</v>
      </c>
      <c r="D118" s="1">
        <v>285.45777662012597</v>
      </c>
      <c r="F118" s="1">
        <f t="shared" si="12"/>
        <v>16716.112145950625</v>
      </c>
      <c r="G118" s="1">
        <f t="shared" si="13"/>
        <v>171493.2637489737</v>
      </c>
      <c r="I118">
        <f t="shared" si="7"/>
        <v>4.7576296103354325</v>
      </c>
      <c r="K118">
        <f t="shared" si="11"/>
        <v>2197.2171733740001</v>
      </c>
      <c r="L118">
        <v>36.620286222899999</v>
      </c>
      <c r="M118">
        <v>63499.991835000001</v>
      </c>
      <c r="N118">
        <v>113</v>
      </c>
    </row>
    <row r="119" spans="2:14" x14ac:dyDescent="0.2">
      <c r="B119">
        <v>114</v>
      </c>
      <c r="C119" s="1">
        <v>213.46445448</v>
      </c>
      <c r="D119" s="1">
        <v>279.94046495098604</v>
      </c>
      <c r="F119" s="1">
        <f t="shared" si="12"/>
        <v>16929.576600430624</v>
      </c>
      <c r="G119" s="1">
        <f t="shared" si="13"/>
        <v>171773.20421392468</v>
      </c>
      <c r="I119">
        <f t="shared" si="7"/>
        <v>4.6656744158497672</v>
      </c>
      <c r="K119">
        <f t="shared" si="11"/>
        <v>2261.193573384</v>
      </c>
      <c r="L119">
        <v>37.686559556399999</v>
      </c>
      <c r="M119">
        <v>65651.092449000003</v>
      </c>
      <c r="N119">
        <v>114</v>
      </c>
    </row>
    <row r="120" spans="2:14" x14ac:dyDescent="0.2">
      <c r="B120">
        <v>115</v>
      </c>
      <c r="C120" s="1">
        <v>215.09413623</v>
      </c>
      <c r="D120" s="1">
        <v>275.089340583406</v>
      </c>
      <c r="F120" s="1">
        <f t="shared" si="12"/>
        <v>17144.670736660624</v>
      </c>
      <c r="G120" s="1">
        <f t="shared" si="13"/>
        <v>172048.29355450807</v>
      </c>
      <c r="I120">
        <f t="shared" si="7"/>
        <v>4.5848223430567669</v>
      </c>
      <c r="K120">
        <f t="shared" si="11"/>
        <v>2325.9273375419998</v>
      </c>
      <c r="L120">
        <v>38.7654556257</v>
      </c>
      <c r="M120">
        <v>67858.736744900001</v>
      </c>
      <c r="N120">
        <v>115</v>
      </c>
    </row>
    <row r="121" spans="2:14" x14ac:dyDescent="0.2">
      <c r="B121">
        <v>116</v>
      </c>
      <c r="C121" s="1">
        <v>216.77355261000002</v>
      </c>
      <c r="D121" s="1">
        <v>269.85814028382106</v>
      </c>
      <c r="F121" s="1">
        <f t="shared" si="12"/>
        <v>17361.444289270625</v>
      </c>
      <c r="G121" s="1">
        <f t="shared" si="13"/>
        <v>172318.15169479189</v>
      </c>
      <c r="I121">
        <f t="shared" si="7"/>
        <v>4.4976356713970178</v>
      </c>
      <c r="K121">
        <f t="shared" si="11"/>
        <v>2391.6167354939998</v>
      </c>
      <c r="L121">
        <v>39.860278924900001</v>
      </c>
      <c r="M121">
        <v>70329.572941399994</v>
      </c>
      <c r="N121">
        <v>116</v>
      </c>
    </row>
    <row r="122" spans="2:14" x14ac:dyDescent="0.2">
      <c r="B122">
        <v>117</v>
      </c>
      <c r="C122" s="1">
        <v>218.53033911</v>
      </c>
      <c r="D122" s="1">
        <v>264.76370094670006</v>
      </c>
      <c r="F122" s="1">
        <f t="shared" si="12"/>
        <v>17579.974628380623</v>
      </c>
      <c r="G122" s="1">
        <f t="shared" si="13"/>
        <v>172582.91539573859</v>
      </c>
      <c r="I122">
        <f t="shared" si="7"/>
        <v>4.412728349111668</v>
      </c>
      <c r="K122">
        <f t="shared" si="11"/>
        <v>2447.3559129300002</v>
      </c>
      <c r="L122">
        <v>40.789265215500002</v>
      </c>
      <c r="M122">
        <v>72650.712207100005</v>
      </c>
      <c r="N122">
        <v>117</v>
      </c>
    </row>
    <row r="123" spans="2:14" x14ac:dyDescent="0.2">
      <c r="B123">
        <v>118</v>
      </c>
      <c r="C123" s="1">
        <v>220.37896368000003</v>
      </c>
      <c r="D123" s="1">
        <v>259.32011959819101</v>
      </c>
      <c r="F123" s="1">
        <f t="shared" si="12"/>
        <v>17800.353592060623</v>
      </c>
      <c r="G123" s="1">
        <f t="shared" si="13"/>
        <v>172842.23551533677</v>
      </c>
      <c r="I123">
        <f t="shared" si="7"/>
        <v>4.3220019933031839</v>
      </c>
      <c r="K123">
        <f t="shared" si="11"/>
        <v>2505.8164773420003</v>
      </c>
      <c r="L123">
        <v>41.763607955700003</v>
      </c>
      <c r="M123">
        <v>75242.725558799997</v>
      </c>
      <c r="N123">
        <v>118</v>
      </c>
    </row>
    <row r="124" spans="2:14" x14ac:dyDescent="0.2">
      <c r="B124">
        <v>119</v>
      </c>
      <c r="C124" s="1">
        <v>222.32469042000002</v>
      </c>
      <c r="D124" s="1">
        <v>254.61327270025501</v>
      </c>
      <c r="F124" s="1">
        <f t="shared" si="12"/>
        <v>18022.678282480621</v>
      </c>
      <c r="G124" s="1">
        <f t="shared" si="13"/>
        <v>173096.84878803702</v>
      </c>
      <c r="I124">
        <f t="shared" si="7"/>
        <v>4.2435545450042502</v>
      </c>
      <c r="K124">
        <f t="shared" si="11"/>
        <v>2553.2665503059998</v>
      </c>
      <c r="L124">
        <v>42.554442505099999</v>
      </c>
      <c r="M124">
        <v>77668.174781499998</v>
      </c>
      <c r="N124">
        <v>119</v>
      </c>
    </row>
    <row r="125" spans="2:14" x14ac:dyDescent="0.2">
      <c r="B125">
        <v>120</v>
      </c>
      <c r="C125" s="1">
        <v>224.36872695000002</v>
      </c>
      <c r="D125" s="1">
        <v>250.132498471818</v>
      </c>
      <c r="F125" s="1">
        <f t="shared" si="12"/>
        <v>18247.047009430622</v>
      </c>
      <c r="G125" s="1">
        <f t="shared" si="13"/>
        <v>173346.98128650885</v>
      </c>
      <c r="I125">
        <f t="shared" si="7"/>
        <v>4.1688749745302998</v>
      </c>
      <c r="K125">
        <f t="shared" si="11"/>
        <v>2593.8463215300003</v>
      </c>
      <c r="L125">
        <v>43.230772025500002</v>
      </c>
      <c r="M125">
        <v>80361.059101100007</v>
      </c>
      <c r="N125">
        <v>120</v>
      </c>
    </row>
    <row r="126" spans="2:14" x14ac:dyDescent="0.2">
      <c r="B126">
        <v>121</v>
      </c>
      <c r="C126" s="1">
        <v>226.51429194000002</v>
      </c>
      <c r="D126" s="1">
        <v>246.05989523039202</v>
      </c>
      <c r="F126" s="1">
        <f t="shared" si="12"/>
        <v>18473.561301370621</v>
      </c>
      <c r="G126" s="1">
        <f t="shared" si="13"/>
        <v>173593.04118173925</v>
      </c>
      <c r="I126">
        <f t="shared" si="7"/>
        <v>4.100998253839867</v>
      </c>
      <c r="K126">
        <f t="shared" si="11"/>
        <v>2621.820401298</v>
      </c>
      <c r="L126">
        <v>43.6970066883</v>
      </c>
      <c r="M126">
        <v>82867.455771399997</v>
      </c>
      <c r="N126">
        <v>121</v>
      </c>
    </row>
    <row r="127" spans="2:14" x14ac:dyDescent="0.2">
      <c r="B127">
        <v>122</v>
      </c>
      <c r="C127" s="1">
        <v>228.76841718</v>
      </c>
      <c r="D127" s="1">
        <v>242.10823962365902</v>
      </c>
      <c r="F127" s="1">
        <f t="shared" si="12"/>
        <v>18702.32971855062</v>
      </c>
      <c r="G127" s="1">
        <f t="shared" si="13"/>
        <v>173835.1494213629</v>
      </c>
      <c r="I127">
        <f t="shared" si="7"/>
        <v>4.0351373270609834</v>
      </c>
      <c r="K127">
        <f t="shared" si="11"/>
        <v>2647.444500954</v>
      </c>
      <c r="L127">
        <v>44.124075015899997</v>
      </c>
      <c r="M127">
        <v>85637.898644800007</v>
      </c>
      <c r="N127">
        <v>122</v>
      </c>
    </row>
    <row r="128" spans="2:14" x14ac:dyDescent="0.2">
      <c r="B128">
        <v>123</v>
      </c>
      <c r="C128" s="1">
        <v>231.13030851000002</v>
      </c>
      <c r="D128" s="1">
        <v>238.29128799474103</v>
      </c>
      <c r="F128" s="1">
        <f t="shared" si="12"/>
        <v>18933.460027060621</v>
      </c>
      <c r="G128" s="1">
        <f t="shared" si="13"/>
        <v>174073.44070935764</v>
      </c>
      <c r="I128">
        <f t="shared" ref="I128:I158" si="14">D128/60</f>
        <v>3.9715214665790173</v>
      </c>
      <c r="K128">
        <f t="shared" si="11"/>
        <v>2659.311400602</v>
      </c>
      <c r="L128">
        <v>44.321856676700001</v>
      </c>
      <c r="M128">
        <v>88199.668799199993</v>
      </c>
      <c r="N128">
        <v>123</v>
      </c>
    </row>
    <row r="129" spans="2:14" x14ac:dyDescent="0.2">
      <c r="B129">
        <v>124</v>
      </c>
      <c r="C129" s="1">
        <v>233.59274550000001</v>
      </c>
      <c r="D129" s="1">
        <v>234.26455269984902</v>
      </c>
      <c r="F129" s="1">
        <f t="shared" si="12"/>
        <v>19167.052772560619</v>
      </c>
      <c r="G129" s="1">
        <f t="shared" si="13"/>
        <v>174307.70526205748</v>
      </c>
      <c r="I129">
        <f t="shared" si="14"/>
        <v>3.9044092116641504</v>
      </c>
      <c r="K129">
        <f t="shared" si="11"/>
        <v>2668.6109669280004</v>
      </c>
      <c r="L129">
        <v>44.476849448800003</v>
      </c>
      <c r="M129">
        <v>90786.032501599999</v>
      </c>
      <c r="N129">
        <v>124</v>
      </c>
    </row>
    <row r="130" spans="2:14" x14ac:dyDescent="0.2">
      <c r="B130">
        <v>125</v>
      </c>
      <c r="C130" s="1">
        <v>236.14472700000002</v>
      </c>
      <c r="D130" s="1">
        <v>230.38426986969102</v>
      </c>
      <c r="F130" s="1">
        <f t="shared" si="12"/>
        <v>19403.197499560618</v>
      </c>
      <c r="G130" s="1">
        <f t="shared" si="13"/>
        <v>174538.08953192717</v>
      </c>
      <c r="I130">
        <f t="shared" si="14"/>
        <v>3.8397378311615169</v>
      </c>
      <c r="K130">
        <f t="shared" si="11"/>
        <v>2673.9766451519999</v>
      </c>
      <c r="L130">
        <v>44.566277419199999</v>
      </c>
      <c r="M130">
        <v>93631.497569800005</v>
      </c>
      <c r="N130">
        <v>125</v>
      </c>
    </row>
    <row r="131" spans="2:14" x14ac:dyDescent="0.2">
      <c r="B131">
        <v>126</v>
      </c>
      <c r="C131" s="1">
        <v>238.77295173000002</v>
      </c>
      <c r="D131" s="1">
        <v>226.836964941356</v>
      </c>
      <c r="F131" s="1">
        <f t="shared" si="12"/>
        <v>19641.970451290617</v>
      </c>
      <c r="G131" s="1">
        <f t="shared" si="13"/>
        <v>174764.92649686852</v>
      </c>
      <c r="I131">
        <f t="shared" si="14"/>
        <v>3.7806160823559334</v>
      </c>
      <c r="K131">
        <f t="shared" si="11"/>
        <v>2674.0346141220002</v>
      </c>
      <c r="L131">
        <v>44.5672435687</v>
      </c>
      <c r="M131">
        <v>96257.082144100001</v>
      </c>
      <c r="N131">
        <v>126</v>
      </c>
    </row>
    <row r="132" spans="2:14" x14ac:dyDescent="0.2">
      <c r="B132">
        <v>127</v>
      </c>
      <c r="C132" s="1">
        <v>241.46310878999901</v>
      </c>
      <c r="D132" s="1">
        <v>223.17760966224799</v>
      </c>
      <c r="F132" s="1">
        <f t="shared" si="12"/>
        <v>19883.433560080615</v>
      </c>
      <c r="G132" s="1">
        <f t="shared" si="13"/>
        <v>174988.10410653075</v>
      </c>
      <c r="I132">
        <f t="shared" si="14"/>
        <v>3.7196268277041331</v>
      </c>
      <c r="K132">
        <f>L132*60</f>
        <v>2662.7143983779997</v>
      </c>
      <c r="L132">
        <v>44.378573306299998</v>
      </c>
      <c r="M132">
        <v>98894.709116500002</v>
      </c>
      <c r="N132">
        <v>127</v>
      </c>
    </row>
    <row r="133" spans="2:14" x14ac:dyDescent="0.2">
      <c r="B133">
        <v>128</v>
      </c>
      <c r="C133" s="1">
        <v>244.20064734000002</v>
      </c>
      <c r="D133" s="1">
        <v>219.39987202072001</v>
      </c>
      <c r="F133" s="1">
        <f t="shared" si="12"/>
        <v>20127.634207420615</v>
      </c>
      <c r="G133" s="1">
        <f t="shared" si="13"/>
        <v>175207.50397855148</v>
      </c>
      <c r="I133">
        <f t="shared" si="14"/>
        <v>3.6566645336786667</v>
      </c>
      <c r="K133">
        <f t="shared" ref="K133:K156" si="15">L133*60</f>
        <v>2650.1494622639998</v>
      </c>
      <c r="L133">
        <v>44.1691577044</v>
      </c>
      <c r="M133">
        <v>101539.808808</v>
      </c>
      <c r="N133">
        <v>128</v>
      </c>
    </row>
    <row r="134" spans="2:14" x14ac:dyDescent="0.2">
      <c r="B134">
        <v>129</v>
      </c>
      <c r="C134" s="1">
        <v>246.96551403000001</v>
      </c>
      <c r="D134" s="1">
        <v>215.61445876566503</v>
      </c>
      <c r="F134" s="1">
        <f t="shared" ref="F134:F165" si="16">C134+F133</f>
        <v>20374.599721450613</v>
      </c>
      <c r="G134" s="1">
        <f t="shared" ref="G134:G165" si="17">D134+G133</f>
        <v>175423.11843731714</v>
      </c>
      <c r="I134">
        <f t="shared" si="14"/>
        <v>3.593574312761084</v>
      </c>
      <c r="K134">
        <f t="shared" si="15"/>
        <v>2626.6969713359999</v>
      </c>
      <c r="L134">
        <v>43.778282855599997</v>
      </c>
      <c r="M134">
        <v>104187.889129</v>
      </c>
      <c r="N134">
        <v>129</v>
      </c>
    </row>
    <row r="135" spans="2:14" x14ac:dyDescent="0.2">
      <c r="B135">
        <v>130</v>
      </c>
      <c r="C135" s="1">
        <v>249.74718489000003</v>
      </c>
      <c r="D135" s="1">
        <v>211.64381997065001</v>
      </c>
      <c r="F135" s="1">
        <f t="shared" si="16"/>
        <v>20624.346906340612</v>
      </c>
      <c r="G135" s="1">
        <f t="shared" si="17"/>
        <v>175634.7622572878</v>
      </c>
      <c r="I135">
        <f t="shared" si="14"/>
        <v>3.5273969995108336</v>
      </c>
      <c r="K135">
        <f t="shared" si="15"/>
        <v>2600.8906739700001</v>
      </c>
      <c r="L135">
        <v>43.348177899500001</v>
      </c>
      <c r="M135">
        <v>106834.374725</v>
      </c>
      <c r="N135">
        <v>130</v>
      </c>
    </row>
    <row r="136" spans="2:14" x14ac:dyDescent="0.2">
      <c r="B136">
        <v>131</v>
      </c>
      <c r="C136" s="1">
        <v>252.54381735000001</v>
      </c>
      <c r="D136" s="1">
        <v>207.872441683555</v>
      </c>
      <c r="F136" s="1">
        <f t="shared" si="16"/>
        <v>20876.890723690613</v>
      </c>
      <c r="G136" s="1">
        <f t="shared" si="17"/>
        <v>175842.63469897135</v>
      </c>
      <c r="I136">
        <f t="shared" si="14"/>
        <v>3.4645406947259167</v>
      </c>
      <c r="K136">
        <f t="shared" si="15"/>
        <v>2564.447297616</v>
      </c>
      <c r="L136">
        <v>42.740788293599998</v>
      </c>
      <c r="M136">
        <v>109474.475852</v>
      </c>
      <c r="N136">
        <v>131</v>
      </c>
    </row>
    <row r="137" spans="2:14" x14ac:dyDescent="0.2">
      <c r="B137">
        <v>132</v>
      </c>
      <c r="C137" s="1">
        <v>255.35453121</v>
      </c>
      <c r="D137" s="1">
        <v>204.14977210871902</v>
      </c>
      <c r="F137" s="1">
        <f t="shared" si="16"/>
        <v>21132.245254900612</v>
      </c>
      <c r="G137" s="1">
        <f t="shared" si="17"/>
        <v>176046.78447108006</v>
      </c>
      <c r="I137">
        <f t="shared" si="14"/>
        <v>3.4024962018119838</v>
      </c>
      <c r="K137">
        <f t="shared" si="15"/>
        <v>2527.504013706</v>
      </c>
      <c r="L137">
        <v>42.125066895099998</v>
      </c>
      <c r="M137">
        <v>111864.88406</v>
      </c>
      <c r="N137">
        <v>132</v>
      </c>
    </row>
    <row r="138" spans="2:14" x14ac:dyDescent="0.2">
      <c r="B138">
        <v>133</v>
      </c>
      <c r="C138" s="1">
        <v>258.17780259</v>
      </c>
      <c r="D138" s="1">
        <v>200.77258455859601</v>
      </c>
      <c r="F138" s="1">
        <f t="shared" si="16"/>
        <v>21390.423057490611</v>
      </c>
      <c r="G138" s="1">
        <f t="shared" si="17"/>
        <v>176247.55705563867</v>
      </c>
      <c r="I138">
        <f t="shared" si="14"/>
        <v>3.3462097426432669</v>
      </c>
      <c r="K138">
        <f t="shared" si="15"/>
        <v>2482.8827218500001</v>
      </c>
      <c r="L138">
        <v>41.381378697499997</v>
      </c>
      <c r="M138">
        <v>114479.4469</v>
      </c>
      <c r="N138">
        <v>133</v>
      </c>
    </row>
    <row r="139" spans="2:14" x14ac:dyDescent="0.2">
      <c r="B139">
        <v>134</v>
      </c>
      <c r="C139" s="1">
        <v>261.01168812000003</v>
      </c>
      <c r="D139" s="1">
        <v>197.85383311865203</v>
      </c>
      <c r="F139" s="1">
        <f t="shared" si="16"/>
        <v>21651.434745610612</v>
      </c>
      <c r="G139" s="1">
        <f t="shared" si="17"/>
        <v>176445.41088875732</v>
      </c>
      <c r="I139">
        <f t="shared" si="14"/>
        <v>3.2975638853108671</v>
      </c>
      <c r="K139">
        <f t="shared" si="15"/>
        <v>2435.3595889919998</v>
      </c>
      <c r="L139">
        <v>40.589326483199997</v>
      </c>
      <c r="M139">
        <v>116839.110975</v>
      </c>
      <c r="N139">
        <v>134</v>
      </c>
    </row>
    <row r="140" spans="2:14" x14ac:dyDescent="0.2">
      <c r="B140">
        <v>135</v>
      </c>
      <c r="C140" s="1">
        <v>263.85493607999899</v>
      </c>
      <c r="D140" s="1">
        <v>194.77299883727702</v>
      </c>
      <c r="F140" s="1">
        <f t="shared" si="16"/>
        <v>21915.28968169061</v>
      </c>
      <c r="G140" s="1">
        <f t="shared" si="17"/>
        <v>176640.18388759461</v>
      </c>
      <c r="I140">
        <f t="shared" si="14"/>
        <v>3.2462166472879503</v>
      </c>
      <c r="K140">
        <f t="shared" si="15"/>
        <v>2386.585202574</v>
      </c>
      <c r="L140">
        <v>39.7764200429</v>
      </c>
      <c r="M140">
        <v>119411.52018000001</v>
      </c>
      <c r="N140">
        <v>135</v>
      </c>
    </row>
    <row r="141" spans="2:14" x14ac:dyDescent="0.2">
      <c r="B141">
        <v>136</v>
      </c>
      <c r="C141" s="1">
        <v>266.71140441</v>
      </c>
      <c r="D141" s="1">
        <v>191.49576228696</v>
      </c>
      <c r="F141" s="1">
        <f t="shared" si="16"/>
        <v>22182.001086100612</v>
      </c>
      <c r="G141" s="1">
        <f t="shared" si="17"/>
        <v>176831.67964988158</v>
      </c>
      <c r="I141">
        <f t="shared" si="14"/>
        <v>3.1915960381160002</v>
      </c>
      <c r="K141">
        <f t="shared" si="15"/>
        <v>2349.8459876279999</v>
      </c>
      <c r="L141">
        <v>39.164099793799998</v>
      </c>
      <c r="M141">
        <v>121723.597381</v>
      </c>
      <c r="N141">
        <v>136</v>
      </c>
    </row>
    <row r="142" spans="2:14" x14ac:dyDescent="0.2">
      <c r="B142">
        <v>137</v>
      </c>
      <c r="C142" s="1">
        <v>269.57941470000003</v>
      </c>
      <c r="D142" s="1">
        <v>188.48171787438301</v>
      </c>
      <c r="F142" s="1">
        <f t="shared" si="16"/>
        <v>22451.580500800614</v>
      </c>
      <c r="G142" s="1">
        <f t="shared" si="17"/>
        <v>177020.16136775597</v>
      </c>
      <c r="I142">
        <f t="shared" si="14"/>
        <v>3.1413619645730502</v>
      </c>
      <c r="K142">
        <f t="shared" si="15"/>
        <v>2308.5724621919999</v>
      </c>
      <c r="L142">
        <v>38.476207703199997</v>
      </c>
      <c r="M142">
        <v>124005.783001</v>
      </c>
      <c r="N142">
        <v>137</v>
      </c>
    </row>
    <row r="143" spans="2:14" x14ac:dyDescent="0.2">
      <c r="B143">
        <v>138</v>
      </c>
      <c r="C143" s="1">
        <v>272.45417454</v>
      </c>
      <c r="D143" s="1">
        <v>185.438301601159</v>
      </c>
      <c r="F143" s="1">
        <f t="shared" si="16"/>
        <v>22724.034675340612</v>
      </c>
      <c r="G143" s="1">
        <f t="shared" si="17"/>
        <v>177205.59966935712</v>
      </c>
      <c r="I143">
        <f t="shared" si="14"/>
        <v>3.0906383600193168</v>
      </c>
      <c r="K143">
        <f t="shared" si="15"/>
        <v>2264.630728866</v>
      </c>
      <c r="L143">
        <v>37.743845481100003</v>
      </c>
      <c r="M143">
        <v>126254.889417</v>
      </c>
      <c r="N143">
        <v>138</v>
      </c>
    </row>
    <row r="144" spans="2:14" x14ac:dyDescent="0.2">
      <c r="B144">
        <v>139</v>
      </c>
      <c r="C144" s="1">
        <v>275.33133171000003</v>
      </c>
      <c r="D144" s="1">
        <v>182.78636327268902</v>
      </c>
      <c r="F144" s="1">
        <f t="shared" si="16"/>
        <v>22999.366007050612</v>
      </c>
      <c r="G144" s="1">
        <f t="shared" si="17"/>
        <v>177388.38603262982</v>
      </c>
      <c r="I144">
        <f t="shared" si="14"/>
        <v>3.0464393878781504</v>
      </c>
      <c r="K144">
        <f t="shared" si="15"/>
        <v>2218.491302166</v>
      </c>
      <c r="L144">
        <v>36.974855036100003</v>
      </c>
      <c r="M144">
        <v>128468.94873</v>
      </c>
      <c r="N144">
        <v>139</v>
      </c>
    </row>
    <row r="145" spans="2:14" x14ac:dyDescent="0.2">
      <c r="B145">
        <v>140</v>
      </c>
      <c r="C145" s="1">
        <v>278.20783575000002</v>
      </c>
      <c r="D145" s="1">
        <v>180.35660993933303</v>
      </c>
      <c r="F145" s="1">
        <f t="shared" si="16"/>
        <v>23277.573842800612</v>
      </c>
      <c r="G145" s="1">
        <f t="shared" si="17"/>
        <v>177568.74264256915</v>
      </c>
      <c r="I145">
        <f t="shared" si="14"/>
        <v>3.0059434989888838</v>
      </c>
      <c r="K145">
        <f t="shared" si="15"/>
        <v>2170.1943615539999</v>
      </c>
      <c r="L145">
        <v>36.169906025899998</v>
      </c>
      <c r="M145">
        <v>130646.119487</v>
      </c>
      <c r="N145">
        <v>140</v>
      </c>
    </row>
    <row r="146" spans="2:14" x14ac:dyDescent="0.2">
      <c r="B146">
        <v>141</v>
      </c>
      <c r="C146" s="1">
        <v>281.08180548000001</v>
      </c>
      <c r="D146" s="1">
        <v>177.57550230650102</v>
      </c>
      <c r="F146" s="1">
        <f t="shared" si="16"/>
        <v>23558.655648280612</v>
      </c>
      <c r="G146" s="1">
        <f t="shared" si="17"/>
        <v>177746.31814487567</v>
      </c>
      <c r="I146">
        <f t="shared" si="14"/>
        <v>2.9595917051083505</v>
      </c>
      <c r="K146">
        <f t="shared" si="15"/>
        <v>2119.094955216</v>
      </c>
      <c r="L146">
        <v>35.318249253600001</v>
      </c>
      <c r="M146">
        <v>132784.68792900001</v>
      </c>
      <c r="N146">
        <v>141</v>
      </c>
    </row>
    <row r="147" spans="2:14" x14ac:dyDescent="0.2">
      <c r="B147">
        <v>142</v>
      </c>
      <c r="C147" s="1">
        <v>283.95220167000002</v>
      </c>
      <c r="D147" s="1">
        <v>174.55372510817901</v>
      </c>
      <c r="F147" s="1">
        <f t="shared" si="16"/>
        <v>23842.607849950611</v>
      </c>
      <c r="G147" s="1">
        <f t="shared" si="17"/>
        <v>177920.87186998385</v>
      </c>
      <c r="I147">
        <f t="shared" si="14"/>
        <v>2.9092287518029836</v>
      </c>
      <c r="K147">
        <f t="shared" si="15"/>
        <v>2065.0292474520002</v>
      </c>
      <c r="L147">
        <v>34.417154124200003</v>
      </c>
      <c r="M147">
        <v>134880.76599700001</v>
      </c>
      <c r="N147">
        <v>142</v>
      </c>
    </row>
    <row r="148" spans="2:14" x14ac:dyDescent="0.2">
      <c r="B148">
        <v>143</v>
      </c>
      <c r="C148" s="1">
        <v>286.81856487000005</v>
      </c>
      <c r="D148" s="1">
        <v>171.75900447228301</v>
      </c>
      <c r="F148" s="1">
        <f t="shared" si="16"/>
        <v>24129.426414820613</v>
      </c>
      <c r="G148" s="1">
        <f t="shared" si="17"/>
        <v>178092.63087445614</v>
      </c>
      <c r="I148">
        <f t="shared" si="14"/>
        <v>2.8626500745380503</v>
      </c>
      <c r="K148">
        <f t="shared" si="15"/>
        <v>2007.9946664399999</v>
      </c>
      <c r="L148">
        <v>33.466577774000001</v>
      </c>
      <c r="M148">
        <v>136933.50118600001</v>
      </c>
      <c r="N148">
        <v>143</v>
      </c>
    </row>
    <row r="149" spans="2:14" x14ac:dyDescent="0.2">
      <c r="B149">
        <v>144</v>
      </c>
      <c r="C149" s="1">
        <v>289.68083514</v>
      </c>
      <c r="D149" s="1">
        <v>169.65693089947402</v>
      </c>
      <c r="F149" s="1">
        <f t="shared" si="16"/>
        <v>24419.107249960613</v>
      </c>
      <c r="G149" s="1">
        <f t="shared" si="17"/>
        <v>178262.28780535562</v>
      </c>
      <c r="I149">
        <f t="shared" si="14"/>
        <v>2.8276155149912339</v>
      </c>
      <c r="K149">
        <f t="shared" si="15"/>
        <v>1946.5597615260001</v>
      </c>
      <c r="L149">
        <v>32.442662692100001</v>
      </c>
      <c r="M149">
        <v>138938.28957200001</v>
      </c>
      <c r="N149">
        <v>144</v>
      </c>
    </row>
    <row r="150" spans="2:14" x14ac:dyDescent="0.2">
      <c r="B150">
        <v>145</v>
      </c>
      <c r="C150" s="1">
        <v>292.53919716000001</v>
      </c>
      <c r="D150" s="1">
        <v>167.092083273741</v>
      </c>
      <c r="F150" s="1">
        <f t="shared" si="16"/>
        <v>24711.646447120613</v>
      </c>
      <c r="G150" s="1">
        <f t="shared" si="17"/>
        <v>178429.37988862937</v>
      </c>
      <c r="I150">
        <f t="shared" si="14"/>
        <v>2.7848680545623501</v>
      </c>
      <c r="K150">
        <f t="shared" si="15"/>
        <v>1889.810358018</v>
      </c>
      <c r="L150">
        <v>31.4968393003</v>
      </c>
      <c r="M150">
        <v>140894.62858399999</v>
      </c>
      <c r="N150">
        <v>145</v>
      </c>
    </row>
    <row r="151" spans="2:14" x14ac:dyDescent="0.2">
      <c r="B151">
        <v>146</v>
      </c>
      <c r="C151" s="1">
        <v>295.39398015</v>
      </c>
      <c r="D151" s="1">
        <v>164.56370326377501</v>
      </c>
      <c r="F151" s="1">
        <f t="shared" si="16"/>
        <v>25007.040427270611</v>
      </c>
      <c r="G151" s="1">
        <f t="shared" si="17"/>
        <v>178593.94359189313</v>
      </c>
      <c r="I151">
        <f t="shared" si="14"/>
        <v>2.7427283877295836</v>
      </c>
      <c r="K151">
        <f t="shared" si="15"/>
        <v>1834.681884588</v>
      </c>
      <c r="L151">
        <v>30.578031409800001</v>
      </c>
      <c r="M151">
        <v>142806.14337999999</v>
      </c>
      <c r="N151">
        <v>146</v>
      </c>
    </row>
    <row r="152" spans="2:14" x14ac:dyDescent="0.2">
      <c r="B152">
        <v>147</v>
      </c>
      <c r="C152" s="1">
        <v>298.24558344000002</v>
      </c>
      <c r="D152" s="1">
        <v>162.29799233903603</v>
      </c>
      <c r="F152" s="1">
        <f t="shared" si="16"/>
        <v>25305.28601071061</v>
      </c>
      <c r="G152" s="1">
        <f t="shared" si="17"/>
        <v>178756.24158423216</v>
      </c>
      <c r="I152">
        <f t="shared" si="14"/>
        <v>2.7049665389839337</v>
      </c>
      <c r="K152">
        <f t="shared" si="15"/>
        <v>1784.8588007339999</v>
      </c>
      <c r="L152">
        <v>29.747646678900001</v>
      </c>
      <c r="M152">
        <v>144489.265812</v>
      </c>
      <c r="N152">
        <v>147</v>
      </c>
    </row>
    <row r="153" spans="2:14" x14ac:dyDescent="0.2">
      <c r="B153">
        <v>148</v>
      </c>
      <c r="C153" s="1">
        <v>301.09442769000003</v>
      </c>
      <c r="D153" s="1">
        <v>160.04802209994401</v>
      </c>
      <c r="F153" s="1">
        <f t="shared" si="16"/>
        <v>25606.380438400611</v>
      </c>
      <c r="G153" s="1">
        <f t="shared" si="17"/>
        <v>178916.28960633211</v>
      </c>
      <c r="I153">
        <f t="shared" si="14"/>
        <v>2.6674670349990666</v>
      </c>
      <c r="K153">
        <f t="shared" si="15"/>
        <v>1728.111726696</v>
      </c>
      <c r="L153">
        <v>28.801862111599998</v>
      </c>
      <c r="M153">
        <v>146317.68341200001</v>
      </c>
      <c r="N153">
        <v>148</v>
      </c>
    </row>
    <row r="154" spans="2:14" x14ac:dyDescent="0.2">
      <c r="B154">
        <v>149</v>
      </c>
      <c r="C154" s="1">
        <v>303.94092699000004</v>
      </c>
      <c r="D154" s="1">
        <v>157.873226046491</v>
      </c>
      <c r="F154" s="1">
        <f t="shared" si="16"/>
        <v>25910.32136539061</v>
      </c>
      <c r="G154" s="1">
        <f t="shared" si="17"/>
        <v>179074.16283237861</v>
      </c>
      <c r="I154">
        <f t="shared" si="14"/>
        <v>2.6312204341081835</v>
      </c>
      <c r="K154">
        <f t="shared" si="15"/>
        <v>1675.510202514</v>
      </c>
      <c r="L154">
        <v>27.9251700419</v>
      </c>
      <c r="M154">
        <v>147924.65106199999</v>
      </c>
      <c r="N154">
        <v>149</v>
      </c>
    </row>
    <row r="155" spans="2:14" x14ac:dyDescent="0.2">
      <c r="B155">
        <v>150</v>
      </c>
      <c r="C155" s="1">
        <v>306.78546690000002</v>
      </c>
      <c r="D155" s="1">
        <v>155.54511391147</v>
      </c>
      <c r="F155" s="1">
        <f t="shared" si="16"/>
        <v>26217.10683229061</v>
      </c>
      <c r="G155" s="1">
        <f t="shared" si="17"/>
        <v>179229.70794629009</v>
      </c>
      <c r="I155">
        <f t="shared" si="14"/>
        <v>2.5924185651911666</v>
      </c>
      <c r="K155">
        <f t="shared" si="15"/>
        <v>1615.097106486</v>
      </c>
      <c r="L155">
        <v>26.918285108100001</v>
      </c>
      <c r="M155">
        <v>149665.91357</v>
      </c>
      <c r="N155">
        <v>150</v>
      </c>
    </row>
    <row r="156" spans="2:14" x14ac:dyDescent="0.2">
      <c r="B156">
        <v>151</v>
      </c>
      <c r="C156" s="1">
        <v>309.62841849</v>
      </c>
      <c r="D156" s="1">
        <v>153.22083559356</v>
      </c>
      <c r="F156" s="1">
        <f t="shared" si="16"/>
        <v>26526.73525078061</v>
      </c>
      <c r="G156" s="1">
        <f t="shared" si="17"/>
        <v>179382.92878188365</v>
      </c>
      <c r="I156">
        <f t="shared" si="14"/>
        <v>2.5536805932259998</v>
      </c>
      <c r="K156">
        <f t="shared" si="15"/>
        <v>1558.4118931979999</v>
      </c>
      <c r="L156">
        <v>25.973531553299999</v>
      </c>
      <c r="M156">
        <v>151191.77870900001</v>
      </c>
      <c r="N156">
        <v>151</v>
      </c>
    </row>
    <row r="157" spans="2:14" x14ac:dyDescent="0.2">
      <c r="B157">
        <v>152</v>
      </c>
      <c r="C157" s="1">
        <v>312.47021817000001</v>
      </c>
      <c r="D157" s="1">
        <v>150.99158600862202</v>
      </c>
      <c r="F157" s="1">
        <f t="shared" si="16"/>
        <v>26839.205468950611</v>
      </c>
      <c r="G157" s="1">
        <f t="shared" si="17"/>
        <v>179533.92036789228</v>
      </c>
      <c r="I157">
        <f t="shared" si="14"/>
        <v>2.5165264334770336</v>
      </c>
      <c r="K157">
        <f>L157*60</f>
        <v>1499.1011016720001</v>
      </c>
      <c r="L157">
        <v>24.985018361200002</v>
      </c>
      <c r="M157">
        <v>152676.742722</v>
      </c>
      <c r="N157">
        <v>152</v>
      </c>
    </row>
    <row r="158" spans="2:14" x14ac:dyDescent="0.2">
      <c r="B158">
        <v>153</v>
      </c>
      <c r="C158" s="1">
        <v>315.31150683000004</v>
      </c>
      <c r="D158" s="1">
        <v>149.30916989806801</v>
      </c>
      <c r="F158" s="1">
        <f t="shared" si="16"/>
        <v>27154.516975780611</v>
      </c>
      <c r="G158" s="1">
        <f t="shared" si="17"/>
        <v>179683.22953779035</v>
      </c>
      <c r="I158">
        <f t="shared" si="14"/>
        <v>2.4884861649678003</v>
      </c>
      <c r="K158">
        <f t="shared" ref="K158:K193" si="18">L158*60</f>
        <v>1429.2987315</v>
      </c>
      <c r="L158">
        <v>23.821645525000001</v>
      </c>
      <c r="M158">
        <v>154276.046554</v>
      </c>
      <c r="N158">
        <v>153</v>
      </c>
    </row>
    <row r="159" spans="2:14" x14ac:dyDescent="0.2">
      <c r="B159">
        <v>154</v>
      </c>
      <c r="C159" s="1">
        <v>318.15323118000003</v>
      </c>
      <c r="D159" s="1">
        <v>147.61677421002702</v>
      </c>
      <c r="F159" s="1">
        <f t="shared" si="16"/>
        <v>27472.670206960611</v>
      </c>
      <c r="G159" s="1">
        <f t="shared" si="17"/>
        <v>179830.84631200039</v>
      </c>
      <c r="I159">
        <f>D159/60</f>
        <v>2.460279570167117</v>
      </c>
      <c r="K159">
        <f t="shared" si="18"/>
        <v>1362.5987718060001</v>
      </c>
      <c r="L159">
        <v>22.7099795301</v>
      </c>
      <c r="M159">
        <v>155667.62654200001</v>
      </c>
      <c r="N159">
        <v>154</v>
      </c>
    </row>
    <row r="160" spans="2:14" x14ac:dyDescent="0.2">
      <c r="B160">
        <v>155</v>
      </c>
      <c r="C160" s="1">
        <v>320.99667642000003</v>
      </c>
      <c r="D160" s="1">
        <v>145.811112629577</v>
      </c>
      <c r="F160" s="1">
        <f t="shared" si="16"/>
        <v>27793.666883380611</v>
      </c>
      <c r="G160" s="1">
        <f t="shared" si="17"/>
        <v>179976.65742462996</v>
      </c>
      <c r="I160">
        <f t="shared" ref="I160:I192" si="19">D160/60</f>
        <v>2.43018521049295</v>
      </c>
      <c r="K160">
        <f t="shared" si="18"/>
        <v>1300.8158713800001</v>
      </c>
      <c r="L160">
        <v>21.680264523000002</v>
      </c>
      <c r="M160">
        <v>156864.64828699999</v>
      </c>
      <c r="N160">
        <v>155</v>
      </c>
    </row>
    <row r="161" spans="2:14" x14ac:dyDescent="0.2">
      <c r="B161">
        <v>156</v>
      </c>
      <c r="C161" s="1">
        <v>323.84342097000001</v>
      </c>
      <c r="D161" s="1">
        <v>143.85695457110901</v>
      </c>
      <c r="F161" s="1">
        <f t="shared" si="16"/>
        <v>28117.51030435061</v>
      </c>
      <c r="G161" s="1">
        <f t="shared" si="17"/>
        <v>180120.51437920108</v>
      </c>
      <c r="I161">
        <f t="shared" si="19"/>
        <v>2.3976159095184837</v>
      </c>
      <c r="K161">
        <f t="shared" si="18"/>
        <v>1230.1229667720002</v>
      </c>
      <c r="L161">
        <v>20.502049446200001</v>
      </c>
      <c r="M161">
        <v>158164.42322900001</v>
      </c>
      <c r="N161">
        <v>156</v>
      </c>
    </row>
    <row r="162" spans="2:14" x14ac:dyDescent="0.2">
      <c r="B162">
        <v>157</v>
      </c>
      <c r="C162" s="1">
        <v>326.69522829000005</v>
      </c>
      <c r="D162" s="1">
        <v>141.69294127239101</v>
      </c>
      <c r="F162" s="1">
        <f t="shared" si="16"/>
        <v>28444.205532640608</v>
      </c>
      <c r="G162" s="1">
        <f t="shared" si="17"/>
        <v>180262.20732047348</v>
      </c>
      <c r="I162">
        <f t="shared" si="19"/>
        <v>2.3615490212065167</v>
      </c>
      <c r="K162">
        <f t="shared" si="18"/>
        <v>1159.3066097819999</v>
      </c>
      <c r="L162">
        <v>19.321776829699999</v>
      </c>
      <c r="M162">
        <v>159413.429573</v>
      </c>
      <c r="N162">
        <v>157</v>
      </c>
    </row>
    <row r="163" spans="2:14" x14ac:dyDescent="0.2">
      <c r="B163">
        <v>158</v>
      </c>
      <c r="C163" s="1">
        <v>329.55391980000002</v>
      </c>
      <c r="D163" s="1">
        <v>139.88038652157701</v>
      </c>
      <c r="F163" s="1">
        <f t="shared" si="16"/>
        <v>28773.759452440609</v>
      </c>
      <c r="G163" s="1">
        <f t="shared" si="17"/>
        <v>180402.08770699505</v>
      </c>
      <c r="I163">
        <f t="shared" si="19"/>
        <v>2.3313397753596168</v>
      </c>
      <c r="K163">
        <f t="shared" si="18"/>
        <v>1096.9263311760001</v>
      </c>
      <c r="L163">
        <v>18.282105519600002</v>
      </c>
      <c r="M163">
        <v>160480.568015</v>
      </c>
      <c r="N163">
        <v>158</v>
      </c>
    </row>
    <row r="164" spans="2:14" x14ac:dyDescent="0.2">
      <c r="B164">
        <v>159</v>
      </c>
      <c r="C164" s="1">
        <v>332.42124429</v>
      </c>
      <c r="D164" s="1">
        <v>137.92458745083101</v>
      </c>
      <c r="F164" s="1">
        <f t="shared" si="16"/>
        <v>29106.180696730607</v>
      </c>
      <c r="G164" s="1">
        <f t="shared" si="17"/>
        <v>180540.01229444589</v>
      </c>
      <c r="I164">
        <f t="shared" si="19"/>
        <v>2.298743124180517</v>
      </c>
      <c r="K164">
        <f t="shared" si="18"/>
        <v>1027.9773412439999</v>
      </c>
      <c r="L164">
        <v>17.132955687399999</v>
      </c>
      <c r="M164">
        <v>161632.47755400001</v>
      </c>
      <c r="N164">
        <v>159</v>
      </c>
    </row>
    <row r="165" spans="2:14" x14ac:dyDescent="0.2">
      <c r="B165">
        <v>160</v>
      </c>
      <c r="C165" s="1">
        <v>335.29878153000004</v>
      </c>
      <c r="D165" s="1">
        <v>136.21622079578199</v>
      </c>
      <c r="F165" s="1">
        <f t="shared" si="16"/>
        <v>29441.479478260608</v>
      </c>
      <c r="G165" s="1">
        <f t="shared" si="17"/>
        <v>180676.22851524167</v>
      </c>
      <c r="I165">
        <f t="shared" si="19"/>
        <v>2.2702703465963667</v>
      </c>
      <c r="K165">
        <f t="shared" si="18"/>
        <v>968.68957150799997</v>
      </c>
      <c r="L165">
        <v>16.1448261918</v>
      </c>
      <c r="M165">
        <v>162613.324204</v>
      </c>
      <c r="N165">
        <v>160</v>
      </c>
    </row>
    <row r="166" spans="2:14" x14ac:dyDescent="0.2">
      <c r="B166">
        <v>161</v>
      </c>
      <c r="C166" s="1">
        <v>338.18787702000003</v>
      </c>
      <c r="D166" s="1">
        <v>134.455352660877</v>
      </c>
      <c r="F166" s="1">
        <f t="shared" ref="F166:F197" si="20">C166+F165</f>
        <v>29779.667355280606</v>
      </c>
      <c r="G166" s="1">
        <f t="shared" ref="G166:G197" si="21">D166+G165</f>
        <v>180810.68386790255</v>
      </c>
      <c r="I166">
        <f t="shared" si="19"/>
        <v>2.2409225443479501</v>
      </c>
      <c r="K166">
        <f t="shared" si="18"/>
        <v>914.070315102</v>
      </c>
      <c r="L166">
        <v>15.2345052517</v>
      </c>
      <c r="M166">
        <v>163554.216346</v>
      </c>
      <c r="N166">
        <v>161</v>
      </c>
    </row>
    <row r="167" spans="2:14" x14ac:dyDescent="0.2">
      <c r="B167">
        <v>162</v>
      </c>
      <c r="C167" s="1">
        <v>341.08961310000001</v>
      </c>
      <c r="D167" s="1">
        <v>132.47982097948901</v>
      </c>
      <c r="F167" s="1">
        <f t="shared" si="20"/>
        <v>30120.756968380607</v>
      </c>
      <c r="G167" s="1">
        <f t="shared" si="21"/>
        <v>180943.16368888205</v>
      </c>
      <c r="I167">
        <f t="shared" si="19"/>
        <v>2.2079970163248168</v>
      </c>
      <c r="K167">
        <f t="shared" si="18"/>
        <v>867.49834976400007</v>
      </c>
      <c r="L167">
        <v>14.4583058294</v>
      </c>
      <c r="M167">
        <v>164458.40556099999</v>
      </c>
      <c r="N167">
        <v>162</v>
      </c>
    </row>
    <row r="168" spans="2:14" x14ac:dyDescent="0.2">
      <c r="B168">
        <v>163</v>
      </c>
      <c r="C168" s="1">
        <v>344.00481327</v>
      </c>
      <c r="D168" s="1">
        <v>130.65308143806899</v>
      </c>
      <c r="F168" s="1">
        <f t="shared" si="20"/>
        <v>30464.761781650606</v>
      </c>
      <c r="G168" s="1">
        <f t="shared" si="21"/>
        <v>181073.81677032012</v>
      </c>
      <c r="I168">
        <f t="shared" si="19"/>
        <v>2.1775513573011498</v>
      </c>
      <c r="K168">
        <f t="shared" si="18"/>
        <v>832.21302705599999</v>
      </c>
      <c r="L168">
        <v>13.870217117599999</v>
      </c>
      <c r="M168">
        <v>165223.620979</v>
      </c>
      <c r="N168">
        <v>163</v>
      </c>
    </row>
    <row r="169" spans="2:14" x14ac:dyDescent="0.2">
      <c r="B169">
        <v>164</v>
      </c>
      <c r="C169" s="1">
        <v>346.93406226000002</v>
      </c>
      <c r="D169" s="1">
        <v>129.00069665406801</v>
      </c>
      <c r="F169" s="1">
        <f t="shared" si="20"/>
        <v>30811.695843910606</v>
      </c>
      <c r="G169" s="1">
        <f t="shared" si="21"/>
        <v>181202.8174669742</v>
      </c>
      <c r="I169">
        <f t="shared" si="19"/>
        <v>2.1500116109011334</v>
      </c>
      <c r="K169">
        <f t="shared" si="18"/>
        <v>792.69392268000001</v>
      </c>
      <c r="L169">
        <v>13.211565378</v>
      </c>
      <c r="M169">
        <v>166072.21337700001</v>
      </c>
      <c r="N169">
        <v>164</v>
      </c>
    </row>
    <row r="170" spans="2:14" x14ac:dyDescent="0.2">
      <c r="B170">
        <v>165</v>
      </c>
      <c r="C170" s="1">
        <v>349.87773860999999</v>
      </c>
      <c r="D170" s="1">
        <v>127.30015622358901</v>
      </c>
      <c r="F170" s="1">
        <f t="shared" si="20"/>
        <v>31161.573582520607</v>
      </c>
      <c r="G170" s="1">
        <f t="shared" si="21"/>
        <v>181330.11762319779</v>
      </c>
      <c r="I170">
        <f t="shared" si="19"/>
        <v>2.1216692703931503</v>
      </c>
      <c r="K170">
        <f t="shared" si="18"/>
        <v>754.77483197399999</v>
      </c>
      <c r="L170">
        <v>12.5795805329</v>
      </c>
      <c r="M170">
        <v>166791.57741100001</v>
      </c>
      <c r="N170">
        <v>165</v>
      </c>
    </row>
    <row r="171" spans="2:14" x14ac:dyDescent="0.2">
      <c r="B171">
        <v>166</v>
      </c>
      <c r="C171" s="1">
        <v>352.83605427000003</v>
      </c>
      <c r="D171" s="1">
        <v>125.961157464926</v>
      </c>
      <c r="F171" s="1">
        <f t="shared" si="20"/>
        <v>31514.409636790606</v>
      </c>
      <c r="G171" s="1">
        <f t="shared" si="21"/>
        <v>181456.0787806627</v>
      </c>
      <c r="I171">
        <f t="shared" si="19"/>
        <v>2.0993526244154332</v>
      </c>
      <c r="K171">
        <f t="shared" si="18"/>
        <v>706.85103942000001</v>
      </c>
      <c r="L171">
        <v>11.780850657</v>
      </c>
      <c r="M171">
        <v>167583.52552</v>
      </c>
      <c r="N171">
        <v>166</v>
      </c>
    </row>
    <row r="172" spans="2:14" x14ac:dyDescent="0.2">
      <c r="B172">
        <v>167</v>
      </c>
      <c r="C172" s="1">
        <v>355.80909708000002</v>
      </c>
      <c r="D172" s="1">
        <v>124.54067555236701</v>
      </c>
      <c r="F172" s="1">
        <f t="shared" si="20"/>
        <v>31870.218733870606</v>
      </c>
      <c r="G172" s="1">
        <f t="shared" si="21"/>
        <v>181580.61945621506</v>
      </c>
      <c r="I172">
        <f t="shared" si="19"/>
        <v>2.0756779258727835</v>
      </c>
      <c r="K172">
        <f t="shared" si="18"/>
        <v>663.05743882199999</v>
      </c>
      <c r="L172">
        <v>11.0509573137</v>
      </c>
      <c r="M172">
        <v>168246.877607</v>
      </c>
      <c r="N172">
        <v>167</v>
      </c>
    </row>
    <row r="173" spans="2:14" x14ac:dyDescent="0.2">
      <c r="B173">
        <v>168</v>
      </c>
      <c r="C173" s="1">
        <v>358.7968755</v>
      </c>
      <c r="D173" s="1">
        <v>123.253035016558</v>
      </c>
      <c r="F173" s="1">
        <f t="shared" si="20"/>
        <v>32229.015609370606</v>
      </c>
      <c r="G173" s="1">
        <f t="shared" si="21"/>
        <v>181703.87249123162</v>
      </c>
      <c r="I173">
        <f t="shared" si="19"/>
        <v>2.0542172502759666</v>
      </c>
      <c r="K173">
        <f t="shared" si="18"/>
        <v>619.94808459000001</v>
      </c>
      <c r="L173">
        <v>10.3324680765</v>
      </c>
      <c r="M173">
        <v>168881.04558599999</v>
      </c>
      <c r="N173">
        <v>168</v>
      </c>
    </row>
    <row r="174" spans="2:14" x14ac:dyDescent="0.2">
      <c r="B174">
        <v>169</v>
      </c>
      <c r="C174" s="1">
        <v>361.79938701000003</v>
      </c>
      <c r="D174" s="1">
        <v>121.70320705121401</v>
      </c>
      <c r="F174" s="1">
        <f t="shared" si="20"/>
        <v>32590.814996380606</v>
      </c>
      <c r="G174" s="1">
        <f t="shared" si="21"/>
        <v>181825.57569828283</v>
      </c>
      <c r="I174">
        <f t="shared" si="19"/>
        <v>2.0283867841869001</v>
      </c>
      <c r="K174">
        <f t="shared" si="18"/>
        <v>579.33765831059998</v>
      </c>
      <c r="L174">
        <v>9.6556276385099995</v>
      </c>
      <c r="M174">
        <v>169486.135702</v>
      </c>
      <c r="N174">
        <v>169</v>
      </c>
    </row>
    <row r="175" spans="2:14" x14ac:dyDescent="0.2">
      <c r="B175">
        <v>170</v>
      </c>
      <c r="C175" s="1">
        <v>364.81668471</v>
      </c>
      <c r="D175" s="1">
        <v>120.09198499136302</v>
      </c>
      <c r="F175" s="1">
        <f t="shared" si="20"/>
        <v>32955.631681090606</v>
      </c>
      <c r="G175" s="1">
        <f t="shared" si="21"/>
        <v>181945.66768327419</v>
      </c>
      <c r="I175">
        <f t="shared" si="19"/>
        <v>2.0015330831893836</v>
      </c>
      <c r="K175">
        <f t="shared" si="18"/>
        <v>542.0506834926</v>
      </c>
      <c r="L175">
        <v>9.0341780582099993</v>
      </c>
      <c r="M175">
        <v>170063.366931</v>
      </c>
      <c r="N175">
        <v>170</v>
      </c>
    </row>
    <row r="176" spans="2:14" x14ac:dyDescent="0.2">
      <c r="B176">
        <v>171</v>
      </c>
      <c r="C176" s="1">
        <v>367.84894779000001</v>
      </c>
      <c r="D176" s="1">
        <v>117.10631854240401</v>
      </c>
      <c r="F176" s="1">
        <f t="shared" si="20"/>
        <v>33323.480628880607</v>
      </c>
      <c r="G176" s="1">
        <f t="shared" si="21"/>
        <v>182062.77400181661</v>
      </c>
      <c r="I176">
        <f t="shared" si="19"/>
        <v>1.9517719757067336</v>
      </c>
      <c r="K176">
        <f t="shared" si="18"/>
        <v>512.97843882360007</v>
      </c>
      <c r="L176">
        <v>8.5496406470600004</v>
      </c>
      <c r="M176">
        <v>170537.35935799999</v>
      </c>
      <c r="N176">
        <v>171</v>
      </c>
    </row>
    <row r="177" spans="2:14" x14ac:dyDescent="0.2">
      <c r="B177">
        <v>172</v>
      </c>
      <c r="C177" s="1">
        <v>370.89653229000004</v>
      </c>
      <c r="D177" s="1">
        <v>116.663775447178</v>
      </c>
      <c r="F177" s="1">
        <f t="shared" si="20"/>
        <v>33694.377161170603</v>
      </c>
      <c r="G177" s="1">
        <f t="shared" si="21"/>
        <v>182179.43777726378</v>
      </c>
      <c r="I177">
        <f t="shared" si="19"/>
        <v>1.9443962574529665</v>
      </c>
      <c r="K177">
        <f t="shared" si="18"/>
        <v>482.30485483379999</v>
      </c>
      <c r="L177">
        <v>8.0384142472299995</v>
      </c>
      <c r="M177">
        <v>171067.93631700001</v>
      </c>
      <c r="N177">
        <v>172</v>
      </c>
    </row>
    <row r="178" spans="2:14" x14ac:dyDescent="0.2">
      <c r="B178">
        <v>173</v>
      </c>
      <c r="C178" s="1">
        <v>373.96000062000002</v>
      </c>
      <c r="D178" s="1">
        <v>116.267683504686</v>
      </c>
      <c r="F178" s="1">
        <f t="shared" si="20"/>
        <v>34068.337161790601</v>
      </c>
      <c r="G178" s="1">
        <f t="shared" si="21"/>
        <v>182295.70546076845</v>
      </c>
      <c r="I178">
        <f t="shared" si="19"/>
        <v>1.9377947250781</v>
      </c>
      <c r="K178">
        <f t="shared" si="18"/>
        <v>458.5249986096</v>
      </c>
      <c r="L178">
        <v>7.6420833101600003</v>
      </c>
      <c r="M178">
        <v>171504.97696500001</v>
      </c>
      <c r="N178">
        <v>173</v>
      </c>
    </row>
    <row r="179" spans="2:14" x14ac:dyDescent="0.2">
      <c r="B179">
        <v>174</v>
      </c>
      <c r="C179" s="1">
        <v>377.03886615000005</v>
      </c>
      <c r="D179" s="1">
        <v>114.91617885107101</v>
      </c>
      <c r="F179" s="1">
        <f t="shared" si="20"/>
        <v>34445.376027940598</v>
      </c>
      <c r="G179" s="1">
        <f t="shared" si="21"/>
        <v>182410.62163961952</v>
      </c>
      <c r="I179">
        <f t="shared" si="19"/>
        <v>1.9152696475178501</v>
      </c>
      <c r="K179">
        <f t="shared" si="18"/>
        <v>433.37225983740001</v>
      </c>
      <c r="L179">
        <v>7.2228709972900003</v>
      </c>
      <c r="M179">
        <v>171995.84831</v>
      </c>
      <c r="N179">
        <v>174</v>
      </c>
    </row>
    <row r="180" spans="2:14" x14ac:dyDescent="0.2">
      <c r="B180">
        <v>175</v>
      </c>
      <c r="C180" s="1">
        <v>380.12828229000002</v>
      </c>
      <c r="D180" s="1">
        <v>114.482662796676</v>
      </c>
      <c r="F180" s="1">
        <f t="shared" si="20"/>
        <v>34825.504310230601</v>
      </c>
      <c r="G180" s="1">
        <f t="shared" si="21"/>
        <v>182525.10430241621</v>
      </c>
      <c r="I180">
        <f t="shared" si="19"/>
        <v>1.9080443799445999</v>
      </c>
      <c r="K180">
        <f t="shared" si="18"/>
        <v>413.79643247999996</v>
      </c>
      <c r="L180">
        <v>6.8966072079999998</v>
      </c>
      <c r="M180">
        <v>172401.543653</v>
      </c>
      <c r="N180">
        <v>175</v>
      </c>
    </row>
    <row r="181" spans="2:14" x14ac:dyDescent="0.2">
      <c r="B181">
        <v>176</v>
      </c>
      <c r="C181" s="1">
        <v>383.21913537</v>
      </c>
      <c r="D181" s="1">
        <v>113.46950260845301</v>
      </c>
      <c r="F181" s="1">
        <f t="shared" si="20"/>
        <v>35208.723445600597</v>
      </c>
      <c r="G181" s="1">
        <f t="shared" si="21"/>
        <v>182638.57380502467</v>
      </c>
      <c r="I181">
        <f t="shared" si="19"/>
        <v>1.8911583768075502</v>
      </c>
      <c r="K181">
        <f t="shared" si="18"/>
        <v>395.82483992700003</v>
      </c>
      <c r="L181">
        <v>6.59708066545</v>
      </c>
      <c r="M181">
        <v>172794.37138900001</v>
      </c>
      <c r="N181">
        <v>176</v>
      </c>
    </row>
    <row r="182" spans="2:14" x14ac:dyDescent="0.2">
      <c r="B182">
        <v>177</v>
      </c>
      <c r="C182" s="1">
        <v>386.29042038</v>
      </c>
      <c r="D182" s="1">
        <v>111.65490847487901</v>
      </c>
      <c r="F182" s="1">
        <f t="shared" si="20"/>
        <v>35595.013865980596</v>
      </c>
      <c r="G182" s="1">
        <f t="shared" si="21"/>
        <v>182750.22871349956</v>
      </c>
      <c r="I182">
        <f t="shared" si="19"/>
        <v>1.8609151412479834</v>
      </c>
      <c r="K182">
        <f t="shared" si="18"/>
        <v>379.28896798860001</v>
      </c>
      <c r="L182">
        <v>6.3214827998100001</v>
      </c>
      <c r="M182">
        <v>173175.20742600001</v>
      </c>
      <c r="N182">
        <v>177</v>
      </c>
    </row>
    <row r="183" spans="2:14" x14ac:dyDescent="0.2">
      <c r="B183">
        <v>178</v>
      </c>
      <c r="C183" s="1">
        <v>389.33949420000005</v>
      </c>
      <c r="D183" s="1">
        <v>110.289667454229</v>
      </c>
      <c r="F183" s="1">
        <f t="shared" si="20"/>
        <v>35984.353360180598</v>
      </c>
      <c r="G183" s="1">
        <f t="shared" si="21"/>
        <v>182860.51838095378</v>
      </c>
      <c r="I183">
        <f t="shared" si="19"/>
        <v>1.8381611242371501</v>
      </c>
      <c r="K183">
        <f t="shared" si="18"/>
        <v>364.04682306180001</v>
      </c>
      <c r="L183">
        <v>6.0674470510300003</v>
      </c>
      <c r="M183">
        <v>173544.849873</v>
      </c>
      <c r="N183">
        <v>178</v>
      </c>
    </row>
    <row r="184" spans="2:14" x14ac:dyDescent="0.2">
      <c r="B184">
        <v>179</v>
      </c>
      <c r="C184" s="1">
        <v>392.38084323000004</v>
      </c>
      <c r="D184" s="1">
        <v>109.74266829603201</v>
      </c>
      <c r="F184" s="1">
        <f t="shared" si="20"/>
        <v>36376.734203410597</v>
      </c>
      <c r="G184" s="1">
        <f t="shared" si="21"/>
        <v>182970.26104924982</v>
      </c>
      <c r="I184">
        <f t="shared" si="19"/>
        <v>1.8290444716005334</v>
      </c>
      <c r="K184">
        <f t="shared" si="18"/>
        <v>349.97655410580001</v>
      </c>
      <c r="L184">
        <v>5.83294256843</v>
      </c>
      <c r="M184">
        <v>173904.03160399999</v>
      </c>
      <c r="N184">
        <v>179</v>
      </c>
    </row>
    <row r="185" spans="2:14" x14ac:dyDescent="0.2">
      <c r="B185">
        <v>180</v>
      </c>
      <c r="C185" s="1">
        <v>395.43998148000003</v>
      </c>
      <c r="D185" s="1">
        <v>108.82594792700401</v>
      </c>
      <c r="F185" s="1">
        <f t="shared" si="20"/>
        <v>36772.174184890595</v>
      </c>
      <c r="G185" s="1">
        <f t="shared" si="21"/>
        <v>183079.08699717681</v>
      </c>
      <c r="I185">
        <f t="shared" si="19"/>
        <v>1.8137657987834002</v>
      </c>
      <c r="K185">
        <f t="shared" si="18"/>
        <v>336.97043645460002</v>
      </c>
      <c r="L185">
        <v>5.6161739409100004</v>
      </c>
      <c r="M185">
        <v>174253.42924900001</v>
      </c>
      <c r="N185">
        <v>180</v>
      </c>
    </row>
    <row r="186" spans="2:14" x14ac:dyDescent="0.2">
      <c r="B186">
        <v>181</v>
      </c>
      <c r="C186" s="1">
        <v>398.54224026000003</v>
      </c>
      <c r="D186" s="1">
        <v>107.773771657674</v>
      </c>
      <c r="F186" s="1">
        <f t="shared" si="20"/>
        <v>37170.716425150596</v>
      </c>
      <c r="G186" s="1">
        <f t="shared" si="21"/>
        <v>183186.86076883448</v>
      </c>
      <c r="I186">
        <f t="shared" si="19"/>
        <v>1.7962295276279001</v>
      </c>
      <c r="K186">
        <f t="shared" si="18"/>
        <v>324.92996967839997</v>
      </c>
      <c r="L186">
        <v>5.4154994946399997</v>
      </c>
      <c r="M186">
        <v>174593.668378</v>
      </c>
      <c r="N186">
        <v>181</v>
      </c>
    </row>
    <row r="187" spans="2:14" x14ac:dyDescent="0.2">
      <c r="B187">
        <v>182</v>
      </c>
      <c r="C187" s="1">
        <v>401.82469065000004</v>
      </c>
      <c r="D187" s="1">
        <v>106.753749868078</v>
      </c>
      <c r="F187" s="1">
        <f t="shared" si="20"/>
        <v>37572.541115800595</v>
      </c>
      <c r="G187" s="1">
        <f t="shared" si="21"/>
        <v>183293.61451870255</v>
      </c>
      <c r="I187">
        <f t="shared" si="19"/>
        <v>1.7792291644679668</v>
      </c>
      <c r="K187">
        <f t="shared" si="18"/>
        <v>313.76533302600001</v>
      </c>
      <c r="L187">
        <v>5.2294222170999998</v>
      </c>
      <c r="M187">
        <v>174925.32589800001</v>
      </c>
      <c r="N187">
        <v>182</v>
      </c>
    </row>
    <row r="188" spans="2:14" x14ac:dyDescent="0.2">
      <c r="B188">
        <v>183</v>
      </c>
      <c r="C188" s="1">
        <v>405.2526714</v>
      </c>
      <c r="D188" s="1">
        <v>105.739283605593</v>
      </c>
      <c r="F188" s="1">
        <f t="shared" si="20"/>
        <v>37977.793787200593</v>
      </c>
      <c r="G188" s="1">
        <f t="shared" si="21"/>
        <v>183399.35380230815</v>
      </c>
      <c r="I188">
        <f t="shared" si="19"/>
        <v>1.76232139342655</v>
      </c>
      <c r="K188">
        <f t="shared" si="18"/>
        <v>305.08403872860004</v>
      </c>
      <c r="L188">
        <v>5.0847339788100001</v>
      </c>
      <c r="M188">
        <v>175195.537656</v>
      </c>
      <c r="N188">
        <v>183</v>
      </c>
    </row>
    <row r="189" spans="2:14" x14ac:dyDescent="0.2">
      <c r="B189">
        <v>184</v>
      </c>
      <c r="C189" s="1">
        <v>408.76876800000002</v>
      </c>
      <c r="D189" s="1">
        <v>104.403566757687</v>
      </c>
      <c r="F189" s="1">
        <f t="shared" si="20"/>
        <v>38386.562555200595</v>
      </c>
      <c r="G189" s="1">
        <f t="shared" si="21"/>
        <v>183503.75736906583</v>
      </c>
      <c r="I189">
        <f t="shared" si="19"/>
        <v>1.74005944596145</v>
      </c>
      <c r="K189">
        <f t="shared" si="18"/>
        <v>295.3178212386</v>
      </c>
      <c r="L189">
        <v>4.9219636873099999</v>
      </c>
      <c r="M189">
        <v>175512.812091</v>
      </c>
      <c r="N189">
        <v>184</v>
      </c>
    </row>
    <row r="190" spans="2:14" x14ac:dyDescent="0.2">
      <c r="B190">
        <v>185</v>
      </c>
      <c r="C190" s="1">
        <v>412.33545036000004</v>
      </c>
      <c r="D190" s="1">
        <v>102.77413133397</v>
      </c>
      <c r="F190" s="1">
        <f t="shared" si="20"/>
        <v>38798.898005560593</v>
      </c>
      <c r="G190" s="1">
        <f t="shared" si="21"/>
        <v>183606.53150039981</v>
      </c>
      <c r="I190">
        <f t="shared" si="19"/>
        <v>1.7129021888995</v>
      </c>
      <c r="K190">
        <f t="shared" si="18"/>
        <v>286.21373559</v>
      </c>
      <c r="L190">
        <v>4.7702289264999997</v>
      </c>
      <c r="M190">
        <v>175822.90212000001</v>
      </c>
      <c r="N190">
        <v>185</v>
      </c>
    </row>
    <row r="191" spans="2:14" x14ac:dyDescent="0.2">
      <c r="B191">
        <v>186</v>
      </c>
      <c r="C191" s="1">
        <v>415.92990078000003</v>
      </c>
      <c r="D191" s="1">
        <v>101.850535716512</v>
      </c>
      <c r="F191" s="1">
        <f t="shared" si="20"/>
        <v>39214.827906340593</v>
      </c>
      <c r="G191" s="1">
        <f t="shared" si="21"/>
        <v>183708.38203611632</v>
      </c>
      <c r="I191">
        <f t="shared" si="19"/>
        <v>1.6975089286085334</v>
      </c>
      <c r="K191">
        <f t="shared" si="18"/>
        <v>279.0759536214</v>
      </c>
      <c r="L191">
        <v>4.6512658936899998</v>
      </c>
      <c r="M191">
        <v>176076.12338400001</v>
      </c>
      <c r="N191">
        <v>186</v>
      </c>
    </row>
    <row r="192" spans="2:14" x14ac:dyDescent="0.2">
      <c r="B192">
        <v>187</v>
      </c>
      <c r="C192" s="1">
        <v>419.53971744</v>
      </c>
      <c r="D192" s="1">
        <v>101.41242344511201</v>
      </c>
      <c r="F192" s="1">
        <f t="shared" si="20"/>
        <v>39634.367623780592</v>
      </c>
      <c r="G192" s="1">
        <f t="shared" si="21"/>
        <v>183809.79445956144</v>
      </c>
      <c r="I192">
        <f t="shared" si="19"/>
        <v>1.6902070574185335</v>
      </c>
      <c r="K192">
        <f t="shared" si="18"/>
        <v>271.02852762659995</v>
      </c>
      <c r="L192">
        <v>4.5171421271099996</v>
      </c>
      <c r="M192">
        <v>176374.10015099999</v>
      </c>
      <c r="N192">
        <v>187</v>
      </c>
    </row>
    <row r="193" spans="2:14" x14ac:dyDescent="0.2">
      <c r="B193">
        <v>188</v>
      </c>
      <c r="C193" s="1">
        <v>423.15942060000003</v>
      </c>
      <c r="D193" s="1">
        <v>100.673374810241</v>
      </c>
      <c r="F193" s="1">
        <f t="shared" si="20"/>
        <v>40057.527044380593</v>
      </c>
      <c r="G193" s="1">
        <f t="shared" si="21"/>
        <v>183910.46783437167</v>
      </c>
      <c r="I193">
        <f>D193/60</f>
        <v>1.6778895801706832</v>
      </c>
      <c r="K193">
        <f t="shared" si="18"/>
        <v>264.71859673020003</v>
      </c>
      <c r="L193">
        <v>4.4119766121700001</v>
      </c>
      <c r="M193">
        <v>176617.748077</v>
      </c>
      <c r="N193">
        <v>188</v>
      </c>
    </row>
    <row r="194" spans="2:14" x14ac:dyDescent="0.2">
      <c r="B194">
        <v>189</v>
      </c>
      <c r="C194" s="1">
        <v>426.78785655000001</v>
      </c>
      <c r="D194" s="1">
        <v>99.491108487766098</v>
      </c>
      <c r="F194" s="1">
        <f t="shared" si="20"/>
        <v>40484.314900930593</v>
      </c>
      <c r="G194" s="1">
        <f t="shared" si="21"/>
        <v>184009.95894285943</v>
      </c>
      <c r="I194">
        <f t="shared" ref="I194:I204" si="22">D194/60</f>
        <v>1.6581851414627684</v>
      </c>
      <c r="K194">
        <f>L194*60</f>
        <v>257.55563983740001</v>
      </c>
      <c r="L194">
        <v>4.29259399729</v>
      </c>
      <c r="M194">
        <v>176904.808166</v>
      </c>
      <c r="N194">
        <v>189</v>
      </c>
    </row>
    <row r="195" spans="2:14" x14ac:dyDescent="0.2">
      <c r="B195">
        <v>190</v>
      </c>
      <c r="C195" s="1">
        <v>430.42635918000002</v>
      </c>
      <c r="D195" s="1">
        <v>98.271741030476306</v>
      </c>
      <c r="F195" s="1">
        <f t="shared" si="20"/>
        <v>40914.74126011059</v>
      </c>
      <c r="G195" s="1">
        <f t="shared" si="21"/>
        <v>184108.23068388991</v>
      </c>
      <c r="I195">
        <f t="shared" si="22"/>
        <v>1.6378623505079384</v>
      </c>
      <c r="K195">
        <f t="shared" ref="K195:K205" si="23">L195*60</f>
        <v>251.89988978999997</v>
      </c>
      <c r="L195">
        <v>4.1983314964999998</v>
      </c>
      <c r="M195">
        <v>177139.799971</v>
      </c>
      <c r="N195">
        <v>190</v>
      </c>
    </row>
    <row r="196" spans="2:14" x14ac:dyDescent="0.2">
      <c r="B196">
        <v>191</v>
      </c>
      <c r="C196" s="1">
        <v>434.07349830000004</v>
      </c>
      <c r="D196" s="1">
        <v>97.647287216430101</v>
      </c>
      <c r="F196" s="1">
        <f t="shared" si="20"/>
        <v>41348.81475841059</v>
      </c>
      <c r="G196" s="1">
        <f t="shared" si="21"/>
        <v>184205.87797110633</v>
      </c>
      <c r="I196">
        <f t="shared" si="22"/>
        <v>1.6274547869405016</v>
      </c>
      <c r="K196">
        <f t="shared" si="23"/>
        <v>246.53679235739997</v>
      </c>
      <c r="L196">
        <v>4.1089465392899998</v>
      </c>
      <c r="M196">
        <v>177371.12795200001</v>
      </c>
      <c r="N196">
        <v>191</v>
      </c>
    </row>
    <row r="197" spans="2:14" x14ac:dyDescent="0.2">
      <c r="B197">
        <v>192</v>
      </c>
      <c r="C197" s="1">
        <v>437.72776488000005</v>
      </c>
      <c r="D197" s="1">
        <v>96.117171516189202</v>
      </c>
      <c r="F197" s="1">
        <f t="shared" si="20"/>
        <v>41786.542523290591</v>
      </c>
      <c r="G197" s="1">
        <f t="shared" si="21"/>
        <v>184301.9951426225</v>
      </c>
      <c r="I197">
        <f t="shared" si="22"/>
        <v>1.6019528586031533</v>
      </c>
      <c r="K197">
        <f t="shared" si="23"/>
        <v>240.41905861500001</v>
      </c>
      <c r="L197">
        <v>4.00698431025</v>
      </c>
      <c r="M197">
        <v>177644.09456100001</v>
      </c>
      <c r="N197">
        <v>192</v>
      </c>
    </row>
    <row r="198" spans="2:14" x14ac:dyDescent="0.2">
      <c r="B198">
        <v>193</v>
      </c>
      <c r="C198" s="1">
        <v>441.39299040000003</v>
      </c>
      <c r="D198" s="1">
        <v>94.906606807342001</v>
      </c>
      <c r="F198" s="1">
        <f t="shared" ref="F198:F204" si="24">C198+F197</f>
        <v>42227.935513690594</v>
      </c>
      <c r="G198" s="1">
        <f t="shared" ref="G198:G204" si="25">D198+G197</f>
        <v>184396.90174942985</v>
      </c>
      <c r="I198">
        <f t="shared" si="22"/>
        <v>1.5817767801223668</v>
      </c>
      <c r="K198">
        <f t="shared" si="23"/>
        <v>235.56573957719999</v>
      </c>
      <c r="L198">
        <v>3.9260956596200001</v>
      </c>
      <c r="M198">
        <v>177867.876299</v>
      </c>
      <c r="N198">
        <v>193</v>
      </c>
    </row>
    <row r="199" spans="2:14" x14ac:dyDescent="0.2">
      <c r="B199">
        <v>194</v>
      </c>
      <c r="C199" s="1">
        <v>445.29253506000003</v>
      </c>
      <c r="D199" s="1">
        <v>94.633434708800905</v>
      </c>
      <c r="F199" s="1">
        <f t="shared" si="24"/>
        <v>42673.228048750592</v>
      </c>
      <c r="G199" s="1">
        <f t="shared" si="25"/>
        <v>184491.53518413866</v>
      </c>
      <c r="I199">
        <f t="shared" si="22"/>
        <v>1.5772239118133484</v>
      </c>
      <c r="K199">
        <f t="shared" si="23"/>
        <v>230.94711947280001</v>
      </c>
      <c r="L199">
        <v>3.8491186578800001</v>
      </c>
      <c r="M199">
        <v>178088.446012</v>
      </c>
      <c r="N199">
        <v>194</v>
      </c>
    </row>
    <row r="200" spans="2:14" x14ac:dyDescent="0.2">
      <c r="B200">
        <v>195</v>
      </c>
      <c r="C200" s="1">
        <v>449.55040455000005</v>
      </c>
      <c r="D200" s="1">
        <v>94.119167828074012</v>
      </c>
      <c r="F200" s="1">
        <f t="shared" si="24"/>
        <v>43122.778453300591</v>
      </c>
      <c r="G200" s="1">
        <f t="shared" si="25"/>
        <v>184585.65435196675</v>
      </c>
      <c r="I200">
        <f t="shared" si="22"/>
        <v>1.568652797134567</v>
      </c>
      <c r="K200">
        <f t="shared" si="23"/>
        <v>225.65571627</v>
      </c>
      <c r="L200">
        <v>3.7609286045000001</v>
      </c>
      <c r="M200">
        <v>178349.05839300001</v>
      </c>
      <c r="N200">
        <v>195</v>
      </c>
    </row>
    <row r="201" spans="2:14" x14ac:dyDescent="0.2">
      <c r="B201">
        <v>196</v>
      </c>
      <c r="C201" s="1">
        <v>454.09793625000003</v>
      </c>
      <c r="D201" s="1">
        <v>93.297703288251498</v>
      </c>
      <c r="F201" s="1">
        <f t="shared" si="24"/>
        <v>43576.876389550591</v>
      </c>
      <c r="G201" s="1">
        <f t="shared" si="25"/>
        <v>184678.95205525501</v>
      </c>
      <c r="I201">
        <f t="shared" si="22"/>
        <v>1.5549617214708582</v>
      </c>
      <c r="K201">
        <f t="shared" si="23"/>
        <v>221.44050332879999</v>
      </c>
      <c r="L201">
        <v>3.6906750554799999</v>
      </c>
      <c r="M201">
        <v>178562.97701100001</v>
      </c>
      <c r="N201">
        <v>196</v>
      </c>
    </row>
    <row r="202" spans="2:14" x14ac:dyDescent="0.2">
      <c r="B202">
        <v>197</v>
      </c>
      <c r="C202" s="1">
        <v>458.81539425000005</v>
      </c>
      <c r="D202" s="1">
        <v>92.607261861034104</v>
      </c>
      <c r="F202" s="1">
        <f t="shared" si="24"/>
        <v>44035.69178380059</v>
      </c>
      <c r="G202" s="1">
        <f t="shared" si="25"/>
        <v>184771.55931711604</v>
      </c>
      <c r="I202">
        <f t="shared" si="22"/>
        <v>1.5434543643505685</v>
      </c>
      <c r="K202">
        <f t="shared" si="23"/>
        <v>217.41701928180001</v>
      </c>
      <c r="L202">
        <v>3.6236169880300002</v>
      </c>
      <c r="M202">
        <v>178774.05063000001</v>
      </c>
      <c r="N202">
        <v>197</v>
      </c>
    </row>
    <row r="203" spans="2:14" x14ac:dyDescent="0.2">
      <c r="B203">
        <v>198</v>
      </c>
      <c r="C203" s="1">
        <v>463.59412046999904</v>
      </c>
      <c r="D203" s="1">
        <v>91.247100486004911</v>
      </c>
      <c r="F203" s="1">
        <f t="shared" si="24"/>
        <v>44499.28590427059</v>
      </c>
      <c r="G203" s="1">
        <f t="shared" si="25"/>
        <v>184862.80641760206</v>
      </c>
      <c r="I203">
        <f t="shared" si="22"/>
        <v>1.5207850081000818</v>
      </c>
      <c r="K203">
        <f t="shared" si="23"/>
        <v>213.5364330864</v>
      </c>
      <c r="L203">
        <v>3.5589405514400001</v>
      </c>
      <c r="M203">
        <v>178982.37633900001</v>
      </c>
      <c r="N203">
        <v>198</v>
      </c>
    </row>
    <row r="204" spans="2:14" x14ac:dyDescent="0.2">
      <c r="B204">
        <v>199</v>
      </c>
      <c r="C204" s="1">
        <v>467.63476578000001</v>
      </c>
      <c r="D204" s="1">
        <v>91.113012304846308</v>
      </c>
      <c r="F204" s="1">
        <f t="shared" si="24"/>
        <v>44966.920670050589</v>
      </c>
      <c r="G204" s="1">
        <f t="shared" si="25"/>
        <v>184953.91942990691</v>
      </c>
      <c r="I204">
        <f t="shared" si="22"/>
        <v>1.5185502050807718</v>
      </c>
      <c r="K204">
        <f t="shared" si="23"/>
        <v>209.82603515280002</v>
      </c>
      <c r="L204">
        <v>3.4971005858800002</v>
      </c>
      <c r="M204">
        <v>179188.05272000001</v>
      </c>
      <c r="N204">
        <v>199</v>
      </c>
    </row>
    <row r="205" spans="2:14" x14ac:dyDescent="0.2">
      <c r="C205" s="2">
        <f>SUM(C5:C204)</f>
        <v>44966.920670050589</v>
      </c>
      <c r="D205" s="2">
        <f>SUM(D5:D204)</f>
        <v>184953.91942990691</v>
      </c>
      <c r="K205">
        <f t="shared" si="23"/>
        <v>206.23965192599999</v>
      </c>
      <c r="L205">
        <v>3.4373275320999999</v>
      </c>
      <c r="M205">
        <v>179391.16572799999</v>
      </c>
      <c r="N205">
        <v>200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Tian Gan</cp:lastModifiedBy>
  <dcterms:created xsi:type="dcterms:W3CDTF">2015-06-05T18:17:20Z</dcterms:created>
  <dcterms:modified xsi:type="dcterms:W3CDTF">2023-10-04T00:38:40Z</dcterms:modified>
</cp:coreProperties>
</file>