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3"/>
  </bookViews>
  <sheets>
    <sheet name="tp" sheetId="4" r:id="rId1"/>
    <sheet name="tp_sanity_check" sheetId="6" r:id="rId2"/>
    <sheet name="rt" sheetId="5" r:id="rId3"/>
    <sheet name="Data" sheetId="1" r:id="rId4"/>
    <sheet name="Tabelle2" sheetId="2" r:id="rId5"/>
    <sheet name="Tabelle3" sheetId="3" r:id="rId6"/>
  </sheets>
  <calcPr calcId="145621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R281" i="1" l="1"/>
  <c r="R273" i="1"/>
  <c r="R265" i="1"/>
  <c r="R257" i="1"/>
  <c r="R249" i="1"/>
  <c r="R241" i="1"/>
  <c r="R217" i="1"/>
  <c r="R209" i="1"/>
  <c r="R201" i="1"/>
  <c r="R193" i="1"/>
  <c r="R185" i="1"/>
  <c r="R177" i="1"/>
  <c r="R153" i="1"/>
  <c r="R145" i="1"/>
  <c r="R137" i="1"/>
  <c r="R129" i="1"/>
  <c r="R121" i="1"/>
  <c r="R113" i="1"/>
  <c r="R92" i="1"/>
  <c r="R68" i="1"/>
  <c r="R52" i="1"/>
  <c r="R36" i="1"/>
  <c r="R20" i="1"/>
  <c r="R99" i="1"/>
  <c r="R60" i="1"/>
  <c r="R44" i="1"/>
  <c r="R28" i="1"/>
  <c r="R12" i="1"/>
  <c r="R107" i="1"/>
  <c r="R298" i="1"/>
  <c r="R290" i="1"/>
  <c r="R282" i="1"/>
  <c r="R274" i="1"/>
  <c r="R266" i="1"/>
  <c r="R242" i="1"/>
  <c r="R234" i="1"/>
  <c r="R226" i="1"/>
  <c r="R218" i="1"/>
  <c r="R210" i="1"/>
  <c r="R202" i="1"/>
  <c r="R178" i="1"/>
  <c r="R170" i="1"/>
  <c r="R162" i="1"/>
  <c r="R154" i="1"/>
  <c r="R146" i="1"/>
  <c r="R138" i="1"/>
  <c r="R114" i="1"/>
  <c r="R106" i="1"/>
  <c r="M99" i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M107" i="1"/>
  <c r="M108" i="1"/>
  <c r="R108" i="1" s="1"/>
  <c r="M109" i="1"/>
  <c r="R109" i="1" s="1"/>
  <c r="M110" i="1"/>
  <c r="R110" i="1" s="1"/>
  <c r="M111" i="1"/>
  <c r="R111" i="1" s="1"/>
  <c r="M2" i="1"/>
  <c r="R2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112" i="1"/>
  <c r="R112" i="1" s="1"/>
  <c r="M113" i="1"/>
  <c r="M114" i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M138" i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M146" i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M154" i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M178" i="1"/>
  <c r="M179" i="1"/>
  <c r="R179" i="1" s="1"/>
  <c r="M180" i="1"/>
  <c r="R180" i="1" s="1"/>
  <c r="M181" i="1"/>
  <c r="R181" i="1" s="1"/>
  <c r="M182" i="1"/>
  <c r="R182" i="1" s="1"/>
  <c r="M183" i="1"/>
  <c r="R183" i="1" s="1"/>
  <c r="M184" i="1"/>
  <c r="R184" i="1" s="1"/>
  <c r="M185" i="1"/>
  <c r="M186" i="1"/>
  <c r="R186" i="1" s="1"/>
  <c r="M187" i="1"/>
  <c r="R187" i="1" s="1"/>
  <c r="M188" i="1"/>
  <c r="R188" i="1" s="1"/>
  <c r="M189" i="1"/>
  <c r="R189" i="1" s="1"/>
  <c r="M190" i="1"/>
  <c r="R190" i="1" s="1"/>
  <c r="M191" i="1"/>
  <c r="R191" i="1" s="1"/>
  <c r="M192" i="1"/>
  <c r="R192" i="1" s="1"/>
  <c r="M193" i="1"/>
  <c r="M194" i="1"/>
  <c r="R194" i="1" s="1"/>
  <c r="M195" i="1"/>
  <c r="R195" i="1" s="1"/>
  <c r="M196" i="1"/>
  <c r="R196" i="1" s="1"/>
  <c r="M197" i="1"/>
  <c r="R197" i="1" s="1"/>
  <c r="M198" i="1"/>
  <c r="R198" i="1" s="1"/>
  <c r="M199" i="1"/>
  <c r="R199" i="1" s="1"/>
  <c r="M200" i="1"/>
  <c r="R200" i="1" s="1"/>
  <c r="M201" i="1"/>
  <c r="M202" i="1"/>
  <c r="M203" i="1"/>
  <c r="R203" i="1" s="1"/>
  <c r="M204" i="1"/>
  <c r="R204" i="1" s="1"/>
  <c r="M205" i="1"/>
  <c r="R205" i="1" s="1"/>
  <c r="M206" i="1"/>
  <c r="R206" i="1" s="1"/>
  <c r="M207" i="1"/>
  <c r="R207" i="1" s="1"/>
  <c r="M208" i="1"/>
  <c r="R208" i="1" s="1"/>
  <c r="M209" i="1"/>
  <c r="M210" i="1"/>
  <c r="M211" i="1"/>
  <c r="R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M218" i="1"/>
  <c r="M219" i="1"/>
  <c r="R219" i="1" s="1"/>
  <c r="M220" i="1"/>
  <c r="R220" i="1" s="1"/>
  <c r="M221" i="1"/>
  <c r="R221" i="1" s="1"/>
  <c r="M222" i="1"/>
  <c r="R222" i="1" s="1"/>
  <c r="M223" i="1"/>
  <c r="R223" i="1" s="1"/>
  <c r="M224" i="1"/>
  <c r="R224" i="1" s="1"/>
  <c r="M225" i="1"/>
  <c r="R225" i="1" s="1"/>
  <c r="M226" i="1"/>
  <c r="M227" i="1"/>
  <c r="R227" i="1" s="1"/>
  <c r="M228" i="1"/>
  <c r="R228" i="1" s="1"/>
  <c r="M229" i="1"/>
  <c r="R229" i="1" s="1"/>
  <c r="M230" i="1"/>
  <c r="R230" i="1" s="1"/>
  <c r="M231" i="1"/>
  <c r="R231" i="1" s="1"/>
  <c r="M232" i="1"/>
  <c r="R232" i="1" s="1"/>
  <c r="M233" i="1"/>
  <c r="R233" i="1" s="1"/>
  <c r="M234" i="1"/>
  <c r="M235" i="1"/>
  <c r="R235" i="1" s="1"/>
  <c r="M236" i="1"/>
  <c r="R236" i="1" s="1"/>
  <c r="M237" i="1"/>
  <c r="R237" i="1" s="1"/>
  <c r="M238" i="1"/>
  <c r="R238" i="1" s="1"/>
  <c r="M239" i="1"/>
  <c r="R239" i="1" s="1"/>
  <c r="M240" i="1"/>
  <c r="R240" i="1" s="1"/>
  <c r="M241" i="1"/>
  <c r="M242" i="1"/>
  <c r="M243" i="1"/>
  <c r="R243" i="1" s="1"/>
  <c r="M244" i="1"/>
  <c r="R244" i="1" s="1"/>
  <c r="M245" i="1"/>
  <c r="R245" i="1" s="1"/>
  <c r="M246" i="1"/>
  <c r="R246" i="1" s="1"/>
  <c r="M247" i="1"/>
  <c r="R247" i="1" s="1"/>
  <c r="M248" i="1"/>
  <c r="R248" i="1" s="1"/>
  <c r="M249" i="1"/>
  <c r="M250" i="1"/>
  <c r="R250" i="1" s="1"/>
  <c r="M251" i="1"/>
  <c r="R251" i="1" s="1"/>
  <c r="M252" i="1"/>
  <c r="R252" i="1" s="1"/>
  <c r="M253" i="1"/>
  <c r="R253" i="1" s="1"/>
  <c r="M254" i="1"/>
  <c r="R254" i="1" s="1"/>
  <c r="M255" i="1"/>
  <c r="R255" i="1" s="1"/>
  <c r="M256" i="1"/>
  <c r="R256" i="1" s="1"/>
  <c r="M257" i="1"/>
  <c r="M258" i="1"/>
  <c r="R258" i="1" s="1"/>
  <c r="M259" i="1"/>
  <c r="R259" i="1" s="1"/>
  <c r="M260" i="1"/>
  <c r="R260" i="1" s="1"/>
  <c r="M261" i="1"/>
  <c r="R261" i="1" s="1"/>
  <c r="M262" i="1"/>
  <c r="R262" i="1" s="1"/>
  <c r="M263" i="1"/>
  <c r="R263" i="1" s="1"/>
  <c r="M264" i="1"/>
  <c r="R264" i="1" s="1"/>
  <c r="M265" i="1"/>
  <c r="M266" i="1"/>
  <c r="M267" i="1"/>
  <c r="R267" i="1" s="1"/>
  <c r="M268" i="1"/>
  <c r="R268" i="1" s="1"/>
  <c r="M269" i="1"/>
  <c r="R269" i="1" s="1"/>
  <c r="M270" i="1"/>
  <c r="R270" i="1" s="1"/>
  <c r="M271" i="1"/>
  <c r="R271" i="1" s="1"/>
  <c r="M272" i="1"/>
  <c r="R272" i="1" s="1"/>
  <c r="M273" i="1"/>
  <c r="M274" i="1"/>
  <c r="M275" i="1"/>
  <c r="R275" i="1" s="1"/>
  <c r="M276" i="1"/>
  <c r="R276" i="1" s="1"/>
  <c r="M277" i="1"/>
  <c r="R277" i="1" s="1"/>
  <c r="M278" i="1"/>
  <c r="R278" i="1" s="1"/>
  <c r="M279" i="1"/>
  <c r="R279" i="1" s="1"/>
  <c r="M280" i="1"/>
  <c r="R280" i="1" s="1"/>
  <c r="M281" i="1"/>
  <c r="M282" i="1"/>
  <c r="M283" i="1"/>
  <c r="R283" i="1" s="1"/>
  <c r="M284" i="1"/>
  <c r="R284" i="1" s="1"/>
  <c r="M285" i="1"/>
  <c r="R285" i="1" s="1"/>
  <c r="M286" i="1"/>
  <c r="R286" i="1" s="1"/>
  <c r="M287" i="1"/>
  <c r="R287" i="1" s="1"/>
  <c r="M288" i="1"/>
  <c r="R288" i="1" s="1"/>
  <c r="M289" i="1"/>
  <c r="R289" i="1" s="1"/>
  <c r="M290" i="1"/>
  <c r="M291" i="1"/>
  <c r="R291" i="1" s="1"/>
  <c r="M292" i="1"/>
  <c r="R292" i="1" s="1"/>
  <c r="M293" i="1"/>
  <c r="R293" i="1" s="1"/>
  <c r="M294" i="1"/>
  <c r="R294" i="1" s="1"/>
  <c r="M295" i="1"/>
  <c r="R295" i="1" s="1"/>
  <c r="M296" i="1"/>
  <c r="R296" i="1" s="1"/>
  <c r="M297" i="1"/>
  <c r="R297" i="1" s="1"/>
  <c r="M298" i="1"/>
  <c r="M299" i="1"/>
  <c r="R299" i="1" s="1"/>
  <c r="M300" i="1"/>
  <c r="R300" i="1" s="1"/>
  <c r="M301" i="1"/>
  <c r="R301" i="1" s="1"/>
  <c r="M302" i="1"/>
  <c r="R302" i="1" s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<sst xmlns="http://schemas.openxmlformats.org/spreadsheetml/2006/main" count="114" uniqueCount="69">
  <si>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</si>
  <si>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</si>
  <si>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</si>
  <si>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</si>
  <si>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</si>
  <si>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</si>
  <si>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</si>
  <si>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</si>
  <si>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</si>
  <si>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</si>
  <si>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</si>
  <si>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</si>
  <si>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</si>
  <si>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</si>
  <si>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</si>
  <si>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</si>
  <si>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</si>
  <si>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</si>
  <si>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</si>
  <si>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</si>
  <si>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</si>
  <si>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</si>
  <si>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</si>
  <si>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</si>
  <si>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</si>
  <si>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</si>
  <si>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</si>
  <si>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</si>
  <si>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</si>
  <si>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</si>
  <si>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</si>
  <si>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</si>
  <si>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</si>
  <si>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</si>
  <si>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</si>
  <si>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</si>
  <si>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</si>
  <si>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</si>
  <si>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</si>
  <si>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</si>
  <si>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</si>
  <si>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</si>
  <si>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</si>
  <si>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</si>
  <si>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</si>
  <si>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</si>
  <si>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</si>
  <si>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</si>
  <si>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</si>
  <si>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</si>
  <si>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</si>
  <si>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</si>
  <si>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</si>
  <si>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</si>
  <si>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</si>
  <si>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</si>
  <si>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</si>
  <si>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</si>
  <si>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</si>
  <si>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</si>
  <si>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</si>
  <si>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</si>
  <si>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</si>
  <si>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</si>
  <si>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</si>
  <si>
    <t>Z</t>
  </si>
  <si>
    <t>Diff</t>
  </si>
  <si>
    <t>Calculated X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</si>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</sst>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1952"/>
        <c:axId val="179423872"/>
      </c:lineChart>
      <c:catAx>
        <c:axId val="1794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38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23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 with Sanity</a:t>
            </a:r>
            <a:r>
              <a:rPr lang="en-US" baseline="0"/>
              <a:t> Check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Calculated X</c:v>
                </c:pt>
              </c:strCache>
            </c:strRef>
          </c:tx>
          <c:spPr>
            <a:ln w="28575">
              <a:noFill/>
            </a:ln>
          </c:spPr>
          <c:dPt>
            <c:idx val="270"/>
            <c:marker>
              <c:symbol val="auto"/>
            </c:marker>
            <c:bubble3D val="0"/>
          </c:dPt>
          <c:val>
            <c:numRef>
              <c:f>Data!$Q$2:$Q$302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723.81433867499447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994.05534473456009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1418.1359208175675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1425.3160671225421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1551.315192679454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1706.7304357387698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1819.0127015635146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1770.7708577754436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1760.330409756828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1898.3832566399233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1929.4200702380151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1915.401594811545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192"/>
        <c:axId val="82922112"/>
      </c:lineChart>
      <c:catAx>
        <c:axId val="82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211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2922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plus>
            <c:min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20"/>
        <c:axId val="179472640"/>
      </c:lineChart>
      <c:catAx>
        <c:axId val="179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26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72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S302" totalsRowShown="0">
  <autoFilter ref="A1:S302"/>
  <tableColumns count="19">
    <tableColumn id="1" name="Client count"/>
    <tableColumn id="2" name="Time" dataDxfId="6"/>
    <tableColumn id="3" name="Timestamp" dataDxfId="5"/>
    <tableColumn id="4" name="Variance" dataDxfId="4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3">
      <calculatedColumnFormula>IF(Tabelle1[[#This Row],[Count]]="",-1,Tabelle1[[#This Row],[Count]]/5/60)</calculatedColumnFormula>
    </tableColumn>
    <tableColumn id="14" name="Model for Throughput"/>
    <tableColumn id="15" name="Model for Repsonse Time"/>
    <tableColumn id="16" name="Z"/>
    <tableColumn id="17" name="Calculated X" dataDxfId="2">
      <calculatedColumnFormula>IF(Tabelle1[[#This Row],[Measured Response Time]]="",-1,Tabelle1[[#This Row],[Client count]]/(Tabelle1[[#This Row],[Measured Response Time]]+Tabelle1[[#This Row],[Z]])*1000)</calculatedColumnFormula>
    </tableColumn>
    <tableColumn id="19" name="Diff" dataDxfId="1">
      <calculatedColumnFormula>IF(Tabelle1[[#This Row],[Calculated X]]="","",(Tabelle1[[#This Row],[Calculated X]]-Tabelle1[[#This Row],[Measured Throughput]]))</calculatedColumnFormula>
    </tableColumn>
    <tableColumn id="20" name="Diff %" dataDxfId="0">
      <calculatedColumnFormula>100/Tabelle1[[#This Row],[Model for Throughput]]*Tabelle1[[#This Row],[Diff]]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tabSelected="1" workbookViewId="0">
      <selection activeCell="T12" sqref="T12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5" width="7.140625" customWidth="1"/>
    <col min="6" max="6" width="18.5703125" customWidth="1"/>
    <col min="7" max="12" width="7.140625" customWidth="1"/>
    <col min="13" max="13" width="17.140625" customWidth="1"/>
    <col min="14" max="14" width="24.140625" customWidth="1"/>
    <col min="15" max="15" width="11.42578125" customWidth="1"/>
  </cols>
  <sheetData>
    <row r="1" spans="1:19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  <c r="P1" t="s">
        <v>65</v>
      </c>
      <c r="Q1" t="s">
        <v>67</v>
      </c>
      <c r="R1" t="s">
        <v>66</v>
      </c>
      <c r="S1" t="s">
        <v>68</v>
      </c>
    </row>
    <row r="2" spans="1:19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10</v>
      </c>
      <c r="Q2">
        <f>IF(Tabelle1[[#This Row],[Measured Response Time]]="",-1,Tabelle1[[#This Row],[Client count]]/(Tabelle1[[#This Row],[Measured Response Time]]+Tabelle1[[#This Row],[Z]])*1000)</f>
        <v>-1</v>
      </c>
      <c r="R2">
        <f>IF(Tabelle1[[#This Row],[Calculated X]]="","",(Tabelle1[[#This Row],[Calculated X]]-Tabelle1[[#This Row],[Measured Throughput]]))</f>
        <v>0</v>
      </c>
      <c r="S2">
        <f>100/Tabelle1[[#This Row],[Model for Throughput]]*Tabelle1[[#This Row],[Diff]]</f>
        <v>0</v>
      </c>
    </row>
    <row r="3" spans="1:19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>
        <v>10</v>
      </c>
      <c r="Q3">
        <f>IF(Tabelle1[[#This Row],[Measured Response Time]]="",-1,Tabelle1[[#This Row],[Client count]]/(Tabelle1[[#This Row],[Measured Response Time]]+Tabelle1[[#This Row],[Z]])*1000)</f>
        <v>-1</v>
      </c>
      <c r="R3">
        <f>IF(Tabelle1[[#This Row],[Calculated X]]="","",(Tabelle1[[#This Row],[Calculated X]]-Tabelle1[[#This Row],[Measured Throughput]]))</f>
        <v>0</v>
      </c>
      <c r="S3">
        <f>100/Tabelle1[[#This Row],[Model for Throughput]]*Tabelle1[[#This Row],[Diff]]</f>
        <v>0</v>
      </c>
    </row>
    <row r="4" spans="1:19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>
        <v>10</v>
      </c>
      <c r="Q4">
        <f>IF(Tabelle1[[#This Row],[Measured Response Time]]="",-1,Tabelle1[[#This Row],[Client count]]/(Tabelle1[[#This Row],[Measured Response Time]]+Tabelle1[[#This Row],[Z]])*1000)</f>
        <v>-1</v>
      </c>
      <c r="R4">
        <f>IF(Tabelle1[[#This Row],[Calculated X]]="","",(Tabelle1[[#This Row],[Calculated X]]-Tabelle1[[#This Row],[Measured Throughput]]))</f>
        <v>0</v>
      </c>
      <c r="S4">
        <f>100/Tabelle1[[#This Row],[Model for Throughput]]*Tabelle1[[#This Row],[Diff]]</f>
        <v>0</v>
      </c>
    </row>
    <row r="5" spans="1:19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>
        <v>10</v>
      </c>
      <c r="Q5">
        <f>IF(Tabelle1[[#This Row],[Measured Response Time]]="",-1,Tabelle1[[#This Row],[Client count]]/(Tabelle1[[#This Row],[Measured Response Time]]+Tabelle1[[#This Row],[Z]])*1000)</f>
        <v>-1</v>
      </c>
      <c r="R5">
        <f>IF(Tabelle1[[#This Row],[Calculated X]]="","",(Tabelle1[[#This Row],[Calculated X]]-Tabelle1[[#This Row],[Measured Throughput]]))</f>
        <v>0</v>
      </c>
      <c r="S5">
        <f>100/Tabelle1[[#This Row],[Model for Throughput]]*Tabelle1[[#This Row],[Diff]]</f>
        <v>0</v>
      </c>
    </row>
    <row r="6" spans="1:19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>
        <v>10</v>
      </c>
      <c r="Q6">
        <f>IF(Tabelle1[[#This Row],[Measured Response Time]]="",-1,Tabelle1[[#This Row],[Client count]]/(Tabelle1[[#This Row],[Measured Response Time]]+Tabelle1[[#This Row],[Z]])*1000)</f>
        <v>-1</v>
      </c>
      <c r="R6">
        <f>IF(Tabelle1[[#This Row],[Calculated X]]="","",(Tabelle1[[#This Row],[Calculated X]]-Tabelle1[[#This Row],[Measured Throughput]]))</f>
        <v>0</v>
      </c>
      <c r="S6">
        <f>100/Tabelle1[[#This Row],[Model for Throughput]]*Tabelle1[[#This Row],[Diff]]</f>
        <v>0</v>
      </c>
    </row>
    <row r="7" spans="1:19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>
        <v>10</v>
      </c>
      <c r="Q7">
        <f>IF(Tabelle1[[#This Row],[Measured Response Time]]="",-1,Tabelle1[[#This Row],[Client count]]/(Tabelle1[[#This Row],[Measured Response Time]]+Tabelle1[[#This Row],[Z]])*1000)</f>
        <v>-1</v>
      </c>
      <c r="R7">
        <f>IF(Tabelle1[[#This Row],[Calculated X]]="","",(Tabelle1[[#This Row],[Calculated X]]-Tabelle1[[#This Row],[Measured Throughput]]))</f>
        <v>0</v>
      </c>
      <c r="S7">
        <f>100/Tabelle1[[#This Row],[Model for Throughput]]*Tabelle1[[#This Row],[Diff]]</f>
        <v>0</v>
      </c>
    </row>
    <row r="8" spans="1:19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>
        <v>10</v>
      </c>
      <c r="Q8">
        <f>IF(Tabelle1[[#This Row],[Measured Response Time]]="",-1,Tabelle1[[#This Row],[Client count]]/(Tabelle1[[#This Row],[Measured Response Time]]+Tabelle1[[#This Row],[Z]])*1000)</f>
        <v>-1</v>
      </c>
      <c r="R8">
        <f>IF(Tabelle1[[#This Row],[Calculated X]]="","",(Tabelle1[[#This Row],[Calculated X]]-Tabelle1[[#This Row],[Measured Throughput]]))</f>
        <v>0</v>
      </c>
      <c r="S8">
        <f>100/Tabelle1[[#This Row],[Model for Throughput]]*Tabelle1[[#This Row],[Diff]]</f>
        <v>0</v>
      </c>
    </row>
    <row r="9" spans="1:19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>
        <v>10</v>
      </c>
      <c r="Q9">
        <f>IF(Tabelle1[[#This Row],[Measured Response Time]]="",-1,Tabelle1[[#This Row],[Client count]]/(Tabelle1[[#This Row],[Measured Response Time]]+Tabelle1[[#This Row],[Z]])*1000)</f>
        <v>-1</v>
      </c>
      <c r="R9">
        <f>IF(Tabelle1[[#This Row],[Calculated X]]="","",(Tabelle1[[#This Row],[Calculated X]]-Tabelle1[[#This Row],[Measured Throughput]]))</f>
        <v>0</v>
      </c>
      <c r="S9">
        <f>100/Tabelle1[[#This Row],[Model for Throughput]]*Tabelle1[[#This Row],[Diff]]</f>
        <v>0</v>
      </c>
    </row>
    <row r="10" spans="1:19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>
        <v>10</v>
      </c>
      <c r="Q10">
        <f>IF(Tabelle1[[#This Row],[Measured Response Time]]="",-1,Tabelle1[[#This Row],[Client count]]/(Tabelle1[[#This Row],[Measured Response Time]]+Tabelle1[[#This Row],[Z]])*1000)</f>
        <v>-1</v>
      </c>
      <c r="R10">
        <f>IF(Tabelle1[[#This Row],[Calculated X]]="","",(Tabelle1[[#This Row],[Calculated X]]-Tabelle1[[#This Row],[Measured Throughput]]))</f>
        <v>0</v>
      </c>
      <c r="S10">
        <f>100/Tabelle1[[#This Row],[Model for Throughput]]*Tabelle1[[#This Row],[Diff]]</f>
        <v>0</v>
      </c>
    </row>
    <row r="11" spans="1:19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>
        <v>10</v>
      </c>
      <c r="Q11">
        <f>IF(Tabelle1[[#This Row],[Measured Response Time]]="",-1,Tabelle1[[#This Row],[Client count]]/(Tabelle1[[#This Row],[Measured Response Time]]+Tabelle1[[#This Row],[Z]])*1000)</f>
        <v>-1</v>
      </c>
      <c r="R11">
        <f>IF(Tabelle1[[#This Row],[Calculated X]]="","",(Tabelle1[[#This Row],[Calculated X]]-Tabelle1[[#This Row],[Measured Throughput]]))</f>
        <v>0</v>
      </c>
      <c r="S11">
        <f>100/Tabelle1[[#This Row],[Model for Throughput]]*Tabelle1[[#This Row],[Diff]]</f>
        <v>0</v>
      </c>
    </row>
    <row r="12" spans="1:19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>
        <v>10</v>
      </c>
      <c r="Q12">
        <f>IF(Tabelle1[[#This Row],[Measured Response Time]]="",-1,Tabelle1[[#This Row],[Client count]]/(Tabelle1[[#This Row],[Measured Response Time]]+Tabelle1[[#This Row],[Z]])*1000)</f>
        <v>-1</v>
      </c>
      <c r="R12">
        <f>IF(Tabelle1[[#This Row],[Calculated X]]="","",(Tabelle1[[#This Row],[Calculated X]]-Tabelle1[[#This Row],[Measured Throughput]]))</f>
        <v>0</v>
      </c>
      <c r="S12">
        <f>100/Tabelle1[[#This Row],[Model for Throughput]]*Tabelle1[[#This Row],[Diff]]</f>
        <v>0</v>
      </c>
    </row>
    <row r="13" spans="1:19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>
        <v>10</v>
      </c>
      <c r="Q13">
        <f>IF(Tabelle1[[#This Row],[Measured Response Time]]="",-1,Tabelle1[[#This Row],[Client count]]/(Tabelle1[[#This Row],[Measured Response Time]]+Tabelle1[[#This Row],[Z]])*1000)</f>
        <v>-1</v>
      </c>
      <c r="R13">
        <f>IF(Tabelle1[[#This Row],[Calculated X]]="","",(Tabelle1[[#This Row],[Calculated X]]-Tabelle1[[#This Row],[Measured Throughput]]))</f>
        <v>0</v>
      </c>
      <c r="S13">
        <f>100/Tabelle1[[#This Row],[Model for Throughput]]*Tabelle1[[#This Row],[Diff]]</f>
        <v>0</v>
      </c>
    </row>
    <row r="14" spans="1:19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>
        <v>10</v>
      </c>
      <c r="Q14">
        <f>IF(Tabelle1[[#This Row],[Measured Response Time]]="",-1,Tabelle1[[#This Row],[Client count]]/(Tabelle1[[#This Row],[Measured Response Time]]+Tabelle1[[#This Row],[Z]])*1000)</f>
        <v>-1</v>
      </c>
      <c r="R14">
        <f>IF(Tabelle1[[#This Row],[Calculated X]]="","",(Tabelle1[[#This Row],[Calculated X]]-Tabelle1[[#This Row],[Measured Throughput]]))</f>
        <v>0</v>
      </c>
      <c r="S14">
        <f>100/Tabelle1[[#This Row],[Model for Throughput]]*Tabelle1[[#This Row],[Diff]]</f>
        <v>0</v>
      </c>
    </row>
    <row r="15" spans="1:19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>
        <v>10</v>
      </c>
      <c r="Q15">
        <f>IF(Tabelle1[[#This Row],[Measured Response Time]]="",-1,Tabelle1[[#This Row],[Client count]]/(Tabelle1[[#This Row],[Measured Response Time]]+Tabelle1[[#This Row],[Z]])*1000)</f>
        <v>-1</v>
      </c>
      <c r="R15">
        <f>IF(Tabelle1[[#This Row],[Calculated X]]="","",(Tabelle1[[#This Row],[Calculated X]]-Tabelle1[[#This Row],[Measured Throughput]]))</f>
        <v>0</v>
      </c>
      <c r="S15">
        <f>100/Tabelle1[[#This Row],[Model for Throughput]]*Tabelle1[[#This Row],[Diff]]</f>
        <v>0</v>
      </c>
    </row>
    <row r="16" spans="1:19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>
        <v>10</v>
      </c>
      <c r="Q16">
        <f>IF(Tabelle1[[#This Row],[Measured Response Time]]="",-1,Tabelle1[[#This Row],[Client count]]/(Tabelle1[[#This Row],[Measured Response Time]]+Tabelle1[[#This Row],[Z]])*1000)</f>
        <v>-1</v>
      </c>
      <c r="R16">
        <f>IF(Tabelle1[[#This Row],[Calculated X]]="","",(Tabelle1[[#This Row],[Calculated X]]-Tabelle1[[#This Row],[Measured Throughput]]))</f>
        <v>0</v>
      </c>
      <c r="S16">
        <f>100/Tabelle1[[#This Row],[Model for Throughput]]*Tabelle1[[#This Row],[Diff]]</f>
        <v>0</v>
      </c>
    </row>
    <row r="17" spans="1:19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>
        <v>10</v>
      </c>
      <c r="Q17">
        <f>IF(Tabelle1[[#This Row],[Measured Response Time]]="",-1,Tabelle1[[#This Row],[Client count]]/(Tabelle1[[#This Row],[Measured Response Time]]+Tabelle1[[#This Row],[Z]])*1000)</f>
        <v>723.81433867499447</v>
      </c>
      <c r="R17">
        <f>IF(Tabelle1[[#This Row],[Calculated X]]="","",(Tabelle1[[#This Row],[Calculated X]]-Tabelle1[[#This Row],[Measured Throughput]]))</f>
        <v>-93.212327991672169</v>
      </c>
      <c r="S17">
        <f>100/Tabelle1[[#This Row],[Model for Throughput]]*Tabelle1[[#This Row],[Diff]]</f>
        <v>-15.546455888522223</v>
      </c>
    </row>
    <row r="18" spans="1:19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>
        <v>10</v>
      </c>
      <c r="Q18">
        <f>IF(Tabelle1[[#This Row],[Measured Response Time]]="",-1,Tabelle1[[#This Row],[Client count]]/(Tabelle1[[#This Row],[Measured Response Time]]+Tabelle1[[#This Row],[Z]])*1000)</f>
        <v>-1</v>
      </c>
      <c r="R18">
        <f>IF(Tabelle1[[#This Row],[Calculated X]]="","",(Tabelle1[[#This Row],[Calculated X]]-Tabelle1[[#This Row],[Measured Throughput]]))</f>
        <v>0</v>
      </c>
      <c r="S18">
        <f>100/Tabelle1[[#This Row],[Model for Throughput]]*Tabelle1[[#This Row],[Diff]]</f>
        <v>0</v>
      </c>
    </row>
    <row r="19" spans="1:19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>
        <v>10</v>
      </c>
      <c r="Q19">
        <f>IF(Tabelle1[[#This Row],[Measured Response Time]]="",-1,Tabelle1[[#This Row],[Client count]]/(Tabelle1[[#This Row],[Measured Response Time]]+Tabelle1[[#This Row],[Z]])*1000)</f>
        <v>-1</v>
      </c>
      <c r="R19">
        <f>IF(Tabelle1[[#This Row],[Calculated X]]="","",(Tabelle1[[#This Row],[Calculated X]]-Tabelle1[[#This Row],[Measured Throughput]]))</f>
        <v>0</v>
      </c>
      <c r="S19">
        <f>100/Tabelle1[[#This Row],[Model for Throughput]]*Tabelle1[[#This Row],[Diff]]</f>
        <v>0</v>
      </c>
    </row>
    <row r="20" spans="1:19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>
        <v>10</v>
      </c>
      <c r="Q20">
        <f>IF(Tabelle1[[#This Row],[Measured Response Time]]="",-1,Tabelle1[[#This Row],[Client count]]/(Tabelle1[[#This Row],[Measured Response Time]]+Tabelle1[[#This Row],[Z]])*1000)</f>
        <v>-1</v>
      </c>
      <c r="R20">
        <f>IF(Tabelle1[[#This Row],[Calculated X]]="","",(Tabelle1[[#This Row],[Calculated X]]-Tabelle1[[#This Row],[Measured Throughput]]))</f>
        <v>0</v>
      </c>
      <c r="S20">
        <f>100/Tabelle1[[#This Row],[Model for Throughput]]*Tabelle1[[#This Row],[Diff]]</f>
        <v>0</v>
      </c>
    </row>
    <row r="21" spans="1:19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>
        <v>10</v>
      </c>
      <c r="Q21">
        <f>IF(Tabelle1[[#This Row],[Measured Response Time]]="",-1,Tabelle1[[#This Row],[Client count]]/(Tabelle1[[#This Row],[Measured Response Time]]+Tabelle1[[#This Row],[Z]])*1000)</f>
        <v>-1</v>
      </c>
      <c r="R21">
        <f>IF(Tabelle1[[#This Row],[Calculated X]]="","",(Tabelle1[[#This Row],[Calculated X]]-Tabelle1[[#This Row],[Measured Throughput]]))</f>
        <v>0</v>
      </c>
      <c r="S21">
        <f>100/Tabelle1[[#This Row],[Model for Throughput]]*Tabelle1[[#This Row],[Diff]]</f>
        <v>0</v>
      </c>
    </row>
    <row r="22" spans="1:19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>
        <v>10</v>
      </c>
      <c r="Q22">
        <f>IF(Tabelle1[[#This Row],[Measured Response Time]]="",-1,Tabelle1[[#This Row],[Client count]]/(Tabelle1[[#This Row],[Measured Response Time]]+Tabelle1[[#This Row],[Z]])*1000)</f>
        <v>-1</v>
      </c>
      <c r="R22">
        <f>IF(Tabelle1[[#This Row],[Calculated X]]="","",(Tabelle1[[#This Row],[Calculated X]]-Tabelle1[[#This Row],[Measured Throughput]]))</f>
        <v>0</v>
      </c>
      <c r="S22">
        <f>100/Tabelle1[[#This Row],[Model for Throughput]]*Tabelle1[[#This Row],[Diff]]</f>
        <v>0</v>
      </c>
    </row>
    <row r="23" spans="1:19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>
        <v>10</v>
      </c>
      <c r="Q23">
        <f>IF(Tabelle1[[#This Row],[Measured Response Time]]="",-1,Tabelle1[[#This Row],[Client count]]/(Tabelle1[[#This Row],[Measured Response Time]]+Tabelle1[[#This Row],[Z]])*1000)</f>
        <v>-1</v>
      </c>
      <c r="R23">
        <f>IF(Tabelle1[[#This Row],[Calculated X]]="","",(Tabelle1[[#This Row],[Calculated X]]-Tabelle1[[#This Row],[Measured Throughput]]))</f>
        <v>0</v>
      </c>
      <c r="S23">
        <f>100/Tabelle1[[#This Row],[Model for Throughput]]*Tabelle1[[#This Row],[Diff]]</f>
        <v>0</v>
      </c>
    </row>
    <row r="24" spans="1:19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>
        <v>10</v>
      </c>
      <c r="Q24">
        <f>IF(Tabelle1[[#This Row],[Measured Response Time]]="",-1,Tabelle1[[#This Row],[Client count]]/(Tabelle1[[#This Row],[Measured Response Time]]+Tabelle1[[#This Row],[Z]])*1000)</f>
        <v>-1</v>
      </c>
      <c r="R24">
        <f>IF(Tabelle1[[#This Row],[Calculated X]]="","",(Tabelle1[[#This Row],[Calculated X]]-Tabelle1[[#This Row],[Measured Throughput]]))</f>
        <v>0</v>
      </c>
      <c r="S24">
        <f>100/Tabelle1[[#This Row],[Model for Throughput]]*Tabelle1[[#This Row],[Diff]]</f>
        <v>0</v>
      </c>
    </row>
    <row r="25" spans="1:19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>
        <v>10</v>
      </c>
      <c r="Q25">
        <f>IF(Tabelle1[[#This Row],[Measured Response Time]]="",-1,Tabelle1[[#This Row],[Client count]]/(Tabelle1[[#This Row],[Measured Response Time]]+Tabelle1[[#This Row],[Z]])*1000)</f>
        <v>-1</v>
      </c>
      <c r="R25">
        <f>IF(Tabelle1[[#This Row],[Calculated X]]="","",(Tabelle1[[#This Row],[Calculated X]]-Tabelle1[[#This Row],[Measured Throughput]]))</f>
        <v>0</v>
      </c>
      <c r="S25">
        <f>100/Tabelle1[[#This Row],[Model for Throughput]]*Tabelle1[[#This Row],[Diff]]</f>
        <v>0</v>
      </c>
    </row>
    <row r="26" spans="1:19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>
        <v>10</v>
      </c>
      <c r="Q26">
        <f>IF(Tabelle1[[#This Row],[Measured Response Time]]="",-1,Tabelle1[[#This Row],[Client count]]/(Tabelle1[[#This Row],[Measured Response Time]]+Tabelle1[[#This Row],[Z]])*1000)</f>
        <v>-1</v>
      </c>
      <c r="R26">
        <f>IF(Tabelle1[[#This Row],[Calculated X]]="","",(Tabelle1[[#This Row],[Calculated X]]-Tabelle1[[#This Row],[Measured Throughput]]))</f>
        <v>0</v>
      </c>
      <c r="S26">
        <f>100/Tabelle1[[#This Row],[Model for Throughput]]*Tabelle1[[#This Row],[Diff]]</f>
        <v>0</v>
      </c>
    </row>
    <row r="27" spans="1:19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>
        <v>10</v>
      </c>
      <c r="Q27">
        <f>IF(Tabelle1[[#This Row],[Measured Response Time]]="",-1,Tabelle1[[#This Row],[Client count]]/(Tabelle1[[#This Row],[Measured Response Time]]+Tabelle1[[#This Row],[Z]])*1000)</f>
        <v>-1</v>
      </c>
      <c r="R27">
        <f>IF(Tabelle1[[#This Row],[Calculated X]]="","",(Tabelle1[[#This Row],[Calculated X]]-Tabelle1[[#This Row],[Measured Throughput]]))</f>
        <v>0</v>
      </c>
      <c r="S27">
        <f>100/Tabelle1[[#This Row],[Model for Throughput]]*Tabelle1[[#This Row],[Diff]]</f>
        <v>0</v>
      </c>
    </row>
    <row r="28" spans="1:19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>
        <v>10</v>
      </c>
      <c r="Q28">
        <f>IF(Tabelle1[[#This Row],[Measured Response Time]]="",-1,Tabelle1[[#This Row],[Client count]]/(Tabelle1[[#This Row],[Measured Response Time]]+Tabelle1[[#This Row],[Z]])*1000)</f>
        <v>-1</v>
      </c>
      <c r="R28">
        <f>IF(Tabelle1[[#This Row],[Calculated X]]="","",(Tabelle1[[#This Row],[Calculated X]]-Tabelle1[[#This Row],[Measured Throughput]]))</f>
        <v>0</v>
      </c>
      <c r="S28">
        <f>100/Tabelle1[[#This Row],[Model for Throughput]]*Tabelle1[[#This Row],[Diff]]</f>
        <v>0</v>
      </c>
    </row>
    <row r="29" spans="1:19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>
        <v>10</v>
      </c>
      <c r="Q29">
        <f>IF(Tabelle1[[#This Row],[Measured Response Time]]="",-1,Tabelle1[[#This Row],[Client count]]/(Tabelle1[[#This Row],[Measured Response Time]]+Tabelle1[[#This Row],[Z]])*1000)</f>
        <v>-1</v>
      </c>
      <c r="R29">
        <f>IF(Tabelle1[[#This Row],[Calculated X]]="","",(Tabelle1[[#This Row],[Calculated X]]-Tabelle1[[#This Row],[Measured Throughput]]))</f>
        <v>0</v>
      </c>
      <c r="S29">
        <f>100/Tabelle1[[#This Row],[Model for Throughput]]*Tabelle1[[#This Row],[Diff]]</f>
        <v>0</v>
      </c>
    </row>
    <row r="30" spans="1:19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>
        <v>10</v>
      </c>
      <c r="Q30">
        <f>IF(Tabelle1[[#This Row],[Measured Response Time]]="",-1,Tabelle1[[#This Row],[Client count]]/(Tabelle1[[#This Row],[Measured Response Time]]+Tabelle1[[#This Row],[Z]])*1000)</f>
        <v>-1</v>
      </c>
      <c r="R30">
        <f>IF(Tabelle1[[#This Row],[Calculated X]]="","",(Tabelle1[[#This Row],[Calculated X]]-Tabelle1[[#This Row],[Measured Throughput]]))</f>
        <v>0</v>
      </c>
      <c r="S30">
        <f>100/Tabelle1[[#This Row],[Model for Throughput]]*Tabelle1[[#This Row],[Diff]]</f>
        <v>0</v>
      </c>
    </row>
    <row r="31" spans="1:19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>
        <v>10</v>
      </c>
      <c r="Q31">
        <f>IF(Tabelle1[[#This Row],[Measured Response Time]]="",-1,Tabelle1[[#This Row],[Client count]]/(Tabelle1[[#This Row],[Measured Response Time]]+Tabelle1[[#This Row],[Z]])*1000)</f>
        <v>-1</v>
      </c>
      <c r="R31">
        <f>IF(Tabelle1[[#This Row],[Calculated X]]="","",(Tabelle1[[#This Row],[Calculated X]]-Tabelle1[[#This Row],[Measured Throughput]]))</f>
        <v>0</v>
      </c>
      <c r="S31">
        <f>100/Tabelle1[[#This Row],[Model for Throughput]]*Tabelle1[[#This Row],[Diff]]</f>
        <v>0</v>
      </c>
    </row>
    <row r="32" spans="1:19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>
        <v>10</v>
      </c>
      <c r="Q32">
        <f>IF(Tabelle1[[#This Row],[Measured Response Time]]="",-1,Tabelle1[[#This Row],[Client count]]/(Tabelle1[[#This Row],[Measured Response Time]]+Tabelle1[[#This Row],[Z]])*1000)</f>
        <v>994.05534473456009</v>
      </c>
      <c r="R32">
        <f>IF(Tabelle1[[#This Row],[Calculated X]]="","",(Tabelle1[[#This Row],[Calculated X]]-Tabelle1[[#This Row],[Measured Throughput]]))</f>
        <v>67.758678067893356</v>
      </c>
      <c r="S32">
        <f>100/Tabelle1[[#This Row],[Model for Throughput]]*Tabelle1[[#This Row],[Diff]]</f>
        <v>5.6926735801547963</v>
      </c>
    </row>
    <row r="33" spans="1:19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>
        <v>10</v>
      </c>
      <c r="Q33">
        <f>IF(Tabelle1[[#This Row],[Measured Response Time]]="",-1,Tabelle1[[#This Row],[Client count]]/(Tabelle1[[#This Row],[Measured Response Time]]+Tabelle1[[#This Row],[Z]])*1000)</f>
        <v>-1</v>
      </c>
      <c r="R33">
        <f>IF(Tabelle1[[#This Row],[Calculated X]]="","",(Tabelle1[[#This Row],[Calculated X]]-Tabelle1[[#This Row],[Measured Throughput]]))</f>
        <v>0</v>
      </c>
      <c r="S33">
        <f>100/Tabelle1[[#This Row],[Model for Throughput]]*Tabelle1[[#This Row],[Diff]]</f>
        <v>0</v>
      </c>
    </row>
    <row r="34" spans="1:19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>
        <v>10</v>
      </c>
      <c r="Q34">
        <f>IF(Tabelle1[[#This Row],[Measured Response Time]]="",-1,Tabelle1[[#This Row],[Client count]]/(Tabelle1[[#This Row],[Measured Response Time]]+Tabelle1[[#This Row],[Z]])*1000)</f>
        <v>-1</v>
      </c>
      <c r="R34">
        <f>IF(Tabelle1[[#This Row],[Calculated X]]="","",(Tabelle1[[#This Row],[Calculated X]]-Tabelle1[[#This Row],[Measured Throughput]]))</f>
        <v>0</v>
      </c>
      <c r="S34">
        <f>100/Tabelle1[[#This Row],[Model for Throughput]]*Tabelle1[[#This Row],[Diff]]</f>
        <v>0</v>
      </c>
    </row>
    <row r="35" spans="1:19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>
        <v>10</v>
      </c>
      <c r="Q35">
        <f>IF(Tabelle1[[#This Row],[Measured Response Time]]="",-1,Tabelle1[[#This Row],[Client count]]/(Tabelle1[[#This Row],[Measured Response Time]]+Tabelle1[[#This Row],[Z]])*1000)</f>
        <v>-1</v>
      </c>
      <c r="R35">
        <f>IF(Tabelle1[[#This Row],[Calculated X]]="","",(Tabelle1[[#This Row],[Calculated X]]-Tabelle1[[#This Row],[Measured Throughput]]))</f>
        <v>0</v>
      </c>
      <c r="S35">
        <f>100/Tabelle1[[#This Row],[Model for Throughput]]*Tabelle1[[#This Row],[Diff]]</f>
        <v>0</v>
      </c>
    </row>
    <row r="36" spans="1:19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>
        <v>10</v>
      </c>
      <c r="Q36">
        <f>IF(Tabelle1[[#This Row],[Measured Response Time]]="",-1,Tabelle1[[#This Row],[Client count]]/(Tabelle1[[#This Row],[Measured Response Time]]+Tabelle1[[#This Row],[Z]])*1000)</f>
        <v>-1</v>
      </c>
      <c r="R36">
        <f>IF(Tabelle1[[#This Row],[Calculated X]]="","",(Tabelle1[[#This Row],[Calculated X]]-Tabelle1[[#This Row],[Measured Throughput]]))</f>
        <v>0</v>
      </c>
      <c r="S36">
        <f>100/Tabelle1[[#This Row],[Model for Throughput]]*Tabelle1[[#This Row],[Diff]]</f>
        <v>0</v>
      </c>
    </row>
    <row r="37" spans="1:19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>
        <v>10</v>
      </c>
      <c r="Q37">
        <f>IF(Tabelle1[[#This Row],[Measured Response Time]]="",-1,Tabelle1[[#This Row],[Client count]]/(Tabelle1[[#This Row],[Measured Response Time]]+Tabelle1[[#This Row],[Z]])*1000)</f>
        <v>-1</v>
      </c>
      <c r="R37">
        <f>IF(Tabelle1[[#This Row],[Calculated X]]="","",(Tabelle1[[#This Row],[Calculated X]]-Tabelle1[[#This Row],[Measured Throughput]]))</f>
        <v>0</v>
      </c>
      <c r="S37">
        <f>100/Tabelle1[[#This Row],[Model for Throughput]]*Tabelle1[[#This Row],[Diff]]</f>
        <v>0</v>
      </c>
    </row>
    <row r="38" spans="1:19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>
        <v>10</v>
      </c>
      <c r="Q38">
        <f>IF(Tabelle1[[#This Row],[Measured Response Time]]="",-1,Tabelle1[[#This Row],[Client count]]/(Tabelle1[[#This Row],[Measured Response Time]]+Tabelle1[[#This Row],[Z]])*1000)</f>
        <v>-1</v>
      </c>
      <c r="R38">
        <f>IF(Tabelle1[[#This Row],[Calculated X]]="","",(Tabelle1[[#This Row],[Calculated X]]-Tabelle1[[#This Row],[Measured Throughput]]))</f>
        <v>0</v>
      </c>
      <c r="S38">
        <f>100/Tabelle1[[#This Row],[Model for Throughput]]*Tabelle1[[#This Row],[Diff]]</f>
        <v>0</v>
      </c>
    </row>
    <row r="39" spans="1:19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>
        <v>10</v>
      </c>
      <c r="Q39">
        <f>IF(Tabelle1[[#This Row],[Measured Response Time]]="",-1,Tabelle1[[#This Row],[Client count]]/(Tabelle1[[#This Row],[Measured Response Time]]+Tabelle1[[#This Row],[Z]])*1000)</f>
        <v>-1</v>
      </c>
      <c r="R39">
        <f>IF(Tabelle1[[#This Row],[Calculated X]]="","",(Tabelle1[[#This Row],[Calculated X]]-Tabelle1[[#This Row],[Measured Throughput]]))</f>
        <v>0</v>
      </c>
      <c r="S39">
        <f>100/Tabelle1[[#This Row],[Model for Throughput]]*Tabelle1[[#This Row],[Diff]]</f>
        <v>0</v>
      </c>
    </row>
    <row r="40" spans="1:19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>
        <v>10</v>
      </c>
      <c r="Q40">
        <f>IF(Tabelle1[[#This Row],[Measured Response Time]]="",-1,Tabelle1[[#This Row],[Client count]]/(Tabelle1[[#This Row],[Measured Response Time]]+Tabelle1[[#This Row],[Z]])*1000)</f>
        <v>-1</v>
      </c>
      <c r="R40">
        <f>IF(Tabelle1[[#This Row],[Calculated X]]="","",(Tabelle1[[#This Row],[Calculated X]]-Tabelle1[[#This Row],[Measured Throughput]]))</f>
        <v>0</v>
      </c>
      <c r="S40">
        <f>100/Tabelle1[[#This Row],[Model for Throughput]]*Tabelle1[[#This Row],[Diff]]</f>
        <v>0</v>
      </c>
    </row>
    <row r="41" spans="1:19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>
        <v>10</v>
      </c>
      <c r="Q41">
        <f>IF(Tabelle1[[#This Row],[Measured Response Time]]="",-1,Tabelle1[[#This Row],[Client count]]/(Tabelle1[[#This Row],[Measured Response Time]]+Tabelle1[[#This Row],[Z]])*1000)</f>
        <v>-1</v>
      </c>
      <c r="R41">
        <f>IF(Tabelle1[[#This Row],[Calculated X]]="","",(Tabelle1[[#This Row],[Calculated X]]-Tabelle1[[#This Row],[Measured Throughput]]))</f>
        <v>0</v>
      </c>
      <c r="S41">
        <f>100/Tabelle1[[#This Row],[Model for Throughput]]*Tabelle1[[#This Row],[Diff]]</f>
        <v>0</v>
      </c>
    </row>
    <row r="42" spans="1:19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>
        <v>10</v>
      </c>
      <c r="Q42">
        <f>IF(Tabelle1[[#This Row],[Measured Response Time]]="",-1,Tabelle1[[#This Row],[Client count]]/(Tabelle1[[#This Row],[Measured Response Time]]+Tabelle1[[#This Row],[Z]])*1000)</f>
        <v>-1</v>
      </c>
      <c r="R42">
        <f>IF(Tabelle1[[#This Row],[Calculated X]]="","",(Tabelle1[[#This Row],[Calculated X]]-Tabelle1[[#This Row],[Measured Throughput]]))</f>
        <v>0</v>
      </c>
      <c r="S42">
        <f>100/Tabelle1[[#This Row],[Model for Throughput]]*Tabelle1[[#This Row],[Diff]]</f>
        <v>0</v>
      </c>
    </row>
    <row r="43" spans="1:19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>
        <v>10</v>
      </c>
      <c r="Q43">
        <f>IF(Tabelle1[[#This Row],[Measured Response Time]]="",-1,Tabelle1[[#This Row],[Client count]]/(Tabelle1[[#This Row],[Measured Response Time]]+Tabelle1[[#This Row],[Z]])*1000)</f>
        <v>-1</v>
      </c>
      <c r="R43">
        <f>IF(Tabelle1[[#This Row],[Calculated X]]="","",(Tabelle1[[#This Row],[Calculated X]]-Tabelle1[[#This Row],[Measured Throughput]]))</f>
        <v>0</v>
      </c>
      <c r="S43">
        <f>100/Tabelle1[[#This Row],[Model for Throughput]]*Tabelle1[[#This Row],[Diff]]</f>
        <v>0</v>
      </c>
    </row>
    <row r="44" spans="1:19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>
        <v>10</v>
      </c>
      <c r="Q44">
        <f>IF(Tabelle1[[#This Row],[Measured Response Time]]="",-1,Tabelle1[[#This Row],[Client count]]/(Tabelle1[[#This Row],[Measured Response Time]]+Tabelle1[[#This Row],[Z]])*1000)</f>
        <v>-1</v>
      </c>
      <c r="R44">
        <f>IF(Tabelle1[[#This Row],[Calculated X]]="","",(Tabelle1[[#This Row],[Calculated X]]-Tabelle1[[#This Row],[Measured Throughput]]))</f>
        <v>0</v>
      </c>
      <c r="S44">
        <f>100/Tabelle1[[#This Row],[Model for Throughput]]*Tabelle1[[#This Row],[Diff]]</f>
        <v>0</v>
      </c>
    </row>
    <row r="45" spans="1:19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>
        <v>10</v>
      </c>
      <c r="Q45">
        <f>IF(Tabelle1[[#This Row],[Measured Response Time]]="",-1,Tabelle1[[#This Row],[Client count]]/(Tabelle1[[#This Row],[Measured Response Time]]+Tabelle1[[#This Row],[Z]])*1000)</f>
        <v>-1</v>
      </c>
      <c r="R45">
        <f>IF(Tabelle1[[#This Row],[Calculated X]]="","",(Tabelle1[[#This Row],[Calculated X]]-Tabelle1[[#This Row],[Measured Throughput]]))</f>
        <v>0</v>
      </c>
      <c r="S45">
        <f>100/Tabelle1[[#This Row],[Model for Throughput]]*Tabelle1[[#This Row],[Diff]]</f>
        <v>0</v>
      </c>
    </row>
    <row r="46" spans="1:19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>
        <v>10</v>
      </c>
      <c r="Q46">
        <f>IF(Tabelle1[[#This Row],[Measured Response Time]]="",-1,Tabelle1[[#This Row],[Client count]]/(Tabelle1[[#This Row],[Measured Response Time]]+Tabelle1[[#This Row],[Z]])*1000)</f>
        <v>-1</v>
      </c>
      <c r="R46">
        <f>IF(Tabelle1[[#This Row],[Calculated X]]="","",(Tabelle1[[#This Row],[Calculated X]]-Tabelle1[[#This Row],[Measured Throughput]]))</f>
        <v>0</v>
      </c>
      <c r="S46">
        <f>100/Tabelle1[[#This Row],[Model for Throughput]]*Tabelle1[[#This Row],[Diff]]</f>
        <v>0</v>
      </c>
    </row>
    <row r="47" spans="1:19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>
        <v>10</v>
      </c>
      <c r="Q47">
        <f>IF(Tabelle1[[#This Row],[Measured Response Time]]="",-1,Tabelle1[[#This Row],[Client count]]/(Tabelle1[[#This Row],[Measured Response Time]]+Tabelle1[[#This Row],[Z]])*1000)</f>
        <v>1418.1359208175675</v>
      </c>
      <c r="R47">
        <f>IF(Tabelle1[[#This Row],[Calculated X]]="","",(Tabelle1[[#This Row],[Calculated X]]-Tabelle1[[#This Row],[Measured Throughput]]))</f>
        <v>-89.560745849099249</v>
      </c>
      <c r="S47">
        <f>100/Tabelle1[[#This Row],[Model for Throughput]]*Tabelle1[[#This Row],[Diff]]</f>
        <v>-5.4074596252398228</v>
      </c>
    </row>
    <row r="48" spans="1:19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>
        <v>10</v>
      </c>
      <c r="Q48">
        <f>IF(Tabelle1[[#This Row],[Measured Response Time]]="",-1,Tabelle1[[#This Row],[Client count]]/(Tabelle1[[#This Row],[Measured Response Time]]+Tabelle1[[#This Row],[Z]])*1000)</f>
        <v>-1</v>
      </c>
      <c r="R48">
        <f>IF(Tabelle1[[#This Row],[Calculated X]]="","",(Tabelle1[[#This Row],[Calculated X]]-Tabelle1[[#This Row],[Measured Throughput]]))</f>
        <v>0</v>
      </c>
      <c r="S48">
        <f>100/Tabelle1[[#This Row],[Model for Throughput]]*Tabelle1[[#This Row],[Diff]]</f>
        <v>0</v>
      </c>
    </row>
    <row r="49" spans="1:19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>
        <v>10</v>
      </c>
      <c r="Q49">
        <f>IF(Tabelle1[[#This Row],[Measured Response Time]]="",-1,Tabelle1[[#This Row],[Client count]]/(Tabelle1[[#This Row],[Measured Response Time]]+Tabelle1[[#This Row],[Z]])*1000)</f>
        <v>-1</v>
      </c>
      <c r="R49">
        <f>IF(Tabelle1[[#This Row],[Calculated X]]="","",(Tabelle1[[#This Row],[Calculated X]]-Tabelle1[[#This Row],[Measured Throughput]]))</f>
        <v>0</v>
      </c>
      <c r="S49">
        <f>100/Tabelle1[[#This Row],[Model for Throughput]]*Tabelle1[[#This Row],[Diff]]</f>
        <v>0</v>
      </c>
    </row>
    <row r="50" spans="1:19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>
        <v>10</v>
      </c>
      <c r="Q50">
        <f>IF(Tabelle1[[#This Row],[Measured Response Time]]="",-1,Tabelle1[[#This Row],[Client count]]/(Tabelle1[[#This Row],[Measured Response Time]]+Tabelle1[[#This Row],[Z]])*1000)</f>
        <v>-1</v>
      </c>
      <c r="R50">
        <f>IF(Tabelle1[[#This Row],[Calculated X]]="","",(Tabelle1[[#This Row],[Calculated X]]-Tabelle1[[#This Row],[Measured Throughput]]))</f>
        <v>0</v>
      </c>
      <c r="S50">
        <f>100/Tabelle1[[#This Row],[Model for Throughput]]*Tabelle1[[#This Row],[Diff]]</f>
        <v>0</v>
      </c>
    </row>
    <row r="51" spans="1:19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>
        <v>10</v>
      </c>
      <c r="Q51">
        <f>IF(Tabelle1[[#This Row],[Measured Response Time]]="",-1,Tabelle1[[#This Row],[Client count]]/(Tabelle1[[#This Row],[Measured Response Time]]+Tabelle1[[#This Row],[Z]])*1000)</f>
        <v>-1</v>
      </c>
      <c r="R51">
        <f>IF(Tabelle1[[#This Row],[Calculated X]]="","",(Tabelle1[[#This Row],[Calculated X]]-Tabelle1[[#This Row],[Measured Throughput]]))</f>
        <v>0</v>
      </c>
      <c r="S51">
        <f>100/Tabelle1[[#This Row],[Model for Throughput]]*Tabelle1[[#This Row],[Diff]]</f>
        <v>0</v>
      </c>
    </row>
    <row r="52" spans="1:19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>
        <v>10</v>
      </c>
      <c r="Q52">
        <f>IF(Tabelle1[[#This Row],[Measured Response Time]]="",-1,Tabelle1[[#This Row],[Client count]]/(Tabelle1[[#This Row],[Measured Response Time]]+Tabelle1[[#This Row],[Z]])*1000)</f>
        <v>-1</v>
      </c>
      <c r="R52">
        <f>IF(Tabelle1[[#This Row],[Calculated X]]="","",(Tabelle1[[#This Row],[Calculated X]]-Tabelle1[[#This Row],[Measured Throughput]]))</f>
        <v>0</v>
      </c>
      <c r="S52">
        <f>100/Tabelle1[[#This Row],[Model for Throughput]]*Tabelle1[[#This Row],[Diff]]</f>
        <v>0</v>
      </c>
    </row>
    <row r="53" spans="1:19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>
        <v>10</v>
      </c>
      <c r="Q53">
        <f>IF(Tabelle1[[#This Row],[Measured Response Time]]="",-1,Tabelle1[[#This Row],[Client count]]/(Tabelle1[[#This Row],[Measured Response Time]]+Tabelle1[[#This Row],[Z]])*1000)</f>
        <v>-1</v>
      </c>
      <c r="R53">
        <f>IF(Tabelle1[[#This Row],[Calculated X]]="","",(Tabelle1[[#This Row],[Calculated X]]-Tabelle1[[#This Row],[Measured Throughput]]))</f>
        <v>0</v>
      </c>
      <c r="S53">
        <f>100/Tabelle1[[#This Row],[Model for Throughput]]*Tabelle1[[#This Row],[Diff]]</f>
        <v>0</v>
      </c>
    </row>
    <row r="54" spans="1:19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>
        <v>10</v>
      </c>
      <c r="Q54">
        <f>IF(Tabelle1[[#This Row],[Measured Response Time]]="",-1,Tabelle1[[#This Row],[Client count]]/(Tabelle1[[#This Row],[Measured Response Time]]+Tabelle1[[#This Row],[Z]])*1000)</f>
        <v>-1</v>
      </c>
      <c r="R54">
        <f>IF(Tabelle1[[#This Row],[Calculated X]]="","",(Tabelle1[[#This Row],[Calculated X]]-Tabelle1[[#This Row],[Measured Throughput]]))</f>
        <v>0</v>
      </c>
      <c r="S54">
        <f>100/Tabelle1[[#This Row],[Model for Throughput]]*Tabelle1[[#This Row],[Diff]]</f>
        <v>0</v>
      </c>
    </row>
    <row r="55" spans="1:19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>
        <v>10</v>
      </c>
      <c r="Q55">
        <f>IF(Tabelle1[[#This Row],[Measured Response Time]]="",-1,Tabelle1[[#This Row],[Client count]]/(Tabelle1[[#This Row],[Measured Response Time]]+Tabelle1[[#This Row],[Z]])*1000)</f>
        <v>-1</v>
      </c>
      <c r="R55">
        <f>IF(Tabelle1[[#This Row],[Calculated X]]="","",(Tabelle1[[#This Row],[Calculated X]]-Tabelle1[[#This Row],[Measured Throughput]]))</f>
        <v>0</v>
      </c>
      <c r="S55">
        <f>100/Tabelle1[[#This Row],[Model for Throughput]]*Tabelle1[[#This Row],[Diff]]</f>
        <v>0</v>
      </c>
    </row>
    <row r="56" spans="1:19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>
        <v>10</v>
      </c>
      <c r="Q56">
        <f>IF(Tabelle1[[#This Row],[Measured Response Time]]="",-1,Tabelle1[[#This Row],[Client count]]/(Tabelle1[[#This Row],[Measured Response Time]]+Tabelle1[[#This Row],[Z]])*1000)</f>
        <v>-1</v>
      </c>
      <c r="R56">
        <f>IF(Tabelle1[[#This Row],[Calculated X]]="","",(Tabelle1[[#This Row],[Calculated X]]-Tabelle1[[#This Row],[Measured Throughput]]))</f>
        <v>0</v>
      </c>
      <c r="S56">
        <f>100/Tabelle1[[#This Row],[Model for Throughput]]*Tabelle1[[#This Row],[Diff]]</f>
        <v>0</v>
      </c>
    </row>
    <row r="57" spans="1:19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>
        <v>10</v>
      </c>
      <c r="Q57">
        <f>IF(Tabelle1[[#This Row],[Measured Response Time]]="",-1,Tabelle1[[#This Row],[Client count]]/(Tabelle1[[#This Row],[Measured Response Time]]+Tabelle1[[#This Row],[Z]])*1000)</f>
        <v>-1</v>
      </c>
      <c r="R57">
        <f>IF(Tabelle1[[#This Row],[Calculated X]]="","",(Tabelle1[[#This Row],[Calculated X]]-Tabelle1[[#This Row],[Measured Throughput]]))</f>
        <v>0</v>
      </c>
      <c r="S57">
        <f>100/Tabelle1[[#This Row],[Model for Throughput]]*Tabelle1[[#This Row],[Diff]]</f>
        <v>0</v>
      </c>
    </row>
    <row r="58" spans="1:19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>
        <v>10</v>
      </c>
      <c r="Q58">
        <f>IF(Tabelle1[[#This Row],[Measured Response Time]]="",-1,Tabelle1[[#This Row],[Client count]]/(Tabelle1[[#This Row],[Measured Response Time]]+Tabelle1[[#This Row],[Z]])*1000)</f>
        <v>-1</v>
      </c>
      <c r="R58">
        <f>IF(Tabelle1[[#This Row],[Calculated X]]="","",(Tabelle1[[#This Row],[Calculated X]]-Tabelle1[[#This Row],[Measured Throughput]]))</f>
        <v>0</v>
      </c>
      <c r="S58">
        <f>100/Tabelle1[[#This Row],[Model for Throughput]]*Tabelle1[[#This Row],[Diff]]</f>
        <v>0</v>
      </c>
    </row>
    <row r="59" spans="1:19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>
        <v>10</v>
      </c>
      <c r="Q59">
        <f>IF(Tabelle1[[#This Row],[Measured Response Time]]="",-1,Tabelle1[[#This Row],[Client count]]/(Tabelle1[[#This Row],[Measured Response Time]]+Tabelle1[[#This Row],[Z]])*1000)</f>
        <v>-1</v>
      </c>
      <c r="R59">
        <f>IF(Tabelle1[[#This Row],[Calculated X]]="","",(Tabelle1[[#This Row],[Calculated X]]-Tabelle1[[#This Row],[Measured Throughput]]))</f>
        <v>0</v>
      </c>
      <c r="S59">
        <f>100/Tabelle1[[#This Row],[Model for Throughput]]*Tabelle1[[#This Row],[Diff]]</f>
        <v>0</v>
      </c>
    </row>
    <row r="60" spans="1:19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>
        <v>10</v>
      </c>
      <c r="Q60">
        <f>IF(Tabelle1[[#This Row],[Measured Response Time]]="",-1,Tabelle1[[#This Row],[Client count]]/(Tabelle1[[#This Row],[Measured Response Time]]+Tabelle1[[#This Row],[Z]])*1000)</f>
        <v>-1</v>
      </c>
      <c r="R60">
        <f>IF(Tabelle1[[#This Row],[Calculated X]]="","",(Tabelle1[[#This Row],[Calculated X]]-Tabelle1[[#This Row],[Measured Throughput]]))</f>
        <v>0</v>
      </c>
      <c r="S60">
        <f>100/Tabelle1[[#This Row],[Model for Throughput]]*Tabelle1[[#This Row],[Diff]]</f>
        <v>0</v>
      </c>
    </row>
    <row r="61" spans="1:19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>
        <v>10</v>
      </c>
      <c r="Q61">
        <f>IF(Tabelle1[[#This Row],[Measured Response Time]]="",-1,Tabelle1[[#This Row],[Client count]]/(Tabelle1[[#This Row],[Measured Response Time]]+Tabelle1[[#This Row],[Z]])*1000)</f>
        <v>-1</v>
      </c>
      <c r="R61">
        <f>IF(Tabelle1[[#This Row],[Calculated X]]="","",(Tabelle1[[#This Row],[Calculated X]]-Tabelle1[[#This Row],[Measured Throughput]]))</f>
        <v>0</v>
      </c>
      <c r="S61">
        <f>100/Tabelle1[[#This Row],[Model for Throughput]]*Tabelle1[[#This Row],[Diff]]</f>
        <v>0</v>
      </c>
    </row>
    <row r="62" spans="1:19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>
        <v>10</v>
      </c>
      <c r="Q62">
        <f>IF(Tabelle1[[#This Row],[Measured Response Time]]="",-1,Tabelle1[[#This Row],[Client count]]/(Tabelle1[[#This Row],[Measured Response Time]]+Tabelle1[[#This Row],[Z]])*1000)</f>
        <v>1425.3160671225421</v>
      </c>
      <c r="R62">
        <f>IF(Tabelle1[[#This Row],[Calculated X]]="","",(Tabelle1[[#This Row],[Calculated X]]-Tabelle1[[#This Row],[Measured Throughput]]))</f>
        <v>-20.760599544124716</v>
      </c>
      <c r="S62">
        <f>100/Tabelle1[[#This Row],[Model for Throughput]]*Tabelle1[[#This Row],[Diff]]</f>
        <v>-1.1704582044206939</v>
      </c>
    </row>
    <row r="63" spans="1:19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>
        <v>10</v>
      </c>
      <c r="Q63">
        <f>IF(Tabelle1[[#This Row],[Measured Response Time]]="",-1,Tabelle1[[#This Row],[Client count]]/(Tabelle1[[#This Row],[Measured Response Time]]+Tabelle1[[#This Row],[Z]])*1000)</f>
        <v>-1</v>
      </c>
      <c r="R63">
        <f>IF(Tabelle1[[#This Row],[Calculated X]]="","",(Tabelle1[[#This Row],[Calculated X]]-Tabelle1[[#This Row],[Measured Throughput]]))</f>
        <v>0</v>
      </c>
      <c r="S63">
        <f>100/Tabelle1[[#This Row],[Model for Throughput]]*Tabelle1[[#This Row],[Diff]]</f>
        <v>0</v>
      </c>
    </row>
    <row r="64" spans="1:19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>
        <v>10</v>
      </c>
      <c r="Q64">
        <f>IF(Tabelle1[[#This Row],[Measured Response Time]]="",-1,Tabelle1[[#This Row],[Client count]]/(Tabelle1[[#This Row],[Measured Response Time]]+Tabelle1[[#This Row],[Z]])*1000)</f>
        <v>-1</v>
      </c>
      <c r="R64">
        <f>IF(Tabelle1[[#This Row],[Calculated X]]="","",(Tabelle1[[#This Row],[Calculated X]]-Tabelle1[[#This Row],[Measured Throughput]]))</f>
        <v>0</v>
      </c>
      <c r="S64">
        <f>100/Tabelle1[[#This Row],[Model for Throughput]]*Tabelle1[[#This Row],[Diff]]</f>
        <v>0</v>
      </c>
    </row>
    <row r="65" spans="1:19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>
        <v>10</v>
      </c>
      <c r="Q65">
        <f>IF(Tabelle1[[#This Row],[Measured Response Time]]="",-1,Tabelle1[[#This Row],[Client count]]/(Tabelle1[[#This Row],[Measured Response Time]]+Tabelle1[[#This Row],[Z]])*1000)</f>
        <v>-1</v>
      </c>
      <c r="R65">
        <f>IF(Tabelle1[[#This Row],[Calculated X]]="","",(Tabelle1[[#This Row],[Calculated X]]-Tabelle1[[#This Row],[Measured Throughput]]))</f>
        <v>0</v>
      </c>
      <c r="S65">
        <f>100/Tabelle1[[#This Row],[Model for Throughput]]*Tabelle1[[#This Row],[Diff]]</f>
        <v>0</v>
      </c>
    </row>
    <row r="66" spans="1:19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>
        <v>10</v>
      </c>
      <c r="Q66">
        <f>IF(Tabelle1[[#This Row],[Measured Response Time]]="",-1,Tabelle1[[#This Row],[Client count]]/(Tabelle1[[#This Row],[Measured Response Time]]+Tabelle1[[#This Row],[Z]])*1000)</f>
        <v>-1</v>
      </c>
      <c r="R66">
        <f>IF(Tabelle1[[#This Row],[Calculated X]]="","",(Tabelle1[[#This Row],[Calculated X]]-Tabelle1[[#This Row],[Measured Throughput]]))</f>
        <v>0</v>
      </c>
      <c r="S66">
        <f>100/Tabelle1[[#This Row],[Model for Throughput]]*Tabelle1[[#This Row],[Diff]]</f>
        <v>0</v>
      </c>
    </row>
    <row r="67" spans="1:19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>
        <v>10</v>
      </c>
      <c r="Q67">
        <f>IF(Tabelle1[[#This Row],[Measured Response Time]]="",-1,Tabelle1[[#This Row],[Client count]]/(Tabelle1[[#This Row],[Measured Response Time]]+Tabelle1[[#This Row],[Z]])*1000)</f>
        <v>-1</v>
      </c>
      <c r="R67">
        <f>IF(Tabelle1[[#This Row],[Calculated X]]="","",(Tabelle1[[#This Row],[Calculated X]]-Tabelle1[[#This Row],[Measured Throughput]]))</f>
        <v>0</v>
      </c>
      <c r="S67">
        <f>100/Tabelle1[[#This Row],[Model for Throughput]]*Tabelle1[[#This Row],[Diff]]</f>
        <v>0</v>
      </c>
    </row>
    <row r="68" spans="1:19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>
        <v>10</v>
      </c>
      <c r="Q68">
        <f>IF(Tabelle1[[#This Row],[Measured Response Time]]="",-1,Tabelle1[[#This Row],[Client count]]/(Tabelle1[[#This Row],[Measured Response Time]]+Tabelle1[[#This Row],[Z]])*1000)</f>
        <v>-1</v>
      </c>
      <c r="R68">
        <f>IF(Tabelle1[[#This Row],[Calculated X]]="","",(Tabelle1[[#This Row],[Calculated X]]-Tabelle1[[#This Row],[Measured Throughput]]))</f>
        <v>0</v>
      </c>
      <c r="S68">
        <f>100/Tabelle1[[#This Row],[Model for Throughput]]*Tabelle1[[#This Row],[Diff]]</f>
        <v>0</v>
      </c>
    </row>
    <row r="69" spans="1:19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>
        <v>10</v>
      </c>
      <c r="Q69">
        <f>IF(Tabelle1[[#This Row],[Measured Response Time]]="",-1,Tabelle1[[#This Row],[Client count]]/(Tabelle1[[#This Row],[Measured Response Time]]+Tabelle1[[#This Row],[Z]])*1000)</f>
        <v>-1</v>
      </c>
      <c r="R69">
        <f>IF(Tabelle1[[#This Row],[Calculated X]]="","",(Tabelle1[[#This Row],[Calculated X]]-Tabelle1[[#This Row],[Measured Throughput]]))</f>
        <v>0</v>
      </c>
      <c r="S69">
        <f>100/Tabelle1[[#This Row],[Model for Throughput]]*Tabelle1[[#This Row],[Diff]]</f>
        <v>0</v>
      </c>
    </row>
    <row r="70" spans="1:19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>
        <v>10</v>
      </c>
      <c r="Q70">
        <f>IF(Tabelle1[[#This Row],[Measured Response Time]]="",-1,Tabelle1[[#This Row],[Client count]]/(Tabelle1[[#This Row],[Measured Response Time]]+Tabelle1[[#This Row],[Z]])*1000)</f>
        <v>-1</v>
      </c>
      <c r="R70">
        <f>IF(Tabelle1[[#This Row],[Calculated X]]="","",(Tabelle1[[#This Row],[Calculated X]]-Tabelle1[[#This Row],[Measured Throughput]]))</f>
        <v>0</v>
      </c>
      <c r="S70">
        <f>100/Tabelle1[[#This Row],[Model for Throughput]]*Tabelle1[[#This Row],[Diff]]</f>
        <v>0</v>
      </c>
    </row>
    <row r="71" spans="1:19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>
        <v>10</v>
      </c>
      <c r="Q71">
        <f>IF(Tabelle1[[#This Row],[Measured Response Time]]="",-1,Tabelle1[[#This Row],[Client count]]/(Tabelle1[[#This Row],[Measured Response Time]]+Tabelle1[[#This Row],[Z]])*1000)</f>
        <v>-1</v>
      </c>
      <c r="R71">
        <f>IF(Tabelle1[[#This Row],[Calculated X]]="","",(Tabelle1[[#This Row],[Calculated X]]-Tabelle1[[#This Row],[Measured Throughput]]))</f>
        <v>0</v>
      </c>
      <c r="S71">
        <f>100/Tabelle1[[#This Row],[Model for Throughput]]*Tabelle1[[#This Row],[Diff]]</f>
        <v>0</v>
      </c>
    </row>
    <row r="72" spans="1:19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>
        <v>10</v>
      </c>
      <c r="Q72">
        <f>IF(Tabelle1[[#This Row],[Measured Response Time]]="",-1,Tabelle1[[#This Row],[Client count]]/(Tabelle1[[#This Row],[Measured Response Time]]+Tabelle1[[#This Row],[Z]])*1000)</f>
        <v>-1</v>
      </c>
      <c r="R72">
        <f>IF(Tabelle1[[#This Row],[Calculated X]]="","",(Tabelle1[[#This Row],[Calculated X]]-Tabelle1[[#This Row],[Measured Throughput]]))</f>
        <v>0</v>
      </c>
      <c r="S72">
        <f>100/Tabelle1[[#This Row],[Model for Throughput]]*Tabelle1[[#This Row],[Diff]]</f>
        <v>0</v>
      </c>
    </row>
    <row r="73" spans="1:19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>
        <v>10</v>
      </c>
      <c r="Q73">
        <f>IF(Tabelle1[[#This Row],[Measured Response Time]]="",-1,Tabelle1[[#This Row],[Client count]]/(Tabelle1[[#This Row],[Measured Response Time]]+Tabelle1[[#This Row],[Z]])*1000)</f>
        <v>-1</v>
      </c>
      <c r="R73">
        <f>IF(Tabelle1[[#This Row],[Calculated X]]="","",(Tabelle1[[#This Row],[Calculated X]]-Tabelle1[[#This Row],[Measured Throughput]]))</f>
        <v>0</v>
      </c>
      <c r="S73">
        <f>100/Tabelle1[[#This Row],[Model for Throughput]]*Tabelle1[[#This Row],[Diff]]</f>
        <v>0</v>
      </c>
    </row>
    <row r="74" spans="1:19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>
        <v>10</v>
      </c>
      <c r="Q74">
        <f>IF(Tabelle1[[#This Row],[Measured Response Time]]="",-1,Tabelle1[[#This Row],[Client count]]/(Tabelle1[[#This Row],[Measured Response Time]]+Tabelle1[[#This Row],[Z]])*1000)</f>
        <v>-1</v>
      </c>
      <c r="R74">
        <f>IF(Tabelle1[[#This Row],[Calculated X]]="","",(Tabelle1[[#This Row],[Calculated X]]-Tabelle1[[#This Row],[Measured Throughput]]))</f>
        <v>0</v>
      </c>
      <c r="S74">
        <f>100/Tabelle1[[#This Row],[Model for Throughput]]*Tabelle1[[#This Row],[Diff]]</f>
        <v>0</v>
      </c>
    </row>
    <row r="75" spans="1:19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>
        <v>10</v>
      </c>
      <c r="Q75">
        <f>IF(Tabelle1[[#This Row],[Measured Response Time]]="",-1,Tabelle1[[#This Row],[Client count]]/(Tabelle1[[#This Row],[Measured Response Time]]+Tabelle1[[#This Row],[Z]])*1000)</f>
        <v>-1</v>
      </c>
      <c r="R75">
        <f>IF(Tabelle1[[#This Row],[Calculated X]]="","",(Tabelle1[[#This Row],[Calculated X]]-Tabelle1[[#This Row],[Measured Throughput]]))</f>
        <v>0</v>
      </c>
      <c r="S75">
        <f>100/Tabelle1[[#This Row],[Model for Throughput]]*Tabelle1[[#This Row],[Diff]]</f>
        <v>0</v>
      </c>
    </row>
    <row r="76" spans="1:19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>
        <v>10</v>
      </c>
      <c r="Q76">
        <f>IF(Tabelle1[[#This Row],[Measured Response Time]]="",-1,Tabelle1[[#This Row],[Client count]]/(Tabelle1[[#This Row],[Measured Response Time]]+Tabelle1[[#This Row],[Z]])*1000)</f>
        <v>-1</v>
      </c>
      <c r="R76">
        <f>IF(Tabelle1[[#This Row],[Calculated X]]="","",(Tabelle1[[#This Row],[Calculated X]]-Tabelle1[[#This Row],[Measured Throughput]]))</f>
        <v>0</v>
      </c>
      <c r="S76">
        <f>100/Tabelle1[[#This Row],[Model for Throughput]]*Tabelle1[[#This Row],[Diff]]</f>
        <v>0</v>
      </c>
    </row>
    <row r="77" spans="1:19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>
        <v>10</v>
      </c>
      <c r="Q77">
        <f>IF(Tabelle1[[#This Row],[Measured Response Time]]="",-1,Tabelle1[[#This Row],[Client count]]/(Tabelle1[[#This Row],[Measured Response Time]]+Tabelle1[[#This Row],[Z]])*1000)</f>
        <v>-1</v>
      </c>
      <c r="R77">
        <f>IF(Tabelle1[[#This Row],[Calculated X]]="","",(Tabelle1[[#This Row],[Calculated X]]-Tabelle1[[#This Row],[Measured Throughput]]))</f>
        <v>0</v>
      </c>
      <c r="S77">
        <f>100/Tabelle1[[#This Row],[Model for Throughput]]*Tabelle1[[#This Row],[Diff]]</f>
        <v>0</v>
      </c>
    </row>
    <row r="78" spans="1:19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>
        <v>10</v>
      </c>
      <c r="Q78">
        <f>IF(Tabelle1[[#This Row],[Measured Response Time]]="",-1,Tabelle1[[#This Row],[Client count]]/(Tabelle1[[#This Row],[Measured Response Time]]+Tabelle1[[#This Row],[Z]])*1000)</f>
        <v>-1</v>
      </c>
      <c r="R78">
        <f>IF(Tabelle1[[#This Row],[Calculated X]]="","",(Tabelle1[[#This Row],[Calculated X]]-Tabelle1[[#This Row],[Measured Throughput]]))</f>
        <v>0</v>
      </c>
      <c r="S78">
        <f>100/Tabelle1[[#This Row],[Model for Throughput]]*Tabelle1[[#This Row],[Diff]]</f>
        <v>0</v>
      </c>
    </row>
    <row r="79" spans="1:19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>
        <v>10</v>
      </c>
      <c r="Q79">
        <f>IF(Tabelle1[[#This Row],[Measured Response Time]]="",-1,Tabelle1[[#This Row],[Client count]]/(Tabelle1[[#This Row],[Measured Response Time]]+Tabelle1[[#This Row],[Z]])*1000)</f>
        <v>-1</v>
      </c>
      <c r="R79">
        <f>IF(Tabelle1[[#This Row],[Calculated X]]="","",(Tabelle1[[#This Row],[Calculated X]]-Tabelle1[[#This Row],[Measured Throughput]]))</f>
        <v>0</v>
      </c>
      <c r="S79">
        <f>100/Tabelle1[[#This Row],[Model for Throughput]]*Tabelle1[[#This Row],[Diff]]</f>
        <v>0</v>
      </c>
    </row>
    <row r="80" spans="1:19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>
        <v>10</v>
      </c>
      <c r="Q80">
        <f>IF(Tabelle1[[#This Row],[Measured Response Time]]="",-1,Tabelle1[[#This Row],[Client count]]/(Tabelle1[[#This Row],[Measured Response Time]]+Tabelle1[[#This Row],[Z]])*1000)</f>
        <v>-1</v>
      </c>
      <c r="R80">
        <f>IF(Tabelle1[[#This Row],[Calculated X]]="","",(Tabelle1[[#This Row],[Calculated X]]-Tabelle1[[#This Row],[Measured Throughput]]))</f>
        <v>0</v>
      </c>
      <c r="S80">
        <f>100/Tabelle1[[#This Row],[Model for Throughput]]*Tabelle1[[#This Row],[Diff]]</f>
        <v>0</v>
      </c>
    </row>
    <row r="81" spans="1:19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>
        <v>10</v>
      </c>
      <c r="Q81">
        <f>IF(Tabelle1[[#This Row],[Measured Response Time]]="",-1,Tabelle1[[#This Row],[Client count]]/(Tabelle1[[#This Row],[Measured Response Time]]+Tabelle1[[#This Row],[Z]])*1000)</f>
        <v>-1</v>
      </c>
      <c r="R81">
        <f>IF(Tabelle1[[#This Row],[Calculated X]]="","",(Tabelle1[[#This Row],[Calculated X]]-Tabelle1[[#This Row],[Measured Throughput]]))</f>
        <v>0</v>
      </c>
      <c r="S81">
        <f>100/Tabelle1[[#This Row],[Model for Throughput]]*Tabelle1[[#This Row],[Diff]]</f>
        <v>0</v>
      </c>
    </row>
    <row r="82" spans="1:19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>
        <v>10</v>
      </c>
      <c r="Q82">
        <f>IF(Tabelle1[[#This Row],[Measured Response Time]]="",-1,Tabelle1[[#This Row],[Client count]]/(Tabelle1[[#This Row],[Measured Response Time]]+Tabelle1[[#This Row],[Z]])*1000)</f>
        <v>-1</v>
      </c>
      <c r="R82">
        <f>IF(Tabelle1[[#This Row],[Calculated X]]="","",(Tabelle1[[#This Row],[Calculated X]]-Tabelle1[[#This Row],[Measured Throughput]]))</f>
        <v>0</v>
      </c>
      <c r="S82">
        <f>100/Tabelle1[[#This Row],[Model for Throughput]]*Tabelle1[[#This Row],[Diff]]</f>
        <v>0</v>
      </c>
    </row>
    <row r="83" spans="1:19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>
        <v>10</v>
      </c>
      <c r="Q83">
        <f>IF(Tabelle1[[#This Row],[Measured Response Time]]="",-1,Tabelle1[[#This Row],[Client count]]/(Tabelle1[[#This Row],[Measured Response Time]]+Tabelle1[[#This Row],[Z]])*1000)</f>
        <v>-1</v>
      </c>
      <c r="R83">
        <f>IF(Tabelle1[[#This Row],[Calculated X]]="","",(Tabelle1[[#This Row],[Calculated X]]-Tabelle1[[#This Row],[Measured Throughput]]))</f>
        <v>0</v>
      </c>
      <c r="S83">
        <f>100/Tabelle1[[#This Row],[Model for Throughput]]*Tabelle1[[#This Row],[Diff]]</f>
        <v>0</v>
      </c>
    </row>
    <row r="84" spans="1:19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>
        <v>10</v>
      </c>
      <c r="Q84">
        <f>IF(Tabelle1[[#This Row],[Measured Response Time]]="",-1,Tabelle1[[#This Row],[Client count]]/(Tabelle1[[#This Row],[Measured Response Time]]+Tabelle1[[#This Row],[Z]])*1000)</f>
        <v>-1</v>
      </c>
      <c r="R84">
        <f>IF(Tabelle1[[#This Row],[Calculated X]]="","",(Tabelle1[[#This Row],[Calculated X]]-Tabelle1[[#This Row],[Measured Throughput]]))</f>
        <v>0</v>
      </c>
      <c r="S84">
        <f>100/Tabelle1[[#This Row],[Model for Throughput]]*Tabelle1[[#This Row],[Diff]]</f>
        <v>0</v>
      </c>
    </row>
    <row r="85" spans="1:19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>
        <v>10</v>
      </c>
      <c r="Q85">
        <f>IF(Tabelle1[[#This Row],[Measured Response Time]]="",-1,Tabelle1[[#This Row],[Client count]]/(Tabelle1[[#This Row],[Measured Response Time]]+Tabelle1[[#This Row],[Z]])*1000)</f>
        <v>-1</v>
      </c>
      <c r="R85">
        <f>IF(Tabelle1[[#This Row],[Calculated X]]="","",(Tabelle1[[#This Row],[Calculated X]]-Tabelle1[[#This Row],[Measured Throughput]]))</f>
        <v>0</v>
      </c>
      <c r="S85">
        <f>100/Tabelle1[[#This Row],[Model for Throughput]]*Tabelle1[[#This Row],[Diff]]</f>
        <v>0</v>
      </c>
    </row>
    <row r="86" spans="1:19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>
        <v>10</v>
      </c>
      <c r="Q86">
        <f>IF(Tabelle1[[#This Row],[Measured Response Time]]="",-1,Tabelle1[[#This Row],[Client count]]/(Tabelle1[[#This Row],[Measured Response Time]]+Tabelle1[[#This Row],[Z]])*1000)</f>
        <v>-1</v>
      </c>
      <c r="R86">
        <f>IF(Tabelle1[[#This Row],[Calculated X]]="","",(Tabelle1[[#This Row],[Calculated X]]-Tabelle1[[#This Row],[Measured Throughput]]))</f>
        <v>0</v>
      </c>
      <c r="S86">
        <f>100/Tabelle1[[#This Row],[Model for Throughput]]*Tabelle1[[#This Row],[Diff]]</f>
        <v>0</v>
      </c>
    </row>
    <row r="87" spans="1:19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>
        <v>10</v>
      </c>
      <c r="Q87">
        <f>IF(Tabelle1[[#This Row],[Measured Response Time]]="",-1,Tabelle1[[#This Row],[Client count]]/(Tabelle1[[#This Row],[Measured Response Time]]+Tabelle1[[#This Row],[Z]])*1000)</f>
        <v>-1</v>
      </c>
      <c r="R87">
        <f>IF(Tabelle1[[#This Row],[Calculated X]]="","",(Tabelle1[[#This Row],[Calculated X]]-Tabelle1[[#This Row],[Measured Throughput]]))</f>
        <v>0</v>
      </c>
      <c r="S87">
        <f>100/Tabelle1[[#This Row],[Model for Throughput]]*Tabelle1[[#This Row],[Diff]]</f>
        <v>0</v>
      </c>
    </row>
    <row r="88" spans="1:19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>
        <v>10</v>
      </c>
      <c r="Q88">
        <f>IF(Tabelle1[[#This Row],[Measured Response Time]]="",-1,Tabelle1[[#This Row],[Client count]]/(Tabelle1[[#This Row],[Measured Response Time]]+Tabelle1[[#This Row],[Z]])*1000)</f>
        <v>-1</v>
      </c>
      <c r="R88">
        <f>IF(Tabelle1[[#This Row],[Calculated X]]="","",(Tabelle1[[#This Row],[Calculated X]]-Tabelle1[[#This Row],[Measured Throughput]]))</f>
        <v>0</v>
      </c>
      <c r="S88">
        <f>100/Tabelle1[[#This Row],[Model for Throughput]]*Tabelle1[[#This Row],[Diff]]</f>
        <v>0</v>
      </c>
    </row>
    <row r="89" spans="1:19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>
        <v>10</v>
      </c>
      <c r="Q89">
        <f>IF(Tabelle1[[#This Row],[Measured Response Time]]="",-1,Tabelle1[[#This Row],[Client count]]/(Tabelle1[[#This Row],[Measured Response Time]]+Tabelle1[[#This Row],[Z]])*1000)</f>
        <v>-1</v>
      </c>
      <c r="R89">
        <f>IF(Tabelle1[[#This Row],[Calculated X]]="","",(Tabelle1[[#This Row],[Calculated X]]-Tabelle1[[#This Row],[Measured Throughput]]))</f>
        <v>0</v>
      </c>
      <c r="S89">
        <f>100/Tabelle1[[#This Row],[Model for Throughput]]*Tabelle1[[#This Row],[Diff]]</f>
        <v>0</v>
      </c>
    </row>
    <row r="90" spans="1:19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>
        <v>10</v>
      </c>
      <c r="Q90">
        <f>IF(Tabelle1[[#This Row],[Measured Response Time]]="",-1,Tabelle1[[#This Row],[Client count]]/(Tabelle1[[#This Row],[Measured Response Time]]+Tabelle1[[#This Row],[Z]])*1000)</f>
        <v>-1</v>
      </c>
      <c r="R90">
        <f>IF(Tabelle1[[#This Row],[Calculated X]]="","",(Tabelle1[[#This Row],[Calculated X]]-Tabelle1[[#This Row],[Measured Throughput]]))</f>
        <v>0</v>
      </c>
      <c r="S90">
        <f>100/Tabelle1[[#This Row],[Model for Throughput]]*Tabelle1[[#This Row],[Diff]]</f>
        <v>0</v>
      </c>
    </row>
    <row r="91" spans="1:19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>
        <v>10</v>
      </c>
      <c r="Q91">
        <f>IF(Tabelle1[[#This Row],[Measured Response Time]]="",-1,Tabelle1[[#This Row],[Client count]]/(Tabelle1[[#This Row],[Measured Response Time]]+Tabelle1[[#This Row],[Z]])*1000)</f>
        <v>-1</v>
      </c>
      <c r="R91">
        <f>IF(Tabelle1[[#This Row],[Calculated X]]="","",(Tabelle1[[#This Row],[Calculated X]]-Tabelle1[[#This Row],[Measured Throughput]]))</f>
        <v>0</v>
      </c>
      <c r="S91">
        <f>100/Tabelle1[[#This Row],[Model for Throughput]]*Tabelle1[[#This Row],[Diff]]</f>
        <v>0</v>
      </c>
    </row>
    <row r="92" spans="1:19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>
        <v>10</v>
      </c>
      <c r="Q92">
        <f>IF(Tabelle1[[#This Row],[Measured Response Time]]="",-1,Tabelle1[[#This Row],[Client count]]/(Tabelle1[[#This Row],[Measured Response Time]]+Tabelle1[[#This Row],[Z]])*1000)</f>
        <v>1551.315192679454</v>
      </c>
      <c r="R92">
        <f>IF(Tabelle1[[#This Row],[Calculated X]]="","",(Tabelle1[[#This Row],[Calculated X]]-Tabelle1[[#This Row],[Measured Throughput]]))</f>
        <v>-28.854807320545888</v>
      </c>
      <c r="S92">
        <f>100/Tabelle1[[#This Row],[Model for Throughput]]*Tabelle1[[#This Row],[Diff]]</f>
        <v>-1.6252411789684296</v>
      </c>
    </row>
    <row r="93" spans="1:19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>
        <v>10</v>
      </c>
      <c r="Q93">
        <f>IF(Tabelle1[[#This Row],[Measured Response Time]]="",-1,Tabelle1[[#This Row],[Client count]]/(Tabelle1[[#This Row],[Measured Response Time]]+Tabelle1[[#This Row],[Z]])*1000)</f>
        <v>-1</v>
      </c>
      <c r="R93">
        <f>IF(Tabelle1[[#This Row],[Calculated X]]="","",(Tabelle1[[#This Row],[Calculated X]]-Tabelle1[[#This Row],[Measured Throughput]]))</f>
        <v>0</v>
      </c>
      <c r="S93">
        <f>100/Tabelle1[[#This Row],[Model for Throughput]]*Tabelle1[[#This Row],[Diff]]</f>
        <v>0</v>
      </c>
    </row>
    <row r="94" spans="1:19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>
        <v>10</v>
      </c>
      <c r="Q94">
        <f>IF(Tabelle1[[#This Row],[Measured Response Time]]="",-1,Tabelle1[[#This Row],[Client count]]/(Tabelle1[[#This Row],[Measured Response Time]]+Tabelle1[[#This Row],[Z]])*1000)</f>
        <v>-1</v>
      </c>
      <c r="R94">
        <f>IF(Tabelle1[[#This Row],[Calculated X]]="","",(Tabelle1[[#This Row],[Calculated X]]-Tabelle1[[#This Row],[Measured Throughput]]))</f>
        <v>0</v>
      </c>
      <c r="S94">
        <f>100/Tabelle1[[#This Row],[Model for Throughput]]*Tabelle1[[#This Row],[Diff]]</f>
        <v>0</v>
      </c>
    </row>
    <row r="95" spans="1:19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>
        <v>10</v>
      </c>
      <c r="Q95">
        <f>IF(Tabelle1[[#This Row],[Measured Response Time]]="",-1,Tabelle1[[#This Row],[Client count]]/(Tabelle1[[#This Row],[Measured Response Time]]+Tabelle1[[#This Row],[Z]])*1000)</f>
        <v>-1</v>
      </c>
      <c r="R95">
        <f>IF(Tabelle1[[#This Row],[Calculated X]]="","",(Tabelle1[[#This Row],[Calculated X]]-Tabelle1[[#This Row],[Measured Throughput]]))</f>
        <v>0</v>
      </c>
      <c r="S95">
        <f>100/Tabelle1[[#This Row],[Model for Throughput]]*Tabelle1[[#This Row],[Diff]]</f>
        <v>0</v>
      </c>
    </row>
    <row r="96" spans="1:19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>
        <v>10</v>
      </c>
      <c r="Q96">
        <f>IF(Tabelle1[[#This Row],[Measured Response Time]]="",-1,Tabelle1[[#This Row],[Client count]]/(Tabelle1[[#This Row],[Measured Response Time]]+Tabelle1[[#This Row],[Z]])*1000)</f>
        <v>-1</v>
      </c>
      <c r="R96">
        <f>IF(Tabelle1[[#This Row],[Calculated X]]="","",(Tabelle1[[#This Row],[Calculated X]]-Tabelle1[[#This Row],[Measured Throughput]]))</f>
        <v>0</v>
      </c>
      <c r="S96">
        <f>100/Tabelle1[[#This Row],[Model for Throughput]]*Tabelle1[[#This Row],[Diff]]</f>
        <v>0</v>
      </c>
    </row>
    <row r="97" spans="1:19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>
        <v>10</v>
      </c>
      <c r="Q97">
        <f>IF(Tabelle1[[#This Row],[Measured Response Time]]="",-1,Tabelle1[[#This Row],[Client count]]/(Tabelle1[[#This Row],[Measured Response Time]]+Tabelle1[[#This Row],[Z]])*1000)</f>
        <v>-1</v>
      </c>
      <c r="R97">
        <f>IF(Tabelle1[[#This Row],[Calculated X]]="","",(Tabelle1[[#This Row],[Calculated X]]-Tabelle1[[#This Row],[Measured Throughput]]))</f>
        <v>0</v>
      </c>
      <c r="S97">
        <f>100/Tabelle1[[#This Row],[Model for Throughput]]*Tabelle1[[#This Row],[Diff]]</f>
        <v>0</v>
      </c>
    </row>
    <row r="98" spans="1:19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>
        <v>10</v>
      </c>
      <c r="Q98">
        <f>IF(Tabelle1[[#This Row],[Measured Response Time]]="",-1,Tabelle1[[#This Row],[Client count]]/(Tabelle1[[#This Row],[Measured Response Time]]+Tabelle1[[#This Row],[Z]])*1000)</f>
        <v>-1</v>
      </c>
      <c r="R98">
        <f>IF(Tabelle1[[#This Row],[Calculated X]]="","",(Tabelle1[[#This Row],[Calculated X]]-Tabelle1[[#This Row],[Measured Throughput]]))</f>
        <v>0</v>
      </c>
      <c r="S98">
        <f>100/Tabelle1[[#This Row],[Model for Throughput]]*Tabelle1[[#This Row],[Diff]]</f>
        <v>0</v>
      </c>
    </row>
    <row r="99" spans="1:19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>
        <v>10</v>
      </c>
      <c r="Q99">
        <f>IF(Tabelle1[[#This Row],[Measured Response Time]]="",-1,Tabelle1[[#This Row],[Client count]]/(Tabelle1[[#This Row],[Measured Response Time]]+Tabelle1[[#This Row],[Z]])*1000)</f>
        <v>-1</v>
      </c>
      <c r="R99">
        <f>IF(Tabelle1[[#This Row],[Calculated X]]="","",(Tabelle1[[#This Row],[Calculated X]]-Tabelle1[[#This Row],[Measured Throughput]]))</f>
        <v>0</v>
      </c>
      <c r="S99">
        <f>100/Tabelle1[[#This Row],[Model for Throughput]]*Tabelle1[[#This Row],[Diff]]</f>
        <v>0</v>
      </c>
    </row>
    <row r="100" spans="1:19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>
        <v>10</v>
      </c>
      <c r="Q100">
        <f>IF(Tabelle1[[#This Row],[Measured Response Time]]="",-1,Tabelle1[[#This Row],[Client count]]/(Tabelle1[[#This Row],[Measured Response Time]]+Tabelle1[[#This Row],[Z]])*1000)</f>
        <v>-1</v>
      </c>
      <c r="R100">
        <f>IF(Tabelle1[[#This Row],[Calculated X]]="","",(Tabelle1[[#This Row],[Calculated X]]-Tabelle1[[#This Row],[Measured Throughput]]))</f>
        <v>0</v>
      </c>
      <c r="S100">
        <f>100/Tabelle1[[#This Row],[Model for Throughput]]*Tabelle1[[#This Row],[Diff]]</f>
        <v>0</v>
      </c>
    </row>
    <row r="101" spans="1:19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>
        <v>10</v>
      </c>
      <c r="Q101">
        <f>IF(Tabelle1[[#This Row],[Measured Response Time]]="",-1,Tabelle1[[#This Row],[Client count]]/(Tabelle1[[#This Row],[Measured Response Time]]+Tabelle1[[#This Row],[Z]])*1000)</f>
        <v>-1</v>
      </c>
      <c r="R101">
        <f>IF(Tabelle1[[#This Row],[Calculated X]]="","",(Tabelle1[[#This Row],[Calculated X]]-Tabelle1[[#This Row],[Measured Throughput]]))</f>
        <v>0</v>
      </c>
      <c r="S101">
        <f>100/Tabelle1[[#This Row],[Model for Throughput]]*Tabelle1[[#This Row],[Diff]]</f>
        <v>0</v>
      </c>
    </row>
    <row r="102" spans="1:19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>
        <v>10</v>
      </c>
      <c r="Q102">
        <f>IF(Tabelle1[[#This Row],[Measured Response Time]]="",-1,Tabelle1[[#This Row],[Client count]]/(Tabelle1[[#This Row],[Measured Response Time]]+Tabelle1[[#This Row],[Z]])*1000)</f>
        <v>-1</v>
      </c>
      <c r="R102">
        <f>IF(Tabelle1[[#This Row],[Calculated X]]="","",(Tabelle1[[#This Row],[Calculated X]]-Tabelle1[[#This Row],[Measured Throughput]]))</f>
        <v>0</v>
      </c>
      <c r="S102">
        <f>100/Tabelle1[[#This Row],[Model for Throughput]]*Tabelle1[[#This Row],[Diff]]</f>
        <v>0</v>
      </c>
    </row>
    <row r="103" spans="1:19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>
        <v>10</v>
      </c>
      <c r="Q103">
        <f>IF(Tabelle1[[#This Row],[Measured Response Time]]="",-1,Tabelle1[[#This Row],[Client count]]/(Tabelle1[[#This Row],[Measured Response Time]]+Tabelle1[[#This Row],[Z]])*1000)</f>
        <v>-1</v>
      </c>
      <c r="R103">
        <f>IF(Tabelle1[[#This Row],[Calculated X]]="","",(Tabelle1[[#This Row],[Calculated X]]-Tabelle1[[#This Row],[Measured Throughput]]))</f>
        <v>0</v>
      </c>
      <c r="S103">
        <f>100/Tabelle1[[#This Row],[Model for Throughput]]*Tabelle1[[#This Row],[Diff]]</f>
        <v>0</v>
      </c>
    </row>
    <row r="104" spans="1:19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>
        <v>10</v>
      </c>
      <c r="Q104">
        <f>IF(Tabelle1[[#This Row],[Measured Response Time]]="",-1,Tabelle1[[#This Row],[Client count]]/(Tabelle1[[#This Row],[Measured Response Time]]+Tabelle1[[#This Row],[Z]])*1000)</f>
        <v>-1</v>
      </c>
      <c r="R104">
        <f>IF(Tabelle1[[#This Row],[Calculated X]]="","",(Tabelle1[[#This Row],[Calculated X]]-Tabelle1[[#This Row],[Measured Throughput]]))</f>
        <v>0</v>
      </c>
      <c r="S104">
        <f>100/Tabelle1[[#This Row],[Model for Throughput]]*Tabelle1[[#This Row],[Diff]]</f>
        <v>0</v>
      </c>
    </row>
    <row r="105" spans="1:19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>
        <v>10</v>
      </c>
      <c r="Q105">
        <f>IF(Tabelle1[[#This Row],[Measured Response Time]]="",-1,Tabelle1[[#This Row],[Client count]]/(Tabelle1[[#This Row],[Measured Response Time]]+Tabelle1[[#This Row],[Z]])*1000)</f>
        <v>-1</v>
      </c>
      <c r="R105">
        <f>IF(Tabelle1[[#This Row],[Calculated X]]="","",(Tabelle1[[#This Row],[Calculated X]]-Tabelle1[[#This Row],[Measured Throughput]]))</f>
        <v>0</v>
      </c>
      <c r="S105">
        <f>100/Tabelle1[[#This Row],[Model for Throughput]]*Tabelle1[[#This Row],[Diff]]</f>
        <v>0</v>
      </c>
    </row>
    <row r="106" spans="1:19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>
        <v>10</v>
      </c>
      <c r="Q106">
        <f>IF(Tabelle1[[#This Row],[Measured Response Time]]="",-1,Tabelle1[[#This Row],[Client count]]/(Tabelle1[[#This Row],[Measured Response Time]]+Tabelle1[[#This Row],[Z]])*1000)</f>
        <v>-1</v>
      </c>
      <c r="R106">
        <f>IF(Tabelle1[[#This Row],[Calculated X]]="","",(Tabelle1[[#This Row],[Calculated X]]-Tabelle1[[#This Row],[Measured Throughput]]))</f>
        <v>0</v>
      </c>
      <c r="S106">
        <f>100/Tabelle1[[#This Row],[Model for Throughput]]*Tabelle1[[#This Row],[Diff]]</f>
        <v>0</v>
      </c>
    </row>
    <row r="107" spans="1:19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>
        <v>10</v>
      </c>
      <c r="Q107">
        <f>IF(Tabelle1[[#This Row],[Measured Response Time]]="",-1,Tabelle1[[#This Row],[Client count]]/(Tabelle1[[#This Row],[Measured Response Time]]+Tabelle1[[#This Row],[Z]])*1000)</f>
        <v>-1</v>
      </c>
      <c r="R107">
        <f>IF(Tabelle1[[#This Row],[Calculated X]]="","",(Tabelle1[[#This Row],[Calculated X]]-Tabelle1[[#This Row],[Measured Throughput]]))</f>
        <v>0</v>
      </c>
      <c r="S107">
        <f>100/Tabelle1[[#This Row],[Model for Throughput]]*Tabelle1[[#This Row],[Diff]]</f>
        <v>0</v>
      </c>
    </row>
    <row r="108" spans="1:19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>
        <v>10</v>
      </c>
      <c r="Q108">
        <f>IF(Tabelle1[[#This Row],[Measured Response Time]]="",-1,Tabelle1[[#This Row],[Client count]]/(Tabelle1[[#This Row],[Measured Response Time]]+Tabelle1[[#This Row],[Z]])*1000)</f>
        <v>-1</v>
      </c>
      <c r="R108">
        <f>IF(Tabelle1[[#This Row],[Calculated X]]="","",(Tabelle1[[#This Row],[Calculated X]]-Tabelle1[[#This Row],[Measured Throughput]]))</f>
        <v>0</v>
      </c>
      <c r="S108">
        <f>100/Tabelle1[[#This Row],[Model for Throughput]]*Tabelle1[[#This Row],[Diff]]</f>
        <v>0</v>
      </c>
    </row>
    <row r="109" spans="1:19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>
        <v>10</v>
      </c>
      <c r="Q109">
        <f>IF(Tabelle1[[#This Row],[Measured Response Time]]="",-1,Tabelle1[[#This Row],[Client count]]/(Tabelle1[[#This Row],[Measured Response Time]]+Tabelle1[[#This Row],[Z]])*1000)</f>
        <v>-1</v>
      </c>
      <c r="R109">
        <f>IF(Tabelle1[[#This Row],[Calculated X]]="","",(Tabelle1[[#This Row],[Calculated X]]-Tabelle1[[#This Row],[Measured Throughput]]))</f>
        <v>0</v>
      </c>
      <c r="S109">
        <f>100/Tabelle1[[#This Row],[Model for Throughput]]*Tabelle1[[#This Row],[Diff]]</f>
        <v>0</v>
      </c>
    </row>
    <row r="110" spans="1:19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>
        <v>10</v>
      </c>
      <c r="Q110">
        <f>IF(Tabelle1[[#This Row],[Measured Response Time]]="",-1,Tabelle1[[#This Row],[Client count]]/(Tabelle1[[#This Row],[Measured Response Time]]+Tabelle1[[#This Row],[Z]])*1000)</f>
        <v>-1</v>
      </c>
      <c r="R110">
        <f>IF(Tabelle1[[#This Row],[Calculated X]]="","",(Tabelle1[[#This Row],[Calculated X]]-Tabelle1[[#This Row],[Measured Throughput]]))</f>
        <v>0</v>
      </c>
      <c r="S110">
        <f>100/Tabelle1[[#This Row],[Model for Throughput]]*Tabelle1[[#This Row],[Diff]]</f>
        <v>0</v>
      </c>
    </row>
    <row r="111" spans="1:19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>
        <v>10</v>
      </c>
      <c r="Q111">
        <f>IF(Tabelle1[[#This Row],[Measured Response Time]]="",-1,Tabelle1[[#This Row],[Client count]]/(Tabelle1[[#This Row],[Measured Response Time]]+Tabelle1[[#This Row],[Z]])*1000)</f>
        <v>-1</v>
      </c>
      <c r="R111">
        <f>IF(Tabelle1[[#This Row],[Calculated X]]="","",(Tabelle1[[#This Row],[Calculated X]]-Tabelle1[[#This Row],[Measured Throughput]]))</f>
        <v>0</v>
      </c>
      <c r="S111">
        <f>100/Tabelle1[[#This Row],[Model for Throughput]]*Tabelle1[[#This Row],[Diff]]</f>
        <v>0</v>
      </c>
    </row>
    <row r="112" spans="1:19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>
        <v>10</v>
      </c>
      <c r="Q112">
        <f>IF(Tabelle1[[#This Row],[Measured Response Time]]="",-1,Tabelle1[[#This Row],[Client count]]/(Tabelle1[[#This Row],[Measured Response Time]]+Tabelle1[[#This Row],[Z]])*1000)</f>
        <v>-1</v>
      </c>
      <c r="R112">
        <f>IF(Tabelle1[[#This Row],[Calculated X]]="","",(Tabelle1[[#This Row],[Calculated X]]-Tabelle1[[#This Row],[Measured Throughput]]))</f>
        <v>0</v>
      </c>
      <c r="S112">
        <f>100/Tabelle1[[#This Row],[Model for Throughput]]*Tabelle1[[#This Row],[Diff]]</f>
        <v>0</v>
      </c>
    </row>
    <row r="113" spans="1:19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>
        <v>10</v>
      </c>
      <c r="Q113">
        <f>IF(Tabelle1[[#This Row],[Measured Response Time]]="",-1,Tabelle1[[#This Row],[Client count]]/(Tabelle1[[#This Row],[Measured Response Time]]+Tabelle1[[#This Row],[Z]])*1000)</f>
        <v>-1</v>
      </c>
      <c r="R113">
        <f>IF(Tabelle1[[#This Row],[Calculated X]]="","",(Tabelle1[[#This Row],[Calculated X]]-Tabelle1[[#This Row],[Measured Throughput]]))</f>
        <v>0</v>
      </c>
      <c r="S113">
        <f>100/Tabelle1[[#This Row],[Model for Throughput]]*Tabelle1[[#This Row],[Diff]]</f>
        <v>0</v>
      </c>
    </row>
    <row r="114" spans="1:19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>
        <v>10</v>
      </c>
      <c r="Q114">
        <f>IF(Tabelle1[[#This Row],[Measured Response Time]]="",-1,Tabelle1[[#This Row],[Client count]]/(Tabelle1[[#This Row],[Measured Response Time]]+Tabelle1[[#This Row],[Z]])*1000)</f>
        <v>-1</v>
      </c>
      <c r="R114">
        <f>IF(Tabelle1[[#This Row],[Calculated X]]="","",(Tabelle1[[#This Row],[Calculated X]]-Tabelle1[[#This Row],[Measured Throughput]]))</f>
        <v>0</v>
      </c>
      <c r="S114">
        <f>100/Tabelle1[[#This Row],[Model for Throughput]]*Tabelle1[[#This Row],[Diff]]</f>
        <v>0</v>
      </c>
    </row>
    <row r="115" spans="1:19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>
        <v>10</v>
      </c>
      <c r="Q115">
        <f>IF(Tabelle1[[#This Row],[Measured Response Time]]="",-1,Tabelle1[[#This Row],[Client count]]/(Tabelle1[[#This Row],[Measured Response Time]]+Tabelle1[[#This Row],[Z]])*1000)</f>
        <v>-1</v>
      </c>
      <c r="R115">
        <f>IF(Tabelle1[[#This Row],[Calculated X]]="","",(Tabelle1[[#This Row],[Calculated X]]-Tabelle1[[#This Row],[Measured Throughput]]))</f>
        <v>0</v>
      </c>
      <c r="S115">
        <f>100/Tabelle1[[#This Row],[Model for Throughput]]*Tabelle1[[#This Row],[Diff]]</f>
        <v>0</v>
      </c>
    </row>
    <row r="116" spans="1:19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>
        <v>10</v>
      </c>
      <c r="Q116">
        <f>IF(Tabelle1[[#This Row],[Measured Response Time]]="",-1,Tabelle1[[#This Row],[Client count]]/(Tabelle1[[#This Row],[Measured Response Time]]+Tabelle1[[#This Row],[Z]])*1000)</f>
        <v>-1</v>
      </c>
      <c r="R116">
        <f>IF(Tabelle1[[#This Row],[Calculated X]]="","",(Tabelle1[[#This Row],[Calculated X]]-Tabelle1[[#This Row],[Measured Throughput]]))</f>
        <v>0</v>
      </c>
      <c r="S116">
        <f>100/Tabelle1[[#This Row],[Model for Throughput]]*Tabelle1[[#This Row],[Diff]]</f>
        <v>0</v>
      </c>
    </row>
    <row r="117" spans="1:19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>
        <v>10</v>
      </c>
      <c r="Q117">
        <f>IF(Tabelle1[[#This Row],[Measured Response Time]]="",-1,Tabelle1[[#This Row],[Client count]]/(Tabelle1[[#This Row],[Measured Response Time]]+Tabelle1[[#This Row],[Z]])*1000)</f>
        <v>-1</v>
      </c>
      <c r="R117">
        <f>IF(Tabelle1[[#This Row],[Calculated X]]="","",(Tabelle1[[#This Row],[Calculated X]]-Tabelle1[[#This Row],[Measured Throughput]]))</f>
        <v>0</v>
      </c>
      <c r="S117">
        <f>100/Tabelle1[[#This Row],[Model for Throughput]]*Tabelle1[[#This Row],[Diff]]</f>
        <v>0</v>
      </c>
    </row>
    <row r="118" spans="1:19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>
        <v>10</v>
      </c>
      <c r="Q118">
        <f>IF(Tabelle1[[#This Row],[Measured Response Time]]="",-1,Tabelle1[[#This Row],[Client count]]/(Tabelle1[[#This Row],[Measured Response Time]]+Tabelle1[[#This Row],[Z]])*1000)</f>
        <v>-1</v>
      </c>
      <c r="R118">
        <f>IF(Tabelle1[[#This Row],[Calculated X]]="","",(Tabelle1[[#This Row],[Calculated X]]-Tabelle1[[#This Row],[Measured Throughput]]))</f>
        <v>0</v>
      </c>
      <c r="S118">
        <f>100/Tabelle1[[#This Row],[Model for Throughput]]*Tabelle1[[#This Row],[Diff]]</f>
        <v>0</v>
      </c>
    </row>
    <row r="119" spans="1:19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>
        <v>10</v>
      </c>
      <c r="Q119">
        <f>IF(Tabelle1[[#This Row],[Measured Response Time]]="",-1,Tabelle1[[#This Row],[Client count]]/(Tabelle1[[#This Row],[Measured Response Time]]+Tabelle1[[#This Row],[Z]])*1000)</f>
        <v>-1</v>
      </c>
      <c r="R119">
        <f>IF(Tabelle1[[#This Row],[Calculated X]]="","",(Tabelle1[[#This Row],[Calculated X]]-Tabelle1[[#This Row],[Measured Throughput]]))</f>
        <v>0</v>
      </c>
      <c r="S119">
        <f>100/Tabelle1[[#This Row],[Model for Throughput]]*Tabelle1[[#This Row],[Diff]]</f>
        <v>0</v>
      </c>
    </row>
    <row r="120" spans="1:19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>
        <v>10</v>
      </c>
      <c r="Q120">
        <f>IF(Tabelle1[[#This Row],[Measured Response Time]]="",-1,Tabelle1[[#This Row],[Client count]]/(Tabelle1[[#This Row],[Measured Response Time]]+Tabelle1[[#This Row],[Z]])*1000)</f>
        <v>-1</v>
      </c>
      <c r="R120">
        <f>IF(Tabelle1[[#This Row],[Calculated X]]="","",(Tabelle1[[#This Row],[Calculated X]]-Tabelle1[[#This Row],[Measured Throughput]]))</f>
        <v>0</v>
      </c>
      <c r="S120">
        <f>100/Tabelle1[[#This Row],[Model for Throughput]]*Tabelle1[[#This Row],[Diff]]</f>
        <v>0</v>
      </c>
    </row>
    <row r="121" spans="1:19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>
        <v>10</v>
      </c>
      <c r="Q121">
        <f>IF(Tabelle1[[#This Row],[Measured Response Time]]="",-1,Tabelle1[[#This Row],[Client count]]/(Tabelle1[[#This Row],[Measured Response Time]]+Tabelle1[[#This Row],[Z]])*1000)</f>
        <v>-1</v>
      </c>
      <c r="R121">
        <f>IF(Tabelle1[[#This Row],[Calculated X]]="","",(Tabelle1[[#This Row],[Calculated X]]-Tabelle1[[#This Row],[Measured Throughput]]))</f>
        <v>0</v>
      </c>
      <c r="S121">
        <f>100/Tabelle1[[#This Row],[Model for Throughput]]*Tabelle1[[#This Row],[Diff]]</f>
        <v>0</v>
      </c>
    </row>
    <row r="122" spans="1:19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>
        <v>10</v>
      </c>
      <c r="Q122">
        <f>IF(Tabelle1[[#This Row],[Measured Response Time]]="",-1,Tabelle1[[#This Row],[Client count]]/(Tabelle1[[#This Row],[Measured Response Time]]+Tabelle1[[#This Row],[Z]])*1000)</f>
        <v>1706.7304357387698</v>
      </c>
      <c r="R122">
        <f>IF(Tabelle1[[#This Row],[Calculated X]]="","",(Tabelle1[[#This Row],[Calculated X]]-Tabelle1[[#This Row],[Measured Throughput]]))</f>
        <v>45.920435738769584</v>
      </c>
      <c r="S122">
        <f>100/Tabelle1[[#This Row],[Model for Throughput]]*Tabelle1[[#This Row],[Diff]]</f>
        <v>2.5864648425515129</v>
      </c>
    </row>
    <row r="123" spans="1:19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>
        <v>10</v>
      </c>
      <c r="Q123">
        <f>IF(Tabelle1[[#This Row],[Measured Response Time]]="",-1,Tabelle1[[#This Row],[Client count]]/(Tabelle1[[#This Row],[Measured Response Time]]+Tabelle1[[#This Row],[Z]])*1000)</f>
        <v>-1</v>
      </c>
      <c r="R123">
        <f>IF(Tabelle1[[#This Row],[Calculated X]]="","",(Tabelle1[[#This Row],[Calculated X]]-Tabelle1[[#This Row],[Measured Throughput]]))</f>
        <v>0</v>
      </c>
      <c r="S123">
        <f>100/Tabelle1[[#This Row],[Model for Throughput]]*Tabelle1[[#This Row],[Diff]]</f>
        <v>0</v>
      </c>
    </row>
    <row r="124" spans="1:19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>
        <v>10</v>
      </c>
      <c r="Q124">
        <f>IF(Tabelle1[[#This Row],[Measured Response Time]]="",-1,Tabelle1[[#This Row],[Client count]]/(Tabelle1[[#This Row],[Measured Response Time]]+Tabelle1[[#This Row],[Z]])*1000)</f>
        <v>-1</v>
      </c>
      <c r="R124">
        <f>IF(Tabelle1[[#This Row],[Calculated X]]="","",(Tabelle1[[#This Row],[Calculated X]]-Tabelle1[[#This Row],[Measured Throughput]]))</f>
        <v>0</v>
      </c>
      <c r="S124">
        <f>100/Tabelle1[[#This Row],[Model for Throughput]]*Tabelle1[[#This Row],[Diff]]</f>
        <v>0</v>
      </c>
    </row>
    <row r="125" spans="1:19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>
        <v>10</v>
      </c>
      <c r="Q125">
        <f>IF(Tabelle1[[#This Row],[Measured Response Time]]="",-1,Tabelle1[[#This Row],[Client count]]/(Tabelle1[[#This Row],[Measured Response Time]]+Tabelle1[[#This Row],[Z]])*1000)</f>
        <v>-1</v>
      </c>
      <c r="R125">
        <f>IF(Tabelle1[[#This Row],[Calculated X]]="","",(Tabelle1[[#This Row],[Calculated X]]-Tabelle1[[#This Row],[Measured Throughput]]))</f>
        <v>0</v>
      </c>
      <c r="S125">
        <f>100/Tabelle1[[#This Row],[Model for Throughput]]*Tabelle1[[#This Row],[Diff]]</f>
        <v>0</v>
      </c>
    </row>
    <row r="126" spans="1:19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>
        <v>10</v>
      </c>
      <c r="Q126">
        <f>IF(Tabelle1[[#This Row],[Measured Response Time]]="",-1,Tabelle1[[#This Row],[Client count]]/(Tabelle1[[#This Row],[Measured Response Time]]+Tabelle1[[#This Row],[Z]])*1000)</f>
        <v>-1</v>
      </c>
      <c r="R126">
        <f>IF(Tabelle1[[#This Row],[Calculated X]]="","",(Tabelle1[[#This Row],[Calculated X]]-Tabelle1[[#This Row],[Measured Throughput]]))</f>
        <v>0</v>
      </c>
      <c r="S126">
        <f>100/Tabelle1[[#This Row],[Model for Throughput]]*Tabelle1[[#This Row],[Diff]]</f>
        <v>0</v>
      </c>
    </row>
    <row r="127" spans="1:19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>
        <v>10</v>
      </c>
      <c r="Q127">
        <f>IF(Tabelle1[[#This Row],[Measured Response Time]]="",-1,Tabelle1[[#This Row],[Client count]]/(Tabelle1[[#This Row],[Measured Response Time]]+Tabelle1[[#This Row],[Z]])*1000)</f>
        <v>-1</v>
      </c>
      <c r="R127">
        <f>IF(Tabelle1[[#This Row],[Calculated X]]="","",(Tabelle1[[#This Row],[Calculated X]]-Tabelle1[[#This Row],[Measured Throughput]]))</f>
        <v>0</v>
      </c>
      <c r="S127">
        <f>100/Tabelle1[[#This Row],[Model for Throughput]]*Tabelle1[[#This Row],[Diff]]</f>
        <v>0</v>
      </c>
    </row>
    <row r="128" spans="1:19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>
        <v>10</v>
      </c>
      <c r="Q128">
        <f>IF(Tabelle1[[#This Row],[Measured Response Time]]="",-1,Tabelle1[[#This Row],[Client count]]/(Tabelle1[[#This Row],[Measured Response Time]]+Tabelle1[[#This Row],[Z]])*1000)</f>
        <v>-1</v>
      </c>
      <c r="R128">
        <f>IF(Tabelle1[[#This Row],[Calculated X]]="","",(Tabelle1[[#This Row],[Calculated X]]-Tabelle1[[#This Row],[Measured Throughput]]))</f>
        <v>0</v>
      </c>
      <c r="S128">
        <f>100/Tabelle1[[#This Row],[Model for Throughput]]*Tabelle1[[#This Row],[Diff]]</f>
        <v>0</v>
      </c>
    </row>
    <row r="129" spans="1:19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>
        <v>10</v>
      </c>
      <c r="Q129">
        <f>IF(Tabelle1[[#This Row],[Measured Response Time]]="",-1,Tabelle1[[#This Row],[Client count]]/(Tabelle1[[#This Row],[Measured Response Time]]+Tabelle1[[#This Row],[Z]])*1000)</f>
        <v>-1</v>
      </c>
      <c r="R129">
        <f>IF(Tabelle1[[#This Row],[Calculated X]]="","",(Tabelle1[[#This Row],[Calculated X]]-Tabelle1[[#This Row],[Measured Throughput]]))</f>
        <v>0</v>
      </c>
      <c r="S129">
        <f>100/Tabelle1[[#This Row],[Model for Throughput]]*Tabelle1[[#This Row],[Diff]]</f>
        <v>0</v>
      </c>
    </row>
    <row r="130" spans="1:19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>
        <v>10</v>
      </c>
      <c r="Q130">
        <f>IF(Tabelle1[[#This Row],[Measured Response Time]]="",-1,Tabelle1[[#This Row],[Client count]]/(Tabelle1[[#This Row],[Measured Response Time]]+Tabelle1[[#This Row],[Z]])*1000)</f>
        <v>-1</v>
      </c>
      <c r="R130">
        <f>IF(Tabelle1[[#This Row],[Calculated X]]="","",(Tabelle1[[#This Row],[Calculated X]]-Tabelle1[[#This Row],[Measured Throughput]]))</f>
        <v>0</v>
      </c>
      <c r="S130">
        <f>100/Tabelle1[[#This Row],[Model for Throughput]]*Tabelle1[[#This Row],[Diff]]</f>
        <v>0</v>
      </c>
    </row>
    <row r="131" spans="1:19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>
        <v>10</v>
      </c>
      <c r="Q131">
        <f>IF(Tabelle1[[#This Row],[Measured Response Time]]="",-1,Tabelle1[[#This Row],[Client count]]/(Tabelle1[[#This Row],[Measured Response Time]]+Tabelle1[[#This Row],[Z]])*1000)</f>
        <v>-1</v>
      </c>
      <c r="R131">
        <f>IF(Tabelle1[[#This Row],[Calculated X]]="","",(Tabelle1[[#This Row],[Calculated X]]-Tabelle1[[#This Row],[Measured Throughput]]))</f>
        <v>0</v>
      </c>
      <c r="S131">
        <f>100/Tabelle1[[#This Row],[Model for Throughput]]*Tabelle1[[#This Row],[Diff]]</f>
        <v>0</v>
      </c>
    </row>
    <row r="132" spans="1:19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>
        <v>10</v>
      </c>
      <c r="Q132">
        <f>IF(Tabelle1[[#This Row],[Measured Response Time]]="",-1,Tabelle1[[#This Row],[Client count]]/(Tabelle1[[#This Row],[Measured Response Time]]+Tabelle1[[#This Row],[Z]])*1000)</f>
        <v>-1</v>
      </c>
      <c r="R132">
        <f>IF(Tabelle1[[#This Row],[Calculated X]]="","",(Tabelle1[[#This Row],[Calculated X]]-Tabelle1[[#This Row],[Measured Throughput]]))</f>
        <v>0</v>
      </c>
      <c r="S132">
        <f>100/Tabelle1[[#This Row],[Model for Throughput]]*Tabelle1[[#This Row],[Diff]]</f>
        <v>0</v>
      </c>
    </row>
    <row r="133" spans="1:19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>
        <v>10</v>
      </c>
      <c r="Q133">
        <f>IF(Tabelle1[[#This Row],[Measured Response Time]]="",-1,Tabelle1[[#This Row],[Client count]]/(Tabelle1[[#This Row],[Measured Response Time]]+Tabelle1[[#This Row],[Z]])*1000)</f>
        <v>-1</v>
      </c>
      <c r="R133">
        <f>IF(Tabelle1[[#This Row],[Calculated X]]="","",(Tabelle1[[#This Row],[Calculated X]]-Tabelle1[[#This Row],[Measured Throughput]]))</f>
        <v>0</v>
      </c>
      <c r="S133">
        <f>100/Tabelle1[[#This Row],[Model for Throughput]]*Tabelle1[[#This Row],[Diff]]</f>
        <v>0</v>
      </c>
    </row>
    <row r="134" spans="1:19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>
        <v>10</v>
      </c>
      <c r="Q134">
        <f>IF(Tabelle1[[#This Row],[Measured Response Time]]="",-1,Tabelle1[[#This Row],[Client count]]/(Tabelle1[[#This Row],[Measured Response Time]]+Tabelle1[[#This Row],[Z]])*1000)</f>
        <v>-1</v>
      </c>
      <c r="R134">
        <f>IF(Tabelle1[[#This Row],[Calculated X]]="","",(Tabelle1[[#This Row],[Calculated X]]-Tabelle1[[#This Row],[Measured Throughput]]))</f>
        <v>0</v>
      </c>
      <c r="S134">
        <f>100/Tabelle1[[#This Row],[Model for Throughput]]*Tabelle1[[#This Row],[Diff]]</f>
        <v>0</v>
      </c>
    </row>
    <row r="135" spans="1:19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>
        <v>10</v>
      </c>
      <c r="Q135">
        <f>IF(Tabelle1[[#This Row],[Measured Response Time]]="",-1,Tabelle1[[#This Row],[Client count]]/(Tabelle1[[#This Row],[Measured Response Time]]+Tabelle1[[#This Row],[Z]])*1000)</f>
        <v>-1</v>
      </c>
      <c r="R135">
        <f>IF(Tabelle1[[#This Row],[Calculated X]]="","",(Tabelle1[[#This Row],[Calculated X]]-Tabelle1[[#This Row],[Measured Throughput]]))</f>
        <v>0</v>
      </c>
      <c r="S135">
        <f>100/Tabelle1[[#This Row],[Model for Throughput]]*Tabelle1[[#This Row],[Diff]]</f>
        <v>0</v>
      </c>
    </row>
    <row r="136" spans="1:19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>
        <v>10</v>
      </c>
      <c r="Q136">
        <f>IF(Tabelle1[[#This Row],[Measured Response Time]]="",-1,Tabelle1[[#This Row],[Client count]]/(Tabelle1[[#This Row],[Measured Response Time]]+Tabelle1[[#This Row],[Z]])*1000)</f>
        <v>-1</v>
      </c>
      <c r="R136">
        <f>IF(Tabelle1[[#This Row],[Calculated X]]="","",(Tabelle1[[#This Row],[Calculated X]]-Tabelle1[[#This Row],[Measured Throughput]]))</f>
        <v>0</v>
      </c>
      <c r="S136">
        <f>100/Tabelle1[[#This Row],[Model for Throughput]]*Tabelle1[[#This Row],[Diff]]</f>
        <v>0</v>
      </c>
    </row>
    <row r="137" spans="1:19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>
        <v>10</v>
      </c>
      <c r="Q137">
        <f>IF(Tabelle1[[#This Row],[Measured Response Time]]="",-1,Tabelle1[[#This Row],[Client count]]/(Tabelle1[[#This Row],[Measured Response Time]]+Tabelle1[[#This Row],[Z]])*1000)</f>
        <v>-1</v>
      </c>
      <c r="R137">
        <f>IF(Tabelle1[[#This Row],[Calculated X]]="","",(Tabelle1[[#This Row],[Calculated X]]-Tabelle1[[#This Row],[Measured Throughput]]))</f>
        <v>0</v>
      </c>
      <c r="S137">
        <f>100/Tabelle1[[#This Row],[Model for Throughput]]*Tabelle1[[#This Row],[Diff]]</f>
        <v>0</v>
      </c>
    </row>
    <row r="138" spans="1:19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>
        <v>10</v>
      </c>
      <c r="Q138">
        <f>IF(Tabelle1[[#This Row],[Measured Response Time]]="",-1,Tabelle1[[#This Row],[Client count]]/(Tabelle1[[#This Row],[Measured Response Time]]+Tabelle1[[#This Row],[Z]])*1000)</f>
        <v>-1</v>
      </c>
      <c r="R138">
        <f>IF(Tabelle1[[#This Row],[Calculated X]]="","",(Tabelle1[[#This Row],[Calculated X]]-Tabelle1[[#This Row],[Measured Throughput]]))</f>
        <v>0</v>
      </c>
      <c r="S138">
        <f>100/Tabelle1[[#This Row],[Model for Throughput]]*Tabelle1[[#This Row],[Diff]]</f>
        <v>0</v>
      </c>
    </row>
    <row r="139" spans="1:19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>
        <v>10</v>
      </c>
      <c r="Q139">
        <f>IF(Tabelle1[[#This Row],[Measured Response Time]]="",-1,Tabelle1[[#This Row],[Client count]]/(Tabelle1[[#This Row],[Measured Response Time]]+Tabelle1[[#This Row],[Z]])*1000)</f>
        <v>-1</v>
      </c>
      <c r="R139">
        <f>IF(Tabelle1[[#This Row],[Calculated X]]="","",(Tabelle1[[#This Row],[Calculated X]]-Tabelle1[[#This Row],[Measured Throughput]]))</f>
        <v>0</v>
      </c>
      <c r="S139">
        <f>100/Tabelle1[[#This Row],[Model for Throughput]]*Tabelle1[[#This Row],[Diff]]</f>
        <v>0</v>
      </c>
    </row>
    <row r="140" spans="1:19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>
        <v>10</v>
      </c>
      <c r="Q140">
        <f>IF(Tabelle1[[#This Row],[Measured Response Time]]="",-1,Tabelle1[[#This Row],[Client count]]/(Tabelle1[[#This Row],[Measured Response Time]]+Tabelle1[[#This Row],[Z]])*1000)</f>
        <v>-1</v>
      </c>
      <c r="R140">
        <f>IF(Tabelle1[[#This Row],[Calculated X]]="","",(Tabelle1[[#This Row],[Calculated X]]-Tabelle1[[#This Row],[Measured Throughput]]))</f>
        <v>0</v>
      </c>
      <c r="S140">
        <f>100/Tabelle1[[#This Row],[Model for Throughput]]*Tabelle1[[#This Row],[Diff]]</f>
        <v>0</v>
      </c>
    </row>
    <row r="141" spans="1:19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>
        <v>10</v>
      </c>
      <c r="Q141">
        <f>IF(Tabelle1[[#This Row],[Measured Response Time]]="",-1,Tabelle1[[#This Row],[Client count]]/(Tabelle1[[#This Row],[Measured Response Time]]+Tabelle1[[#This Row],[Z]])*1000)</f>
        <v>-1</v>
      </c>
      <c r="R141">
        <f>IF(Tabelle1[[#This Row],[Calculated X]]="","",(Tabelle1[[#This Row],[Calculated X]]-Tabelle1[[#This Row],[Measured Throughput]]))</f>
        <v>0</v>
      </c>
      <c r="S141">
        <f>100/Tabelle1[[#This Row],[Model for Throughput]]*Tabelle1[[#This Row],[Diff]]</f>
        <v>0</v>
      </c>
    </row>
    <row r="142" spans="1:19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>
        <v>10</v>
      </c>
      <c r="Q142">
        <f>IF(Tabelle1[[#This Row],[Measured Response Time]]="",-1,Tabelle1[[#This Row],[Client count]]/(Tabelle1[[#This Row],[Measured Response Time]]+Tabelle1[[#This Row],[Z]])*1000)</f>
        <v>-1</v>
      </c>
      <c r="R142">
        <f>IF(Tabelle1[[#This Row],[Calculated X]]="","",(Tabelle1[[#This Row],[Calculated X]]-Tabelle1[[#This Row],[Measured Throughput]]))</f>
        <v>0</v>
      </c>
      <c r="S142">
        <f>100/Tabelle1[[#This Row],[Model for Throughput]]*Tabelle1[[#This Row],[Diff]]</f>
        <v>0</v>
      </c>
    </row>
    <row r="143" spans="1:19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>
        <v>10</v>
      </c>
      <c r="Q143">
        <f>IF(Tabelle1[[#This Row],[Measured Response Time]]="",-1,Tabelle1[[#This Row],[Client count]]/(Tabelle1[[#This Row],[Measured Response Time]]+Tabelle1[[#This Row],[Z]])*1000)</f>
        <v>-1</v>
      </c>
      <c r="R143">
        <f>IF(Tabelle1[[#This Row],[Calculated X]]="","",(Tabelle1[[#This Row],[Calculated X]]-Tabelle1[[#This Row],[Measured Throughput]]))</f>
        <v>0</v>
      </c>
      <c r="S143">
        <f>100/Tabelle1[[#This Row],[Model for Throughput]]*Tabelle1[[#This Row],[Diff]]</f>
        <v>0</v>
      </c>
    </row>
    <row r="144" spans="1:19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>
        <v>10</v>
      </c>
      <c r="Q144">
        <f>IF(Tabelle1[[#This Row],[Measured Response Time]]="",-1,Tabelle1[[#This Row],[Client count]]/(Tabelle1[[#This Row],[Measured Response Time]]+Tabelle1[[#This Row],[Z]])*1000)</f>
        <v>-1</v>
      </c>
      <c r="R144">
        <f>IF(Tabelle1[[#This Row],[Calculated X]]="","",(Tabelle1[[#This Row],[Calculated X]]-Tabelle1[[#This Row],[Measured Throughput]]))</f>
        <v>0</v>
      </c>
      <c r="S144">
        <f>100/Tabelle1[[#This Row],[Model for Throughput]]*Tabelle1[[#This Row],[Diff]]</f>
        <v>0</v>
      </c>
    </row>
    <row r="145" spans="1:19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>
        <v>10</v>
      </c>
      <c r="Q145">
        <f>IF(Tabelle1[[#This Row],[Measured Response Time]]="",-1,Tabelle1[[#This Row],[Client count]]/(Tabelle1[[#This Row],[Measured Response Time]]+Tabelle1[[#This Row],[Z]])*1000)</f>
        <v>-1</v>
      </c>
      <c r="R145">
        <f>IF(Tabelle1[[#This Row],[Calculated X]]="","",(Tabelle1[[#This Row],[Calculated X]]-Tabelle1[[#This Row],[Measured Throughput]]))</f>
        <v>0</v>
      </c>
      <c r="S145">
        <f>100/Tabelle1[[#This Row],[Model for Throughput]]*Tabelle1[[#This Row],[Diff]]</f>
        <v>0</v>
      </c>
    </row>
    <row r="146" spans="1:19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>
        <v>10</v>
      </c>
      <c r="Q146">
        <f>IF(Tabelle1[[#This Row],[Measured Response Time]]="",-1,Tabelle1[[#This Row],[Client count]]/(Tabelle1[[#This Row],[Measured Response Time]]+Tabelle1[[#This Row],[Z]])*1000)</f>
        <v>-1</v>
      </c>
      <c r="R146">
        <f>IF(Tabelle1[[#This Row],[Calculated X]]="","",(Tabelle1[[#This Row],[Calculated X]]-Tabelle1[[#This Row],[Measured Throughput]]))</f>
        <v>0</v>
      </c>
      <c r="S146">
        <f>100/Tabelle1[[#This Row],[Model for Throughput]]*Tabelle1[[#This Row],[Diff]]</f>
        <v>0</v>
      </c>
    </row>
    <row r="147" spans="1:19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>
        <v>10</v>
      </c>
      <c r="Q147">
        <f>IF(Tabelle1[[#This Row],[Measured Response Time]]="",-1,Tabelle1[[#This Row],[Client count]]/(Tabelle1[[#This Row],[Measured Response Time]]+Tabelle1[[#This Row],[Z]])*1000)</f>
        <v>-1</v>
      </c>
      <c r="R147">
        <f>IF(Tabelle1[[#This Row],[Calculated X]]="","",(Tabelle1[[#This Row],[Calculated X]]-Tabelle1[[#This Row],[Measured Throughput]]))</f>
        <v>0</v>
      </c>
      <c r="S147">
        <f>100/Tabelle1[[#This Row],[Model for Throughput]]*Tabelle1[[#This Row],[Diff]]</f>
        <v>0</v>
      </c>
    </row>
    <row r="148" spans="1:19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>
        <v>10</v>
      </c>
      <c r="Q148">
        <f>IF(Tabelle1[[#This Row],[Measured Response Time]]="",-1,Tabelle1[[#This Row],[Client count]]/(Tabelle1[[#This Row],[Measured Response Time]]+Tabelle1[[#This Row],[Z]])*1000)</f>
        <v>-1</v>
      </c>
      <c r="R148">
        <f>IF(Tabelle1[[#This Row],[Calculated X]]="","",(Tabelle1[[#This Row],[Calculated X]]-Tabelle1[[#This Row],[Measured Throughput]]))</f>
        <v>0</v>
      </c>
      <c r="S148">
        <f>100/Tabelle1[[#This Row],[Model for Throughput]]*Tabelle1[[#This Row],[Diff]]</f>
        <v>0</v>
      </c>
    </row>
    <row r="149" spans="1:19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>
        <v>10</v>
      </c>
      <c r="Q149">
        <f>IF(Tabelle1[[#This Row],[Measured Response Time]]="",-1,Tabelle1[[#This Row],[Client count]]/(Tabelle1[[#This Row],[Measured Response Time]]+Tabelle1[[#This Row],[Z]])*1000)</f>
        <v>-1</v>
      </c>
      <c r="R149">
        <f>IF(Tabelle1[[#This Row],[Calculated X]]="","",(Tabelle1[[#This Row],[Calculated X]]-Tabelle1[[#This Row],[Measured Throughput]]))</f>
        <v>0</v>
      </c>
      <c r="S149">
        <f>100/Tabelle1[[#This Row],[Model for Throughput]]*Tabelle1[[#This Row],[Diff]]</f>
        <v>0</v>
      </c>
    </row>
    <row r="150" spans="1:19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>
        <v>10</v>
      </c>
      <c r="Q150">
        <f>IF(Tabelle1[[#This Row],[Measured Response Time]]="",-1,Tabelle1[[#This Row],[Client count]]/(Tabelle1[[#This Row],[Measured Response Time]]+Tabelle1[[#This Row],[Z]])*1000)</f>
        <v>-1</v>
      </c>
      <c r="R150">
        <f>IF(Tabelle1[[#This Row],[Calculated X]]="","",(Tabelle1[[#This Row],[Calculated X]]-Tabelle1[[#This Row],[Measured Throughput]]))</f>
        <v>0</v>
      </c>
      <c r="S150">
        <f>100/Tabelle1[[#This Row],[Model for Throughput]]*Tabelle1[[#This Row],[Diff]]</f>
        <v>0</v>
      </c>
    </row>
    <row r="151" spans="1:19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>
        <v>10</v>
      </c>
      <c r="Q151">
        <f>IF(Tabelle1[[#This Row],[Measured Response Time]]="",-1,Tabelle1[[#This Row],[Client count]]/(Tabelle1[[#This Row],[Measured Response Time]]+Tabelle1[[#This Row],[Z]])*1000)</f>
        <v>-1</v>
      </c>
      <c r="R151">
        <f>IF(Tabelle1[[#This Row],[Calculated X]]="","",(Tabelle1[[#This Row],[Calculated X]]-Tabelle1[[#This Row],[Measured Throughput]]))</f>
        <v>0</v>
      </c>
      <c r="S151">
        <f>100/Tabelle1[[#This Row],[Model for Throughput]]*Tabelle1[[#This Row],[Diff]]</f>
        <v>0</v>
      </c>
    </row>
    <row r="152" spans="1:19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>
        <v>10</v>
      </c>
      <c r="Q152">
        <f>IF(Tabelle1[[#This Row],[Measured Response Time]]="",-1,Tabelle1[[#This Row],[Client count]]/(Tabelle1[[#This Row],[Measured Response Time]]+Tabelle1[[#This Row],[Z]])*1000)</f>
        <v>1819.0127015635146</v>
      </c>
      <c r="R152">
        <f>IF(Tabelle1[[#This Row],[Calculated X]]="","",(Tabelle1[[#This Row],[Calculated X]]-Tabelle1[[#This Row],[Measured Throughput]]))</f>
        <v>132.3160348968479</v>
      </c>
      <c r="S152">
        <f>100/Tabelle1[[#This Row],[Model for Throughput]]*Tabelle1[[#This Row],[Diff]]</f>
        <v>7.4526949539978222</v>
      </c>
    </row>
    <row r="153" spans="1:19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>
        <v>10</v>
      </c>
      <c r="Q153">
        <f>IF(Tabelle1[[#This Row],[Measured Response Time]]="",-1,Tabelle1[[#This Row],[Client count]]/(Tabelle1[[#This Row],[Measured Response Time]]+Tabelle1[[#This Row],[Z]])*1000)</f>
        <v>-1</v>
      </c>
      <c r="R153">
        <f>IF(Tabelle1[[#This Row],[Calculated X]]="","",(Tabelle1[[#This Row],[Calculated X]]-Tabelle1[[#This Row],[Measured Throughput]]))</f>
        <v>0</v>
      </c>
      <c r="S153">
        <f>100/Tabelle1[[#This Row],[Model for Throughput]]*Tabelle1[[#This Row],[Diff]]</f>
        <v>0</v>
      </c>
    </row>
    <row r="154" spans="1:19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>
        <v>10</v>
      </c>
      <c r="Q154">
        <f>IF(Tabelle1[[#This Row],[Measured Response Time]]="",-1,Tabelle1[[#This Row],[Client count]]/(Tabelle1[[#This Row],[Measured Response Time]]+Tabelle1[[#This Row],[Z]])*1000)</f>
        <v>-1</v>
      </c>
      <c r="R154">
        <f>IF(Tabelle1[[#This Row],[Calculated X]]="","",(Tabelle1[[#This Row],[Calculated X]]-Tabelle1[[#This Row],[Measured Throughput]]))</f>
        <v>0</v>
      </c>
      <c r="S154">
        <f>100/Tabelle1[[#This Row],[Model for Throughput]]*Tabelle1[[#This Row],[Diff]]</f>
        <v>0</v>
      </c>
    </row>
    <row r="155" spans="1:19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>
        <v>10</v>
      </c>
      <c r="Q155">
        <f>IF(Tabelle1[[#This Row],[Measured Response Time]]="",-1,Tabelle1[[#This Row],[Client count]]/(Tabelle1[[#This Row],[Measured Response Time]]+Tabelle1[[#This Row],[Z]])*1000)</f>
        <v>-1</v>
      </c>
      <c r="R155">
        <f>IF(Tabelle1[[#This Row],[Calculated X]]="","",(Tabelle1[[#This Row],[Calculated X]]-Tabelle1[[#This Row],[Measured Throughput]]))</f>
        <v>0</v>
      </c>
      <c r="S155">
        <f>100/Tabelle1[[#This Row],[Model for Throughput]]*Tabelle1[[#This Row],[Diff]]</f>
        <v>0</v>
      </c>
    </row>
    <row r="156" spans="1:19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>
        <v>10</v>
      </c>
      <c r="Q156">
        <f>IF(Tabelle1[[#This Row],[Measured Response Time]]="",-1,Tabelle1[[#This Row],[Client count]]/(Tabelle1[[#This Row],[Measured Response Time]]+Tabelle1[[#This Row],[Z]])*1000)</f>
        <v>-1</v>
      </c>
      <c r="R156">
        <f>IF(Tabelle1[[#This Row],[Calculated X]]="","",(Tabelle1[[#This Row],[Calculated X]]-Tabelle1[[#This Row],[Measured Throughput]]))</f>
        <v>0</v>
      </c>
      <c r="S156">
        <f>100/Tabelle1[[#This Row],[Model for Throughput]]*Tabelle1[[#This Row],[Diff]]</f>
        <v>0</v>
      </c>
    </row>
    <row r="157" spans="1:19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>
        <v>10</v>
      </c>
      <c r="Q157">
        <f>IF(Tabelle1[[#This Row],[Measured Response Time]]="",-1,Tabelle1[[#This Row],[Client count]]/(Tabelle1[[#This Row],[Measured Response Time]]+Tabelle1[[#This Row],[Z]])*1000)</f>
        <v>-1</v>
      </c>
      <c r="R157">
        <f>IF(Tabelle1[[#This Row],[Calculated X]]="","",(Tabelle1[[#This Row],[Calculated X]]-Tabelle1[[#This Row],[Measured Throughput]]))</f>
        <v>0</v>
      </c>
      <c r="S157">
        <f>100/Tabelle1[[#This Row],[Model for Throughput]]*Tabelle1[[#This Row],[Diff]]</f>
        <v>0</v>
      </c>
    </row>
    <row r="158" spans="1:19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>
        <v>10</v>
      </c>
      <c r="Q158">
        <f>IF(Tabelle1[[#This Row],[Measured Response Time]]="",-1,Tabelle1[[#This Row],[Client count]]/(Tabelle1[[#This Row],[Measured Response Time]]+Tabelle1[[#This Row],[Z]])*1000)</f>
        <v>-1</v>
      </c>
      <c r="R158">
        <f>IF(Tabelle1[[#This Row],[Calculated X]]="","",(Tabelle1[[#This Row],[Calculated X]]-Tabelle1[[#This Row],[Measured Throughput]]))</f>
        <v>0</v>
      </c>
      <c r="S158">
        <f>100/Tabelle1[[#This Row],[Model for Throughput]]*Tabelle1[[#This Row],[Diff]]</f>
        <v>0</v>
      </c>
    </row>
    <row r="159" spans="1:19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>
        <v>10</v>
      </c>
      <c r="Q159">
        <f>IF(Tabelle1[[#This Row],[Measured Response Time]]="",-1,Tabelle1[[#This Row],[Client count]]/(Tabelle1[[#This Row],[Measured Response Time]]+Tabelle1[[#This Row],[Z]])*1000)</f>
        <v>-1</v>
      </c>
      <c r="R159">
        <f>IF(Tabelle1[[#This Row],[Calculated X]]="","",(Tabelle1[[#This Row],[Calculated X]]-Tabelle1[[#This Row],[Measured Throughput]]))</f>
        <v>0</v>
      </c>
      <c r="S159">
        <f>100/Tabelle1[[#This Row],[Model for Throughput]]*Tabelle1[[#This Row],[Diff]]</f>
        <v>0</v>
      </c>
    </row>
    <row r="160" spans="1:19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>
        <v>10</v>
      </c>
      <c r="Q160">
        <f>IF(Tabelle1[[#This Row],[Measured Response Time]]="",-1,Tabelle1[[#This Row],[Client count]]/(Tabelle1[[#This Row],[Measured Response Time]]+Tabelle1[[#This Row],[Z]])*1000)</f>
        <v>-1</v>
      </c>
      <c r="R160">
        <f>IF(Tabelle1[[#This Row],[Calculated X]]="","",(Tabelle1[[#This Row],[Calculated X]]-Tabelle1[[#This Row],[Measured Throughput]]))</f>
        <v>0</v>
      </c>
      <c r="S160">
        <f>100/Tabelle1[[#This Row],[Model for Throughput]]*Tabelle1[[#This Row],[Diff]]</f>
        <v>0</v>
      </c>
    </row>
    <row r="161" spans="1:19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>
        <v>10</v>
      </c>
      <c r="Q161">
        <f>IF(Tabelle1[[#This Row],[Measured Response Time]]="",-1,Tabelle1[[#This Row],[Client count]]/(Tabelle1[[#This Row],[Measured Response Time]]+Tabelle1[[#This Row],[Z]])*1000)</f>
        <v>-1</v>
      </c>
      <c r="R161">
        <f>IF(Tabelle1[[#This Row],[Calculated X]]="","",(Tabelle1[[#This Row],[Calculated X]]-Tabelle1[[#This Row],[Measured Throughput]]))</f>
        <v>0</v>
      </c>
      <c r="S161">
        <f>100/Tabelle1[[#This Row],[Model for Throughput]]*Tabelle1[[#This Row],[Diff]]</f>
        <v>0</v>
      </c>
    </row>
    <row r="162" spans="1:19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>
        <v>10</v>
      </c>
      <c r="Q162">
        <f>IF(Tabelle1[[#This Row],[Measured Response Time]]="",-1,Tabelle1[[#This Row],[Client count]]/(Tabelle1[[#This Row],[Measured Response Time]]+Tabelle1[[#This Row],[Z]])*1000)</f>
        <v>-1</v>
      </c>
      <c r="R162">
        <f>IF(Tabelle1[[#This Row],[Calculated X]]="","",(Tabelle1[[#This Row],[Calculated X]]-Tabelle1[[#This Row],[Measured Throughput]]))</f>
        <v>0</v>
      </c>
      <c r="S162">
        <f>100/Tabelle1[[#This Row],[Model for Throughput]]*Tabelle1[[#This Row],[Diff]]</f>
        <v>0</v>
      </c>
    </row>
    <row r="163" spans="1:19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>
        <v>10</v>
      </c>
      <c r="Q163">
        <f>IF(Tabelle1[[#This Row],[Measured Response Time]]="",-1,Tabelle1[[#This Row],[Client count]]/(Tabelle1[[#This Row],[Measured Response Time]]+Tabelle1[[#This Row],[Z]])*1000)</f>
        <v>-1</v>
      </c>
      <c r="R163">
        <f>IF(Tabelle1[[#This Row],[Calculated X]]="","",(Tabelle1[[#This Row],[Calculated X]]-Tabelle1[[#This Row],[Measured Throughput]]))</f>
        <v>0</v>
      </c>
      <c r="S163">
        <f>100/Tabelle1[[#This Row],[Model for Throughput]]*Tabelle1[[#This Row],[Diff]]</f>
        <v>0</v>
      </c>
    </row>
    <row r="164" spans="1:19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>
        <v>10</v>
      </c>
      <c r="Q164">
        <f>IF(Tabelle1[[#This Row],[Measured Response Time]]="",-1,Tabelle1[[#This Row],[Client count]]/(Tabelle1[[#This Row],[Measured Response Time]]+Tabelle1[[#This Row],[Z]])*1000)</f>
        <v>-1</v>
      </c>
      <c r="R164">
        <f>IF(Tabelle1[[#This Row],[Calculated X]]="","",(Tabelle1[[#This Row],[Calculated X]]-Tabelle1[[#This Row],[Measured Throughput]]))</f>
        <v>0</v>
      </c>
      <c r="S164">
        <f>100/Tabelle1[[#This Row],[Model for Throughput]]*Tabelle1[[#This Row],[Diff]]</f>
        <v>0</v>
      </c>
    </row>
    <row r="165" spans="1:19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>
        <v>10</v>
      </c>
      <c r="Q165">
        <f>IF(Tabelle1[[#This Row],[Measured Response Time]]="",-1,Tabelle1[[#This Row],[Client count]]/(Tabelle1[[#This Row],[Measured Response Time]]+Tabelle1[[#This Row],[Z]])*1000)</f>
        <v>-1</v>
      </c>
      <c r="R165">
        <f>IF(Tabelle1[[#This Row],[Calculated X]]="","",(Tabelle1[[#This Row],[Calculated X]]-Tabelle1[[#This Row],[Measured Throughput]]))</f>
        <v>0</v>
      </c>
      <c r="S165">
        <f>100/Tabelle1[[#This Row],[Model for Throughput]]*Tabelle1[[#This Row],[Diff]]</f>
        <v>0</v>
      </c>
    </row>
    <row r="166" spans="1:19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>
        <v>10</v>
      </c>
      <c r="Q166">
        <f>IF(Tabelle1[[#This Row],[Measured Response Time]]="",-1,Tabelle1[[#This Row],[Client count]]/(Tabelle1[[#This Row],[Measured Response Time]]+Tabelle1[[#This Row],[Z]])*1000)</f>
        <v>-1</v>
      </c>
      <c r="R166">
        <f>IF(Tabelle1[[#This Row],[Calculated X]]="","",(Tabelle1[[#This Row],[Calculated X]]-Tabelle1[[#This Row],[Measured Throughput]]))</f>
        <v>0</v>
      </c>
      <c r="S166">
        <f>100/Tabelle1[[#This Row],[Model for Throughput]]*Tabelle1[[#This Row],[Diff]]</f>
        <v>0</v>
      </c>
    </row>
    <row r="167" spans="1:19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>
        <v>10</v>
      </c>
      <c r="Q167">
        <f>IF(Tabelle1[[#This Row],[Measured Response Time]]="",-1,Tabelle1[[#This Row],[Client count]]/(Tabelle1[[#This Row],[Measured Response Time]]+Tabelle1[[#This Row],[Z]])*1000)</f>
        <v>-1</v>
      </c>
      <c r="R167">
        <f>IF(Tabelle1[[#This Row],[Calculated X]]="","",(Tabelle1[[#This Row],[Calculated X]]-Tabelle1[[#This Row],[Measured Throughput]]))</f>
        <v>0</v>
      </c>
      <c r="S167">
        <f>100/Tabelle1[[#This Row],[Model for Throughput]]*Tabelle1[[#This Row],[Diff]]</f>
        <v>0</v>
      </c>
    </row>
    <row r="168" spans="1:19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>
        <v>10</v>
      </c>
      <c r="Q168">
        <f>IF(Tabelle1[[#This Row],[Measured Response Time]]="",-1,Tabelle1[[#This Row],[Client count]]/(Tabelle1[[#This Row],[Measured Response Time]]+Tabelle1[[#This Row],[Z]])*1000)</f>
        <v>-1</v>
      </c>
      <c r="R168">
        <f>IF(Tabelle1[[#This Row],[Calculated X]]="","",(Tabelle1[[#This Row],[Calculated X]]-Tabelle1[[#This Row],[Measured Throughput]]))</f>
        <v>0</v>
      </c>
      <c r="S168">
        <f>100/Tabelle1[[#This Row],[Model for Throughput]]*Tabelle1[[#This Row],[Diff]]</f>
        <v>0</v>
      </c>
    </row>
    <row r="169" spans="1:19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>
        <v>10</v>
      </c>
      <c r="Q169">
        <f>IF(Tabelle1[[#This Row],[Measured Response Time]]="",-1,Tabelle1[[#This Row],[Client count]]/(Tabelle1[[#This Row],[Measured Response Time]]+Tabelle1[[#This Row],[Z]])*1000)</f>
        <v>-1</v>
      </c>
      <c r="R169">
        <f>IF(Tabelle1[[#This Row],[Calculated X]]="","",(Tabelle1[[#This Row],[Calculated X]]-Tabelle1[[#This Row],[Measured Throughput]]))</f>
        <v>0</v>
      </c>
      <c r="S169">
        <f>100/Tabelle1[[#This Row],[Model for Throughput]]*Tabelle1[[#This Row],[Diff]]</f>
        <v>0</v>
      </c>
    </row>
    <row r="170" spans="1:19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>
        <v>10</v>
      </c>
      <c r="Q170">
        <f>IF(Tabelle1[[#This Row],[Measured Response Time]]="",-1,Tabelle1[[#This Row],[Client count]]/(Tabelle1[[#This Row],[Measured Response Time]]+Tabelle1[[#This Row],[Z]])*1000)</f>
        <v>-1</v>
      </c>
      <c r="R170">
        <f>IF(Tabelle1[[#This Row],[Calculated X]]="","",(Tabelle1[[#This Row],[Calculated X]]-Tabelle1[[#This Row],[Measured Throughput]]))</f>
        <v>0</v>
      </c>
      <c r="S170">
        <f>100/Tabelle1[[#This Row],[Model for Throughput]]*Tabelle1[[#This Row],[Diff]]</f>
        <v>0</v>
      </c>
    </row>
    <row r="171" spans="1:19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>
        <v>10</v>
      </c>
      <c r="Q171">
        <f>IF(Tabelle1[[#This Row],[Measured Response Time]]="",-1,Tabelle1[[#This Row],[Client count]]/(Tabelle1[[#This Row],[Measured Response Time]]+Tabelle1[[#This Row],[Z]])*1000)</f>
        <v>-1</v>
      </c>
      <c r="R171">
        <f>IF(Tabelle1[[#This Row],[Calculated X]]="","",(Tabelle1[[#This Row],[Calculated X]]-Tabelle1[[#This Row],[Measured Throughput]]))</f>
        <v>0</v>
      </c>
      <c r="S171">
        <f>100/Tabelle1[[#This Row],[Model for Throughput]]*Tabelle1[[#This Row],[Diff]]</f>
        <v>0</v>
      </c>
    </row>
    <row r="172" spans="1:19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>
        <v>10</v>
      </c>
      <c r="Q172">
        <f>IF(Tabelle1[[#This Row],[Measured Response Time]]="",-1,Tabelle1[[#This Row],[Client count]]/(Tabelle1[[#This Row],[Measured Response Time]]+Tabelle1[[#This Row],[Z]])*1000)</f>
        <v>-1</v>
      </c>
      <c r="R172">
        <f>IF(Tabelle1[[#This Row],[Calculated X]]="","",(Tabelle1[[#This Row],[Calculated X]]-Tabelle1[[#This Row],[Measured Throughput]]))</f>
        <v>0</v>
      </c>
      <c r="S172">
        <f>100/Tabelle1[[#This Row],[Model for Throughput]]*Tabelle1[[#This Row],[Diff]]</f>
        <v>0</v>
      </c>
    </row>
    <row r="173" spans="1:19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>
        <v>10</v>
      </c>
      <c r="Q173">
        <f>IF(Tabelle1[[#This Row],[Measured Response Time]]="",-1,Tabelle1[[#This Row],[Client count]]/(Tabelle1[[#This Row],[Measured Response Time]]+Tabelle1[[#This Row],[Z]])*1000)</f>
        <v>-1</v>
      </c>
      <c r="R173">
        <f>IF(Tabelle1[[#This Row],[Calculated X]]="","",(Tabelle1[[#This Row],[Calculated X]]-Tabelle1[[#This Row],[Measured Throughput]]))</f>
        <v>0</v>
      </c>
      <c r="S173">
        <f>100/Tabelle1[[#This Row],[Model for Throughput]]*Tabelle1[[#This Row],[Diff]]</f>
        <v>0</v>
      </c>
    </row>
    <row r="174" spans="1:19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>
        <v>10</v>
      </c>
      <c r="Q174">
        <f>IF(Tabelle1[[#This Row],[Measured Response Time]]="",-1,Tabelle1[[#This Row],[Client count]]/(Tabelle1[[#This Row],[Measured Response Time]]+Tabelle1[[#This Row],[Z]])*1000)</f>
        <v>-1</v>
      </c>
      <c r="R174">
        <f>IF(Tabelle1[[#This Row],[Calculated X]]="","",(Tabelle1[[#This Row],[Calculated X]]-Tabelle1[[#This Row],[Measured Throughput]]))</f>
        <v>0</v>
      </c>
      <c r="S174">
        <f>100/Tabelle1[[#This Row],[Model for Throughput]]*Tabelle1[[#This Row],[Diff]]</f>
        <v>0</v>
      </c>
    </row>
    <row r="175" spans="1:19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>
        <v>10</v>
      </c>
      <c r="Q175">
        <f>IF(Tabelle1[[#This Row],[Measured Response Time]]="",-1,Tabelle1[[#This Row],[Client count]]/(Tabelle1[[#This Row],[Measured Response Time]]+Tabelle1[[#This Row],[Z]])*1000)</f>
        <v>-1</v>
      </c>
      <c r="R175">
        <f>IF(Tabelle1[[#This Row],[Calculated X]]="","",(Tabelle1[[#This Row],[Calculated X]]-Tabelle1[[#This Row],[Measured Throughput]]))</f>
        <v>0</v>
      </c>
      <c r="S175">
        <f>100/Tabelle1[[#This Row],[Model for Throughput]]*Tabelle1[[#This Row],[Diff]]</f>
        <v>0</v>
      </c>
    </row>
    <row r="176" spans="1:19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>
        <v>10</v>
      </c>
      <c r="Q176">
        <f>IF(Tabelle1[[#This Row],[Measured Response Time]]="",-1,Tabelle1[[#This Row],[Client count]]/(Tabelle1[[#This Row],[Measured Response Time]]+Tabelle1[[#This Row],[Z]])*1000)</f>
        <v>-1</v>
      </c>
      <c r="R176">
        <f>IF(Tabelle1[[#This Row],[Calculated X]]="","",(Tabelle1[[#This Row],[Calculated X]]-Tabelle1[[#This Row],[Measured Throughput]]))</f>
        <v>0</v>
      </c>
      <c r="S176">
        <f>100/Tabelle1[[#This Row],[Model for Throughput]]*Tabelle1[[#This Row],[Diff]]</f>
        <v>0</v>
      </c>
    </row>
    <row r="177" spans="1:19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>
        <v>10</v>
      </c>
      <c r="Q177">
        <f>IF(Tabelle1[[#This Row],[Measured Response Time]]="",-1,Tabelle1[[#This Row],[Client count]]/(Tabelle1[[#This Row],[Measured Response Time]]+Tabelle1[[#This Row],[Z]])*1000)</f>
        <v>-1</v>
      </c>
      <c r="R177">
        <f>IF(Tabelle1[[#This Row],[Calculated X]]="","",(Tabelle1[[#This Row],[Calculated X]]-Tabelle1[[#This Row],[Measured Throughput]]))</f>
        <v>0</v>
      </c>
      <c r="S177">
        <f>100/Tabelle1[[#This Row],[Model for Throughput]]*Tabelle1[[#This Row],[Diff]]</f>
        <v>0</v>
      </c>
    </row>
    <row r="178" spans="1:19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>
        <v>10</v>
      </c>
      <c r="Q178">
        <f>IF(Tabelle1[[#This Row],[Measured Response Time]]="",-1,Tabelle1[[#This Row],[Client count]]/(Tabelle1[[#This Row],[Measured Response Time]]+Tabelle1[[#This Row],[Z]])*1000)</f>
        <v>-1</v>
      </c>
      <c r="R178">
        <f>IF(Tabelle1[[#This Row],[Calculated X]]="","",(Tabelle1[[#This Row],[Calculated X]]-Tabelle1[[#This Row],[Measured Throughput]]))</f>
        <v>0</v>
      </c>
      <c r="S178">
        <f>100/Tabelle1[[#This Row],[Model for Throughput]]*Tabelle1[[#This Row],[Diff]]</f>
        <v>0</v>
      </c>
    </row>
    <row r="179" spans="1:19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>
        <v>10</v>
      </c>
      <c r="Q179">
        <f>IF(Tabelle1[[#This Row],[Measured Response Time]]="",-1,Tabelle1[[#This Row],[Client count]]/(Tabelle1[[#This Row],[Measured Response Time]]+Tabelle1[[#This Row],[Z]])*1000)</f>
        <v>-1</v>
      </c>
      <c r="R179">
        <f>IF(Tabelle1[[#This Row],[Calculated X]]="","",(Tabelle1[[#This Row],[Calculated X]]-Tabelle1[[#This Row],[Measured Throughput]]))</f>
        <v>0</v>
      </c>
      <c r="S179">
        <f>100/Tabelle1[[#This Row],[Model for Throughput]]*Tabelle1[[#This Row],[Diff]]</f>
        <v>0</v>
      </c>
    </row>
    <row r="180" spans="1:19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>
        <v>10</v>
      </c>
      <c r="Q180">
        <f>IF(Tabelle1[[#This Row],[Measured Response Time]]="",-1,Tabelle1[[#This Row],[Client count]]/(Tabelle1[[#This Row],[Measured Response Time]]+Tabelle1[[#This Row],[Z]])*1000)</f>
        <v>-1</v>
      </c>
      <c r="R180">
        <f>IF(Tabelle1[[#This Row],[Calculated X]]="","",(Tabelle1[[#This Row],[Calculated X]]-Tabelle1[[#This Row],[Measured Throughput]]))</f>
        <v>0</v>
      </c>
      <c r="S180">
        <f>100/Tabelle1[[#This Row],[Model for Throughput]]*Tabelle1[[#This Row],[Diff]]</f>
        <v>0</v>
      </c>
    </row>
    <row r="181" spans="1:19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>
        <v>10</v>
      </c>
      <c r="Q181">
        <f>IF(Tabelle1[[#This Row],[Measured Response Time]]="",-1,Tabelle1[[#This Row],[Client count]]/(Tabelle1[[#This Row],[Measured Response Time]]+Tabelle1[[#This Row],[Z]])*1000)</f>
        <v>-1</v>
      </c>
      <c r="R181">
        <f>IF(Tabelle1[[#This Row],[Calculated X]]="","",(Tabelle1[[#This Row],[Calculated X]]-Tabelle1[[#This Row],[Measured Throughput]]))</f>
        <v>0</v>
      </c>
      <c r="S181">
        <f>100/Tabelle1[[#This Row],[Model for Throughput]]*Tabelle1[[#This Row],[Diff]]</f>
        <v>0</v>
      </c>
    </row>
    <row r="182" spans="1:19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>
        <v>10</v>
      </c>
      <c r="Q182">
        <f>IF(Tabelle1[[#This Row],[Measured Response Time]]="",-1,Tabelle1[[#This Row],[Client count]]/(Tabelle1[[#This Row],[Measured Response Time]]+Tabelle1[[#This Row],[Z]])*1000)</f>
        <v>1770.7708577754436</v>
      </c>
      <c r="R182">
        <f>IF(Tabelle1[[#This Row],[Calculated X]]="","",(Tabelle1[[#This Row],[Calculated X]]-Tabelle1[[#This Row],[Measured Throughput]]))</f>
        <v>104.33752444211018</v>
      </c>
      <c r="S182">
        <f>100/Tabelle1[[#This Row],[Model for Throughput]]*Tabelle1[[#This Row],[Diff]]</f>
        <v>5.8768082603031297</v>
      </c>
    </row>
    <row r="183" spans="1:19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>
        <v>10</v>
      </c>
      <c r="Q183">
        <f>IF(Tabelle1[[#This Row],[Measured Response Time]]="",-1,Tabelle1[[#This Row],[Client count]]/(Tabelle1[[#This Row],[Measured Response Time]]+Tabelle1[[#This Row],[Z]])*1000)</f>
        <v>-1</v>
      </c>
      <c r="R183">
        <f>IF(Tabelle1[[#This Row],[Calculated X]]="","",(Tabelle1[[#This Row],[Calculated X]]-Tabelle1[[#This Row],[Measured Throughput]]))</f>
        <v>0</v>
      </c>
      <c r="S183">
        <f>100/Tabelle1[[#This Row],[Model for Throughput]]*Tabelle1[[#This Row],[Diff]]</f>
        <v>0</v>
      </c>
    </row>
    <row r="184" spans="1:19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>
        <v>10</v>
      </c>
      <c r="Q184">
        <f>IF(Tabelle1[[#This Row],[Measured Response Time]]="",-1,Tabelle1[[#This Row],[Client count]]/(Tabelle1[[#This Row],[Measured Response Time]]+Tabelle1[[#This Row],[Z]])*1000)</f>
        <v>-1</v>
      </c>
      <c r="R184">
        <f>IF(Tabelle1[[#This Row],[Calculated X]]="","",(Tabelle1[[#This Row],[Calculated X]]-Tabelle1[[#This Row],[Measured Throughput]]))</f>
        <v>0</v>
      </c>
      <c r="S184">
        <f>100/Tabelle1[[#This Row],[Model for Throughput]]*Tabelle1[[#This Row],[Diff]]</f>
        <v>0</v>
      </c>
    </row>
    <row r="185" spans="1:19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>
        <v>10</v>
      </c>
      <c r="Q185">
        <f>IF(Tabelle1[[#This Row],[Measured Response Time]]="",-1,Tabelle1[[#This Row],[Client count]]/(Tabelle1[[#This Row],[Measured Response Time]]+Tabelle1[[#This Row],[Z]])*1000)</f>
        <v>-1</v>
      </c>
      <c r="R185">
        <f>IF(Tabelle1[[#This Row],[Calculated X]]="","",(Tabelle1[[#This Row],[Calculated X]]-Tabelle1[[#This Row],[Measured Throughput]]))</f>
        <v>0</v>
      </c>
      <c r="S185">
        <f>100/Tabelle1[[#This Row],[Model for Throughput]]*Tabelle1[[#This Row],[Diff]]</f>
        <v>0</v>
      </c>
    </row>
    <row r="186" spans="1:19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>
        <v>10</v>
      </c>
      <c r="Q186">
        <f>IF(Tabelle1[[#This Row],[Measured Response Time]]="",-1,Tabelle1[[#This Row],[Client count]]/(Tabelle1[[#This Row],[Measured Response Time]]+Tabelle1[[#This Row],[Z]])*1000)</f>
        <v>-1</v>
      </c>
      <c r="R186">
        <f>IF(Tabelle1[[#This Row],[Calculated X]]="","",(Tabelle1[[#This Row],[Calculated X]]-Tabelle1[[#This Row],[Measured Throughput]]))</f>
        <v>0</v>
      </c>
      <c r="S186">
        <f>100/Tabelle1[[#This Row],[Model for Throughput]]*Tabelle1[[#This Row],[Diff]]</f>
        <v>0</v>
      </c>
    </row>
    <row r="187" spans="1:19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>
        <v>10</v>
      </c>
      <c r="Q187">
        <f>IF(Tabelle1[[#This Row],[Measured Response Time]]="",-1,Tabelle1[[#This Row],[Client count]]/(Tabelle1[[#This Row],[Measured Response Time]]+Tabelle1[[#This Row],[Z]])*1000)</f>
        <v>-1</v>
      </c>
      <c r="R187">
        <f>IF(Tabelle1[[#This Row],[Calculated X]]="","",(Tabelle1[[#This Row],[Calculated X]]-Tabelle1[[#This Row],[Measured Throughput]]))</f>
        <v>0</v>
      </c>
      <c r="S187">
        <f>100/Tabelle1[[#This Row],[Model for Throughput]]*Tabelle1[[#This Row],[Diff]]</f>
        <v>0</v>
      </c>
    </row>
    <row r="188" spans="1:19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>
        <v>10</v>
      </c>
      <c r="Q188">
        <f>IF(Tabelle1[[#This Row],[Measured Response Time]]="",-1,Tabelle1[[#This Row],[Client count]]/(Tabelle1[[#This Row],[Measured Response Time]]+Tabelle1[[#This Row],[Z]])*1000)</f>
        <v>-1</v>
      </c>
      <c r="R188">
        <f>IF(Tabelle1[[#This Row],[Calculated X]]="","",(Tabelle1[[#This Row],[Calculated X]]-Tabelle1[[#This Row],[Measured Throughput]]))</f>
        <v>0</v>
      </c>
      <c r="S188">
        <f>100/Tabelle1[[#This Row],[Model for Throughput]]*Tabelle1[[#This Row],[Diff]]</f>
        <v>0</v>
      </c>
    </row>
    <row r="189" spans="1:19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>
        <v>10</v>
      </c>
      <c r="Q189">
        <f>IF(Tabelle1[[#This Row],[Measured Response Time]]="",-1,Tabelle1[[#This Row],[Client count]]/(Tabelle1[[#This Row],[Measured Response Time]]+Tabelle1[[#This Row],[Z]])*1000)</f>
        <v>-1</v>
      </c>
      <c r="R189">
        <f>IF(Tabelle1[[#This Row],[Calculated X]]="","",(Tabelle1[[#This Row],[Calculated X]]-Tabelle1[[#This Row],[Measured Throughput]]))</f>
        <v>0</v>
      </c>
      <c r="S189">
        <f>100/Tabelle1[[#This Row],[Model for Throughput]]*Tabelle1[[#This Row],[Diff]]</f>
        <v>0</v>
      </c>
    </row>
    <row r="190" spans="1:19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>
        <v>10</v>
      </c>
      <c r="Q190">
        <f>IF(Tabelle1[[#This Row],[Measured Response Time]]="",-1,Tabelle1[[#This Row],[Client count]]/(Tabelle1[[#This Row],[Measured Response Time]]+Tabelle1[[#This Row],[Z]])*1000)</f>
        <v>-1</v>
      </c>
      <c r="R190">
        <f>IF(Tabelle1[[#This Row],[Calculated X]]="","",(Tabelle1[[#This Row],[Calculated X]]-Tabelle1[[#This Row],[Measured Throughput]]))</f>
        <v>0</v>
      </c>
      <c r="S190">
        <f>100/Tabelle1[[#This Row],[Model for Throughput]]*Tabelle1[[#This Row],[Diff]]</f>
        <v>0</v>
      </c>
    </row>
    <row r="191" spans="1:19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>
        <v>10</v>
      </c>
      <c r="Q191">
        <f>IF(Tabelle1[[#This Row],[Measured Response Time]]="",-1,Tabelle1[[#This Row],[Client count]]/(Tabelle1[[#This Row],[Measured Response Time]]+Tabelle1[[#This Row],[Z]])*1000)</f>
        <v>-1</v>
      </c>
      <c r="R191">
        <f>IF(Tabelle1[[#This Row],[Calculated X]]="","",(Tabelle1[[#This Row],[Calculated X]]-Tabelle1[[#This Row],[Measured Throughput]]))</f>
        <v>0</v>
      </c>
      <c r="S191">
        <f>100/Tabelle1[[#This Row],[Model for Throughput]]*Tabelle1[[#This Row],[Diff]]</f>
        <v>0</v>
      </c>
    </row>
    <row r="192" spans="1:19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>
        <v>10</v>
      </c>
      <c r="Q192">
        <f>IF(Tabelle1[[#This Row],[Measured Response Time]]="",-1,Tabelle1[[#This Row],[Client count]]/(Tabelle1[[#This Row],[Measured Response Time]]+Tabelle1[[#This Row],[Z]])*1000)</f>
        <v>-1</v>
      </c>
      <c r="R192">
        <f>IF(Tabelle1[[#This Row],[Calculated X]]="","",(Tabelle1[[#This Row],[Calculated X]]-Tabelle1[[#This Row],[Measured Throughput]]))</f>
        <v>0</v>
      </c>
      <c r="S192">
        <f>100/Tabelle1[[#This Row],[Model for Throughput]]*Tabelle1[[#This Row],[Diff]]</f>
        <v>0</v>
      </c>
    </row>
    <row r="193" spans="1:19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>
        <v>10</v>
      </c>
      <c r="Q193">
        <f>IF(Tabelle1[[#This Row],[Measured Response Time]]="",-1,Tabelle1[[#This Row],[Client count]]/(Tabelle1[[#This Row],[Measured Response Time]]+Tabelle1[[#This Row],[Z]])*1000)</f>
        <v>-1</v>
      </c>
      <c r="R193">
        <f>IF(Tabelle1[[#This Row],[Calculated X]]="","",(Tabelle1[[#This Row],[Calculated X]]-Tabelle1[[#This Row],[Measured Throughput]]))</f>
        <v>0</v>
      </c>
      <c r="S193">
        <f>100/Tabelle1[[#This Row],[Model for Throughput]]*Tabelle1[[#This Row],[Diff]]</f>
        <v>0</v>
      </c>
    </row>
    <row r="194" spans="1:19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>
        <v>10</v>
      </c>
      <c r="Q194">
        <f>IF(Tabelle1[[#This Row],[Measured Response Time]]="",-1,Tabelle1[[#This Row],[Client count]]/(Tabelle1[[#This Row],[Measured Response Time]]+Tabelle1[[#This Row],[Z]])*1000)</f>
        <v>-1</v>
      </c>
      <c r="R194">
        <f>IF(Tabelle1[[#This Row],[Calculated X]]="","",(Tabelle1[[#This Row],[Calculated X]]-Tabelle1[[#This Row],[Measured Throughput]]))</f>
        <v>0</v>
      </c>
      <c r="S194">
        <f>100/Tabelle1[[#This Row],[Model for Throughput]]*Tabelle1[[#This Row],[Diff]]</f>
        <v>0</v>
      </c>
    </row>
    <row r="195" spans="1:19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>
        <v>10</v>
      </c>
      <c r="Q195">
        <f>IF(Tabelle1[[#This Row],[Measured Response Time]]="",-1,Tabelle1[[#This Row],[Client count]]/(Tabelle1[[#This Row],[Measured Response Time]]+Tabelle1[[#This Row],[Z]])*1000)</f>
        <v>-1</v>
      </c>
      <c r="R195">
        <f>IF(Tabelle1[[#This Row],[Calculated X]]="","",(Tabelle1[[#This Row],[Calculated X]]-Tabelle1[[#This Row],[Measured Throughput]]))</f>
        <v>0</v>
      </c>
      <c r="S195">
        <f>100/Tabelle1[[#This Row],[Model for Throughput]]*Tabelle1[[#This Row],[Diff]]</f>
        <v>0</v>
      </c>
    </row>
    <row r="196" spans="1:19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>
        <v>10</v>
      </c>
      <c r="Q196">
        <f>IF(Tabelle1[[#This Row],[Measured Response Time]]="",-1,Tabelle1[[#This Row],[Client count]]/(Tabelle1[[#This Row],[Measured Response Time]]+Tabelle1[[#This Row],[Z]])*1000)</f>
        <v>-1</v>
      </c>
      <c r="R196">
        <f>IF(Tabelle1[[#This Row],[Calculated X]]="","",(Tabelle1[[#This Row],[Calculated X]]-Tabelle1[[#This Row],[Measured Throughput]]))</f>
        <v>0</v>
      </c>
      <c r="S196">
        <f>100/Tabelle1[[#This Row],[Model for Throughput]]*Tabelle1[[#This Row],[Diff]]</f>
        <v>0</v>
      </c>
    </row>
    <row r="197" spans="1:19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>
        <v>10</v>
      </c>
      <c r="Q197">
        <f>IF(Tabelle1[[#This Row],[Measured Response Time]]="",-1,Tabelle1[[#This Row],[Client count]]/(Tabelle1[[#This Row],[Measured Response Time]]+Tabelle1[[#This Row],[Z]])*1000)</f>
        <v>-1</v>
      </c>
      <c r="R197">
        <f>IF(Tabelle1[[#This Row],[Calculated X]]="","",(Tabelle1[[#This Row],[Calculated X]]-Tabelle1[[#This Row],[Measured Throughput]]))</f>
        <v>0</v>
      </c>
      <c r="S197">
        <f>100/Tabelle1[[#This Row],[Model for Throughput]]*Tabelle1[[#This Row],[Diff]]</f>
        <v>0</v>
      </c>
    </row>
    <row r="198" spans="1:19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>
        <v>10</v>
      </c>
      <c r="Q198">
        <f>IF(Tabelle1[[#This Row],[Measured Response Time]]="",-1,Tabelle1[[#This Row],[Client count]]/(Tabelle1[[#This Row],[Measured Response Time]]+Tabelle1[[#This Row],[Z]])*1000)</f>
        <v>-1</v>
      </c>
      <c r="R198">
        <f>IF(Tabelle1[[#This Row],[Calculated X]]="","",(Tabelle1[[#This Row],[Calculated X]]-Tabelle1[[#This Row],[Measured Throughput]]))</f>
        <v>0</v>
      </c>
      <c r="S198">
        <f>100/Tabelle1[[#This Row],[Model for Throughput]]*Tabelle1[[#This Row],[Diff]]</f>
        <v>0</v>
      </c>
    </row>
    <row r="199" spans="1:19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>
        <v>10</v>
      </c>
      <c r="Q199">
        <f>IF(Tabelle1[[#This Row],[Measured Response Time]]="",-1,Tabelle1[[#This Row],[Client count]]/(Tabelle1[[#This Row],[Measured Response Time]]+Tabelle1[[#This Row],[Z]])*1000)</f>
        <v>-1</v>
      </c>
      <c r="R199">
        <f>IF(Tabelle1[[#This Row],[Calculated X]]="","",(Tabelle1[[#This Row],[Calculated X]]-Tabelle1[[#This Row],[Measured Throughput]]))</f>
        <v>0</v>
      </c>
      <c r="S199">
        <f>100/Tabelle1[[#This Row],[Model for Throughput]]*Tabelle1[[#This Row],[Diff]]</f>
        <v>0</v>
      </c>
    </row>
    <row r="200" spans="1:19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>
        <v>10</v>
      </c>
      <c r="Q200">
        <f>IF(Tabelle1[[#This Row],[Measured Response Time]]="",-1,Tabelle1[[#This Row],[Client count]]/(Tabelle1[[#This Row],[Measured Response Time]]+Tabelle1[[#This Row],[Z]])*1000)</f>
        <v>-1</v>
      </c>
      <c r="R200">
        <f>IF(Tabelle1[[#This Row],[Calculated X]]="","",(Tabelle1[[#This Row],[Calculated X]]-Tabelle1[[#This Row],[Measured Throughput]]))</f>
        <v>0</v>
      </c>
      <c r="S200">
        <f>100/Tabelle1[[#This Row],[Model for Throughput]]*Tabelle1[[#This Row],[Diff]]</f>
        <v>0</v>
      </c>
    </row>
    <row r="201" spans="1:19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>
        <v>10</v>
      </c>
      <c r="Q201">
        <f>IF(Tabelle1[[#This Row],[Measured Response Time]]="",-1,Tabelle1[[#This Row],[Client count]]/(Tabelle1[[#This Row],[Measured Response Time]]+Tabelle1[[#This Row],[Z]])*1000)</f>
        <v>-1</v>
      </c>
      <c r="R201">
        <f>IF(Tabelle1[[#This Row],[Calculated X]]="","",(Tabelle1[[#This Row],[Calculated X]]-Tabelle1[[#This Row],[Measured Throughput]]))</f>
        <v>0</v>
      </c>
      <c r="S201">
        <f>100/Tabelle1[[#This Row],[Model for Throughput]]*Tabelle1[[#This Row],[Diff]]</f>
        <v>0</v>
      </c>
    </row>
    <row r="202" spans="1:19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>
        <v>10</v>
      </c>
      <c r="Q202">
        <f>IF(Tabelle1[[#This Row],[Measured Response Time]]="",-1,Tabelle1[[#This Row],[Client count]]/(Tabelle1[[#This Row],[Measured Response Time]]+Tabelle1[[#This Row],[Z]])*1000)</f>
        <v>-1</v>
      </c>
      <c r="R202">
        <f>IF(Tabelle1[[#This Row],[Calculated X]]="","",(Tabelle1[[#This Row],[Calculated X]]-Tabelle1[[#This Row],[Measured Throughput]]))</f>
        <v>0</v>
      </c>
      <c r="S202">
        <f>100/Tabelle1[[#This Row],[Model for Throughput]]*Tabelle1[[#This Row],[Diff]]</f>
        <v>0</v>
      </c>
    </row>
    <row r="203" spans="1:19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>
        <v>10</v>
      </c>
      <c r="Q203">
        <f>IF(Tabelle1[[#This Row],[Measured Response Time]]="",-1,Tabelle1[[#This Row],[Client count]]/(Tabelle1[[#This Row],[Measured Response Time]]+Tabelle1[[#This Row],[Z]])*1000)</f>
        <v>-1</v>
      </c>
      <c r="R203">
        <f>IF(Tabelle1[[#This Row],[Calculated X]]="","",(Tabelle1[[#This Row],[Calculated X]]-Tabelle1[[#This Row],[Measured Throughput]]))</f>
        <v>0</v>
      </c>
      <c r="S203">
        <f>100/Tabelle1[[#This Row],[Model for Throughput]]*Tabelle1[[#This Row],[Diff]]</f>
        <v>0</v>
      </c>
    </row>
    <row r="204" spans="1:19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>
        <v>10</v>
      </c>
      <c r="Q204">
        <f>IF(Tabelle1[[#This Row],[Measured Response Time]]="",-1,Tabelle1[[#This Row],[Client count]]/(Tabelle1[[#This Row],[Measured Response Time]]+Tabelle1[[#This Row],[Z]])*1000)</f>
        <v>-1</v>
      </c>
      <c r="R204">
        <f>IF(Tabelle1[[#This Row],[Calculated X]]="","",(Tabelle1[[#This Row],[Calculated X]]-Tabelle1[[#This Row],[Measured Throughput]]))</f>
        <v>0</v>
      </c>
      <c r="S204">
        <f>100/Tabelle1[[#This Row],[Model for Throughput]]*Tabelle1[[#This Row],[Diff]]</f>
        <v>0</v>
      </c>
    </row>
    <row r="205" spans="1:19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>
        <v>10</v>
      </c>
      <c r="Q205">
        <f>IF(Tabelle1[[#This Row],[Measured Response Time]]="",-1,Tabelle1[[#This Row],[Client count]]/(Tabelle1[[#This Row],[Measured Response Time]]+Tabelle1[[#This Row],[Z]])*1000)</f>
        <v>-1</v>
      </c>
      <c r="R205">
        <f>IF(Tabelle1[[#This Row],[Calculated X]]="","",(Tabelle1[[#This Row],[Calculated X]]-Tabelle1[[#This Row],[Measured Throughput]]))</f>
        <v>0</v>
      </c>
      <c r="S205">
        <f>100/Tabelle1[[#This Row],[Model for Throughput]]*Tabelle1[[#This Row],[Diff]]</f>
        <v>0</v>
      </c>
    </row>
    <row r="206" spans="1:19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>
        <v>10</v>
      </c>
      <c r="Q206">
        <f>IF(Tabelle1[[#This Row],[Measured Response Time]]="",-1,Tabelle1[[#This Row],[Client count]]/(Tabelle1[[#This Row],[Measured Response Time]]+Tabelle1[[#This Row],[Z]])*1000)</f>
        <v>-1</v>
      </c>
      <c r="R206">
        <f>IF(Tabelle1[[#This Row],[Calculated X]]="","",(Tabelle1[[#This Row],[Calculated X]]-Tabelle1[[#This Row],[Measured Throughput]]))</f>
        <v>0</v>
      </c>
      <c r="S206">
        <f>100/Tabelle1[[#This Row],[Model for Throughput]]*Tabelle1[[#This Row],[Diff]]</f>
        <v>0</v>
      </c>
    </row>
    <row r="207" spans="1:19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>
        <v>10</v>
      </c>
      <c r="Q207">
        <f>IF(Tabelle1[[#This Row],[Measured Response Time]]="",-1,Tabelle1[[#This Row],[Client count]]/(Tabelle1[[#This Row],[Measured Response Time]]+Tabelle1[[#This Row],[Z]])*1000)</f>
        <v>-1</v>
      </c>
      <c r="R207">
        <f>IF(Tabelle1[[#This Row],[Calculated X]]="","",(Tabelle1[[#This Row],[Calculated X]]-Tabelle1[[#This Row],[Measured Throughput]]))</f>
        <v>0</v>
      </c>
      <c r="S207">
        <f>100/Tabelle1[[#This Row],[Model for Throughput]]*Tabelle1[[#This Row],[Diff]]</f>
        <v>0</v>
      </c>
    </row>
    <row r="208" spans="1:19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>
        <v>10</v>
      </c>
      <c r="Q208">
        <f>IF(Tabelle1[[#This Row],[Measured Response Time]]="",-1,Tabelle1[[#This Row],[Client count]]/(Tabelle1[[#This Row],[Measured Response Time]]+Tabelle1[[#This Row],[Z]])*1000)</f>
        <v>-1</v>
      </c>
      <c r="R208">
        <f>IF(Tabelle1[[#This Row],[Calculated X]]="","",(Tabelle1[[#This Row],[Calculated X]]-Tabelle1[[#This Row],[Measured Throughput]]))</f>
        <v>0</v>
      </c>
      <c r="S208">
        <f>100/Tabelle1[[#This Row],[Model for Throughput]]*Tabelle1[[#This Row],[Diff]]</f>
        <v>0</v>
      </c>
    </row>
    <row r="209" spans="1:19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>
        <v>10</v>
      </c>
      <c r="Q209">
        <f>IF(Tabelle1[[#This Row],[Measured Response Time]]="",-1,Tabelle1[[#This Row],[Client count]]/(Tabelle1[[#This Row],[Measured Response Time]]+Tabelle1[[#This Row],[Z]])*1000)</f>
        <v>-1</v>
      </c>
      <c r="R209">
        <f>IF(Tabelle1[[#This Row],[Calculated X]]="","",(Tabelle1[[#This Row],[Calculated X]]-Tabelle1[[#This Row],[Measured Throughput]]))</f>
        <v>0</v>
      </c>
      <c r="S209">
        <f>100/Tabelle1[[#This Row],[Model for Throughput]]*Tabelle1[[#This Row],[Diff]]</f>
        <v>0</v>
      </c>
    </row>
    <row r="210" spans="1:19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>
        <v>10</v>
      </c>
      <c r="Q210">
        <f>IF(Tabelle1[[#This Row],[Measured Response Time]]="",-1,Tabelle1[[#This Row],[Client count]]/(Tabelle1[[#This Row],[Measured Response Time]]+Tabelle1[[#This Row],[Z]])*1000)</f>
        <v>-1</v>
      </c>
      <c r="R210">
        <f>IF(Tabelle1[[#This Row],[Calculated X]]="","",(Tabelle1[[#This Row],[Calculated X]]-Tabelle1[[#This Row],[Measured Throughput]]))</f>
        <v>0</v>
      </c>
      <c r="S210">
        <f>100/Tabelle1[[#This Row],[Model for Throughput]]*Tabelle1[[#This Row],[Diff]]</f>
        <v>0</v>
      </c>
    </row>
    <row r="211" spans="1:19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>
        <v>10</v>
      </c>
      <c r="Q211">
        <f>IF(Tabelle1[[#This Row],[Measured Response Time]]="",-1,Tabelle1[[#This Row],[Client count]]/(Tabelle1[[#This Row],[Measured Response Time]]+Tabelle1[[#This Row],[Z]])*1000)</f>
        <v>-1</v>
      </c>
      <c r="R211">
        <f>IF(Tabelle1[[#This Row],[Calculated X]]="","",(Tabelle1[[#This Row],[Calculated X]]-Tabelle1[[#This Row],[Measured Throughput]]))</f>
        <v>0</v>
      </c>
      <c r="S211">
        <f>100/Tabelle1[[#This Row],[Model for Throughput]]*Tabelle1[[#This Row],[Diff]]</f>
        <v>0</v>
      </c>
    </row>
    <row r="212" spans="1:19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>
        <v>10</v>
      </c>
      <c r="Q212">
        <f>IF(Tabelle1[[#This Row],[Measured Response Time]]="",-1,Tabelle1[[#This Row],[Client count]]/(Tabelle1[[#This Row],[Measured Response Time]]+Tabelle1[[#This Row],[Z]])*1000)</f>
        <v>1760.330409756828</v>
      </c>
      <c r="R212">
        <f>IF(Tabelle1[[#This Row],[Calculated X]]="","",(Tabelle1[[#This Row],[Calculated X]]-Tabelle1[[#This Row],[Measured Throughput]]))</f>
        <v>93.63040975682793</v>
      </c>
      <c r="S212">
        <f>100/Tabelle1[[#This Row],[Model for Throughput]]*Tabelle1[[#This Row],[Diff]]</f>
        <v>5.2737311130091422</v>
      </c>
    </row>
    <row r="213" spans="1:19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>
        <v>10</v>
      </c>
      <c r="Q213">
        <f>IF(Tabelle1[[#This Row],[Measured Response Time]]="",-1,Tabelle1[[#This Row],[Client count]]/(Tabelle1[[#This Row],[Measured Response Time]]+Tabelle1[[#This Row],[Z]])*1000)</f>
        <v>-1</v>
      </c>
      <c r="R213">
        <f>IF(Tabelle1[[#This Row],[Calculated X]]="","",(Tabelle1[[#This Row],[Calculated X]]-Tabelle1[[#This Row],[Measured Throughput]]))</f>
        <v>0</v>
      </c>
      <c r="S213">
        <f>100/Tabelle1[[#This Row],[Model for Throughput]]*Tabelle1[[#This Row],[Diff]]</f>
        <v>0</v>
      </c>
    </row>
    <row r="214" spans="1:19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>
        <v>10</v>
      </c>
      <c r="Q214">
        <f>IF(Tabelle1[[#This Row],[Measured Response Time]]="",-1,Tabelle1[[#This Row],[Client count]]/(Tabelle1[[#This Row],[Measured Response Time]]+Tabelle1[[#This Row],[Z]])*1000)</f>
        <v>-1</v>
      </c>
      <c r="R214">
        <f>IF(Tabelle1[[#This Row],[Calculated X]]="","",(Tabelle1[[#This Row],[Calculated X]]-Tabelle1[[#This Row],[Measured Throughput]]))</f>
        <v>0</v>
      </c>
      <c r="S214">
        <f>100/Tabelle1[[#This Row],[Model for Throughput]]*Tabelle1[[#This Row],[Diff]]</f>
        <v>0</v>
      </c>
    </row>
    <row r="215" spans="1:19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>
        <v>10</v>
      </c>
      <c r="Q215">
        <f>IF(Tabelle1[[#This Row],[Measured Response Time]]="",-1,Tabelle1[[#This Row],[Client count]]/(Tabelle1[[#This Row],[Measured Response Time]]+Tabelle1[[#This Row],[Z]])*1000)</f>
        <v>-1</v>
      </c>
      <c r="R215">
        <f>IF(Tabelle1[[#This Row],[Calculated X]]="","",(Tabelle1[[#This Row],[Calculated X]]-Tabelle1[[#This Row],[Measured Throughput]]))</f>
        <v>0</v>
      </c>
      <c r="S215">
        <f>100/Tabelle1[[#This Row],[Model for Throughput]]*Tabelle1[[#This Row],[Diff]]</f>
        <v>0</v>
      </c>
    </row>
    <row r="216" spans="1:19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>
        <v>10</v>
      </c>
      <c r="Q216">
        <f>IF(Tabelle1[[#This Row],[Measured Response Time]]="",-1,Tabelle1[[#This Row],[Client count]]/(Tabelle1[[#This Row],[Measured Response Time]]+Tabelle1[[#This Row],[Z]])*1000)</f>
        <v>-1</v>
      </c>
      <c r="R216">
        <f>IF(Tabelle1[[#This Row],[Calculated X]]="","",(Tabelle1[[#This Row],[Calculated X]]-Tabelle1[[#This Row],[Measured Throughput]]))</f>
        <v>0</v>
      </c>
      <c r="S216">
        <f>100/Tabelle1[[#This Row],[Model for Throughput]]*Tabelle1[[#This Row],[Diff]]</f>
        <v>0</v>
      </c>
    </row>
    <row r="217" spans="1:19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>
        <v>10</v>
      </c>
      <c r="Q217">
        <f>IF(Tabelle1[[#This Row],[Measured Response Time]]="",-1,Tabelle1[[#This Row],[Client count]]/(Tabelle1[[#This Row],[Measured Response Time]]+Tabelle1[[#This Row],[Z]])*1000)</f>
        <v>-1</v>
      </c>
      <c r="R217">
        <f>IF(Tabelle1[[#This Row],[Calculated X]]="","",(Tabelle1[[#This Row],[Calculated X]]-Tabelle1[[#This Row],[Measured Throughput]]))</f>
        <v>0</v>
      </c>
      <c r="S217">
        <f>100/Tabelle1[[#This Row],[Model for Throughput]]*Tabelle1[[#This Row],[Diff]]</f>
        <v>0</v>
      </c>
    </row>
    <row r="218" spans="1:19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>
        <v>10</v>
      </c>
      <c r="Q218">
        <f>IF(Tabelle1[[#This Row],[Measured Response Time]]="",-1,Tabelle1[[#This Row],[Client count]]/(Tabelle1[[#This Row],[Measured Response Time]]+Tabelle1[[#This Row],[Z]])*1000)</f>
        <v>-1</v>
      </c>
      <c r="R218">
        <f>IF(Tabelle1[[#This Row],[Calculated X]]="","",(Tabelle1[[#This Row],[Calculated X]]-Tabelle1[[#This Row],[Measured Throughput]]))</f>
        <v>0</v>
      </c>
      <c r="S218">
        <f>100/Tabelle1[[#This Row],[Model for Throughput]]*Tabelle1[[#This Row],[Diff]]</f>
        <v>0</v>
      </c>
    </row>
    <row r="219" spans="1:19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>
        <v>10</v>
      </c>
      <c r="Q219">
        <f>IF(Tabelle1[[#This Row],[Measured Response Time]]="",-1,Tabelle1[[#This Row],[Client count]]/(Tabelle1[[#This Row],[Measured Response Time]]+Tabelle1[[#This Row],[Z]])*1000)</f>
        <v>-1</v>
      </c>
      <c r="R219">
        <f>IF(Tabelle1[[#This Row],[Calculated X]]="","",(Tabelle1[[#This Row],[Calculated X]]-Tabelle1[[#This Row],[Measured Throughput]]))</f>
        <v>0</v>
      </c>
      <c r="S219">
        <f>100/Tabelle1[[#This Row],[Model for Throughput]]*Tabelle1[[#This Row],[Diff]]</f>
        <v>0</v>
      </c>
    </row>
    <row r="220" spans="1:19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>
        <v>10</v>
      </c>
      <c r="Q220">
        <f>IF(Tabelle1[[#This Row],[Measured Response Time]]="",-1,Tabelle1[[#This Row],[Client count]]/(Tabelle1[[#This Row],[Measured Response Time]]+Tabelle1[[#This Row],[Z]])*1000)</f>
        <v>-1</v>
      </c>
      <c r="R220">
        <f>IF(Tabelle1[[#This Row],[Calculated X]]="","",(Tabelle1[[#This Row],[Calculated X]]-Tabelle1[[#This Row],[Measured Throughput]]))</f>
        <v>0</v>
      </c>
      <c r="S220">
        <f>100/Tabelle1[[#This Row],[Model for Throughput]]*Tabelle1[[#This Row],[Diff]]</f>
        <v>0</v>
      </c>
    </row>
    <row r="221" spans="1:19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>
        <v>10</v>
      </c>
      <c r="Q221">
        <f>IF(Tabelle1[[#This Row],[Measured Response Time]]="",-1,Tabelle1[[#This Row],[Client count]]/(Tabelle1[[#This Row],[Measured Response Time]]+Tabelle1[[#This Row],[Z]])*1000)</f>
        <v>-1</v>
      </c>
      <c r="R221">
        <f>IF(Tabelle1[[#This Row],[Calculated X]]="","",(Tabelle1[[#This Row],[Calculated X]]-Tabelle1[[#This Row],[Measured Throughput]]))</f>
        <v>0</v>
      </c>
      <c r="S221">
        <f>100/Tabelle1[[#This Row],[Model for Throughput]]*Tabelle1[[#This Row],[Diff]]</f>
        <v>0</v>
      </c>
    </row>
    <row r="222" spans="1:19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>
        <v>10</v>
      </c>
      <c r="Q222">
        <f>IF(Tabelle1[[#This Row],[Measured Response Time]]="",-1,Tabelle1[[#This Row],[Client count]]/(Tabelle1[[#This Row],[Measured Response Time]]+Tabelle1[[#This Row],[Z]])*1000)</f>
        <v>-1</v>
      </c>
      <c r="R222">
        <f>IF(Tabelle1[[#This Row],[Calculated X]]="","",(Tabelle1[[#This Row],[Calculated X]]-Tabelle1[[#This Row],[Measured Throughput]]))</f>
        <v>0</v>
      </c>
      <c r="S222">
        <f>100/Tabelle1[[#This Row],[Model for Throughput]]*Tabelle1[[#This Row],[Diff]]</f>
        <v>0</v>
      </c>
    </row>
    <row r="223" spans="1:19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>
        <v>10</v>
      </c>
      <c r="Q223">
        <f>IF(Tabelle1[[#This Row],[Measured Response Time]]="",-1,Tabelle1[[#This Row],[Client count]]/(Tabelle1[[#This Row],[Measured Response Time]]+Tabelle1[[#This Row],[Z]])*1000)</f>
        <v>-1</v>
      </c>
      <c r="R223">
        <f>IF(Tabelle1[[#This Row],[Calculated X]]="","",(Tabelle1[[#This Row],[Calculated X]]-Tabelle1[[#This Row],[Measured Throughput]]))</f>
        <v>0</v>
      </c>
      <c r="S223">
        <f>100/Tabelle1[[#This Row],[Model for Throughput]]*Tabelle1[[#This Row],[Diff]]</f>
        <v>0</v>
      </c>
    </row>
    <row r="224" spans="1:19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>
        <v>10</v>
      </c>
      <c r="Q224">
        <f>IF(Tabelle1[[#This Row],[Measured Response Time]]="",-1,Tabelle1[[#This Row],[Client count]]/(Tabelle1[[#This Row],[Measured Response Time]]+Tabelle1[[#This Row],[Z]])*1000)</f>
        <v>-1</v>
      </c>
      <c r="R224">
        <f>IF(Tabelle1[[#This Row],[Calculated X]]="","",(Tabelle1[[#This Row],[Calculated X]]-Tabelle1[[#This Row],[Measured Throughput]]))</f>
        <v>0</v>
      </c>
      <c r="S224">
        <f>100/Tabelle1[[#This Row],[Model for Throughput]]*Tabelle1[[#This Row],[Diff]]</f>
        <v>0</v>
      </c>
    </row>
    <row r="225" spans="1:19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>
        <v>10</v>
      </c>
      <c r="Q225">
        <f>IF(Tabelle1[[#This Row],[Measured Response Time]]="",-1,Tabelle1[[#This Row],[Client count]]/(Tabelle1[[#This Row],[Measured Response Time]]+Tabelle1[[#This Row],[Z]])*1000)</f>
        <v>-1</v>
      </c>
      <c r="R225">
        <f>IF(Tabelle1[[#This Row],[Calculated X]]="","",(Tabelle1[[#This Row],[Calculated X]]-Tabelle1[[#This Row],[Measured Throughput]]))</f>
        <v>0</v>
      </c>
      <c r="S225">
        <f>100/Tabelle1[[#This Row],[Model for Throughput]]*Tabelle1[[#This Row],[Diff]]</f>
        <v>0</v>
      </c>
    </row>
    <row r="226" spans="1:19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>
        <v>10</v>
      </c>
      <c r="Q226">
        <f>IF(Tabelle1[[#This Row],[Measured Response Time]]="",-1,Tabelle1[[#This Row],[Client count]]/(Tabelle1[[#This Row],[Measured Response Time]]+Tabelle1[[#This Row],[Z]])*1000)</f>
        <v>-1</v>
      </c>
      <c r="R226">
        <f>IF(Tabelle1[[#This Row],[Calculated X]]="","",(Tabelle1[[#This Row],[Calculated X]]-Tabelle1[[#This Row],[Measured Throughput]]))</f>
        <v>0</v>
      </c>
      <c r="S226">
        <f>100/Tabelle1[[#This Row],[Model for Throughput]]*Tabelle1[[#This Row],[Diff]]</f>
        <v>0</v>
      </c>
    </row>
    <row r="227" spans="1:19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>
        <v>10</v>
      </c>
      <c r="Q227">
        <f>IF(Tabelle1[[#This Row],[Measured Response Time]]="",-1,Tabelle1[[#This Row],[Client count]]/(Tabelle1[[#This Row],[Measured Response Time]]+Tabelle1[[#This Row],[Z]])*1000)</f>
        <v>-1</v>
      </c>
      <c r="R227">
        <f>IF(Tabelle1[[#This Row],[Calculated X]]="","",(Tabelle1[[#This Row],[Calculated X]]-Tabelle1[[#This Row],[Measured Throughput]]))</f>
        <v>0</v>
      </c>
      <c r="S227">
        <f>100/Tabelle1[[#This Row],[Model for Throughput]]*Tabelle1[[#This Row],[Diff]]</f>
        <v>0</v>
      </c>
    </row>
    <row r="228" spans="1:19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>
        <v>10</v>
      </c>
      <c r="Q228">
        <f>IF(Tabelle1[[#This Row],[Measured Response Time]]="",-1,Tabelle1[[#This Row],[Client count]]/(Tabelle1[[#This Row],[Measured Response Time]]+Tabelle1[[#This Row],[Z]])*1000)</f>
        <v>-1</v>
      </c>
      <c r="R228">
        <f>IF(Tabelle1[[#This Row],[Calculated X]]="","",(Tabelle1[[#This Row],[Calculated X]]-Tabelle1[[#This Row],[Measured Throughput]]))</f>
        <v>0</v>
      </c>
      <c r="S228">
        <f>100/Tabelle1[[#This Row],[Model for Throughput]]*Tabelle1[[#This Row],[Diff]]</f>
        <v>0</v>
      </c>
    </row>
    <row r="229" spans="1:19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>
        <v>10</v>
      </c>
      <c r="Q229">
        <f>IF(Tabelle1[[#This Row],[Measured Response Time]]="",-1,Tabelle1[[#This Row],[Client count]]/(Tabelle1[[#This Row],[Measured Response Time]]+Tabelle1[[#This Row],[Z]])*1000)</f>
        <v>-1</v>
      </c>
      <c r="R229">
        <f>IF(Tabelle1[[#This Row],[Calculated X]]="","",(Tabelle1[[#This Row],[Calculated X]]-Tabelle1[[#This Row],[Measured Throughput]]))</f>
        <v>0</v>
      </c>
      <c r="S229">
        <f>100/Tabelle1[[#This Row],[Model for Throughput]]*Tabelle1[[#This Row],[Diff]]</f>
        <v>0</v>
      </c>
    </row>
    <row r="230" spans="1:19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>
        <v>10</v>
      </c>
      <c r="Q230">
        <f>IF(Tabelle1[[#This Row],[Measured Response Time]]="",-1,Tabelle1[[#This Row],[Client count]]/(Tabelle1[[#This Row],[Measured Response Time]]+Tabelle1[[#This Row],[Z]])*1000)</f>
        <v>-1</v>
      </c>
      <c r="R230">
        <f>IF(Tabelle1[[#This Row],[Calculated X]]="","",(Tabelle1[[#This Row],[Calculated X]]-Tabelle1[[#This Row],[Measured Throughput]]))</f>
        <v>0</v>
      </c>
      <c r="S230">
        <f>100/Tabelle1[[#This Row],[Model for Throughput]]*Tabelle1[[#This Row],[Diff]]</f>
        <v>0</v>
      </c>
    </row>
    <row r="231" spans="1:19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>
        <v>10</v>
      </c>
      <c r="Q231">
        <f>IF(Tabelle1[[#This Row],[Measured Response Time]]="",-1,Tabelle1[[#This Row],[Client count]]/(Tabelle1[[#This Row],[Measured Response Time]]+Tabelle1[[#This Row],[Z]])*1000)</f>
        <v>-1</v>
      </c>
      <c r="R231">
        <f>IF(Tabelle1[[#This Row],[Calculated X]]="","",(Tabelle1[[#This Row],[Calculated X]]-Tabelle1[[#This Row],[Measured Throughput]]))</f>
        <v>0</v>
      </c>
      <c r="S231">
        <f>100/Tabelle1[[#This Row],[Model for Throughput]]*Tabelle1[[#This Row],[Diff]]</f>
        <v>0</v>
      </c>
    </row>
    <row r="232" spans="1:19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>
        <v>10</v>
      </c>
      <c r="Q232">
        <f>IF(Tabelle1[[#This Row],[Measured Response Time]]="",-1,Tabelle1[[#This Row],[Client count]]/(Tabelle1[[#This Row],[Measured Response Time]]+Tabelle1[[#This Row],[Z]])*1000)</f>
        <v>-1</v>
      </c>
      <c r="R232">
        <f>IF(Tabelle1[[#This Row],[Calculated X]]="","",(Tabelle1[[#This Row],[Calculated X]]-Tabelle1[[#This Row],[Measured Throughput]]))</f>
        <v>0</v>
      </c>
      <c r="S232">
        <f>100/Tabelle1[[#This Row],[Model for Throughput]]*Tabelle1[[#This Row],[Diff]]</f>
        <v>0</v>
      </c>
    </row>
    <row r="233" spans="1:19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>
        <v>10</v>
      </c>
      <c r="Q233">
        <f>IF(Tabelle1[[#This Row],[Measured Response Time]]="",-1,Tabelle1[[#This Row],[Client count]]/(Tabelle1[[#This Row],[Measured Response Time]]+Tabelle1[[#This Row],[Z]])*1000)</f>
        <v>-1</v>
      </c>
      <c r="R233">
        <f>IF(Tabelle1[[#This Row],[Calculated X]]="","",(Tabelle1[[#This Row],[Calculated X]]-Tabelle1[[#This Row],[Measured Throughput]]))</f>
        <v>0</v>
      </c>
      <c r="S233">
        <f>100/Tabelle1[[#This Row],[Model for Throughput]]*Tabelle1[[#This Row],[Diff]]</f>
        <v>0</v>
      </c>
    </row>
    <row r="234" spans="1:19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>
        <v>10</v>
      </c>
      <c r="Q234">
        <f>IF(Tabelle1[[#This Row],[Measured Response Time]]="",-1,Tabelle1[[#This Row],[Client count]]/(Tabelle1[[#This Row],[Measured Response Time]]+Tabelle1[[#This Row],[Z]])*1000)</f>
        <v>-1</v>
      </c>
      <c r="R234">
        <f>IF(Tabelle1[[#This Row],[Calculated X]]="","",(Tabelle1[[#This Row],[Calculated X]]-Tabelle1[[#This Row],[Measured Throughput]]))</f>
        <v>0</v>
      </c>
      <c r="S234">
        <f>100/Tabelle1[[#This Row],[Model for Throughput]]*Tabelle1[[#This Row],[Diff]]</f>
        <v>0</v>
      </c>
    </row>
    <row r="235" spans="1:19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>
        <v>10</v>
      </c>
      <c r="Q235">
        <f>IF(Tabelle1[[#This Row],[Measured Response Time]]="",-1,Tabelle1[[#This Row],[Client count]]/(Tabelle1[[#This Row],[Measured Response Time]]+Tabelle1[[#This Row],[Z]])*1000)</f>
        <v>-1</v>
      </c>
      <c r="R235">
        <f>IF(Tabelle1[[#This Row],[Calculated X]]="","",(Tabelle1[[#This Row],[Calculated X]]-Tabelle1[[#This Row],[Measured Throughput]]))</f>
        <v>0</v>
      </c>
      <c r="S235">
        <f>100/Tabelle1[[#This Row],[Model for Throughput]]*Tabelle1[[#This Row],[Diff]]</f>
        <v>0</v>
      </c>
    </row>
    <row r="236" spans="1:19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>
        <v>10</v>
      </c>
      <c r="Q236">
        <f>IF(Tabelle1[[#This Row],[Measured Response Time]]="",-1,Tabelle1[[#This Row],[Client count]]/(Tabelle1[[#This Row],[Measured Response Time]]+Tabelle1[[#This Row],[Z]])*1000)</f>
        <v>-1</v>
      </c>
      <c r="R236">
        <f>IF(Tabelle1[[#This Row],[Calculated X]]="","",(Tabelle1[[#This Row],[Calculated X]]-Tabelle1[[#This Row],[Measured Throughput]]))</f>
        <v>0</v>
      </c>
      <c r="S236">
        <f>100/Tabelle1[[#This Row],[Model for Throughput]]*Tabelle1[[#This Row],[Diff]]</f>
        <v>0</v>
      </c>
    </row>
    <row r="237" spans="1:19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>
        <v>10</v>
      </c>
      <c r="Q237">
        <f>IF(Tabelle1[[#This Row],[Measured Response Time]]="",-1,Tabelle1[[#This Row],[Client count]]/(Tabelle1[[#This Row],[Measured Response Time]]+Tabelle1[[#This Row],[Z]])*1000)</f>
        <v>-1</v>
      </c>
      <c r="R237">
        <f>IF(Tabelle1[[#This Row],[Calculated X]]="","",(Tabelle1[[#This Row],[Calculated X]]-Tabelle1[[#This Row],[Measured Throughput]]))</f>
        <v>0</v>
      </c>
      <c r="S237">
        <f>100/Tabelle1[[#This Row],[Model for Throughput]]*Tabelle1[[#This Row],[Diff]]</f>
        <v>0</v>
      </c>
    </row>
    <row r="238" spans="1:19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>
        <v>10</v>
      </c>
      <c r="Q238">
        <f>IF(Tabelle1[[#This Row],[Measured Response Time]]="",-1,Tabelle1[[#This Row],[Client count]]/(Tabelle1[[#This Row],[Measured Response Time]]+Tabelle1[[#This Row],[Z]])*1000)</f>
        <v>-1</v>
      </c>
      <c r="R238">
        <f>IF(Tabelle1[[#This Row],[Calculated X]]="","",(Tabelle1[[#This Row],[Calculated X]]-Tabelle1[[#This Row],[Measured Throughput]]))</f>
        <v>0</v>
      </c>
      <c r="S238">
        <f>100/Tabelle1[[#This Row],[Model for Throughput]]*Tabelle1[[#This Row],[Diff]]</f>
        <v>0</v>
      </c>
    </row>
    <row r="239" spans="1:19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>
        <v>10</v>
      </c>
      <c r="Q239">
        <f>IF(Tabelle1[[#This Row],[Measured Response Time]]="",-1,Tabelle1[[#This Row],[Client count]]/(Tabelle1[[#This Row],[Measured Response Time]]+Tabelle1[[#This Row],[Z]])*1000)</f>
        <v>-1</v>
      </c>
      <c r="R239">
        <f>IF(Tabelle1[[#This Row],[Calculated X]]="","",(Tabelle1[[#This Row],[Calculated X]]-Tabelle1[[#This Row],[Measured Throughput]]))</f>
        <v>0</v>
      </c>
      <c r="S239">
        <f>100/Tabelle1[[#This Row],[Model for Throughput]]*Tabelle1[[#This Row],[Diff]]</f>
        <v>0</v>
      </c>
    </row>
    <row r="240" spans="1:19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>
        <v>10</v>
      </c>
      <c r="Q240">
        <f>IF(Tabelle1[[#This Row],[Measured Response Time]]="",-1,Tabelle1[[#This Row],[Client count]]/(Tabelle1[[#This Row],[Measured Response Time]]+Tabelle1[[#This Row],[Z]])*1000)</f>
        <v>-1</v>
      </c>
      <c r="R240">
        <f>IF(Tabelle1[[#This Row],[Calculated X]]="","",(Tabelle1[[#This Row],[Calculated X]]-Tabelle1[[#This Row],[Measured Throughput]]))</f>
        <v>0</v>
      </c>
      <c r="S240">
        <f>100/Tabelle1[[#This Row],[Model for Throughput]]*Tabelle1[[#This Row],[Diff]]</f>
        <v>0</v>
      </c>
    </row>
    <row r="241" spans="1:19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>
        <v>10</v>
      </c>
      <c r="Q241">
        <f>IF(Tabelle1[[#This Row],[Measured Response Time]]="",-1,Tabelle1[[#This Row],[Client count]]/(Tabelle1[[#This Row],[Measured Response Time]]+Tabelle1[[#This Row],[Z]])*1000)</f>
        <v>-1</v>
      </c>
      <c r="R241">
        <f>IF(Tabelle1[[#This Row],[Calculated X]]="","",(Tabelle1[[#This Row],[Calculated X]]-Tabelle1[[#This Row],[Measured Throughput]]))</f>
        <v>0</v>
      </c>
      <c r="S241">
        <f>100/Tabelle1[[#This Row],[Model for Throughput]]*Tabelle1[[#This Row],[Diff]]</f>
        <v>0</v>
      </c>
    </row>
    <row r="242" spans="1:19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>
        <v>10</v>
      </c>
      <c r="Q242">
        <f>IF(Tabelle1[[#This Row],[Measured Response Time]]="",-1,Tabelle1[[#This Row],[Client count]]/(Tabelle1[[#This Row],[Measured Response Time]]+Tabelle1[[#This Row],[Z]])*1000)</f>
        <v>1898.3832566399233</v>
      </c>
      <c r="R242">
        <f>IF(Tabelle1[[#This Row],[Calculated X]]="","",(Tabelle1[[#This Row],[Calculated X]]-Tabelle1[[#This Row],[Measured Throughput]]))</f>
        <v>96.739923306589844</v>
      </c>
      <c r="S242">
        <f>100/Tabelle1[[#This Row],[Model for Throughput]]*Tabelle1[[#This Row],[Diff]]</f>
        <v>5.4488748932849456</v>
      </c>
    </row>
    <row r="243" spans="1:19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>
        <v>10</v>
      </c>
      <c r="Q243">
        <f>IF(Tabelle1[[#This Row],[Measured Response Time]]="",-1,Tabelle1[[#This Row],[Client count]]/(Tabelle1[[#This Row],[Measured Response Time]]+Tabelle1[[#This Row],[Z]])*1000)</f>
        <v>-1</v>
      </c>
      <c r="R243">
        <f>IF(Tabelle1[[#This Row],[Calculated X]]="","",(Tabelle1[[#This Row],[Calculated X]]-Tabelle1[[#This Row],[Measured Throughput]]))</f>
        <v>0</v>
      </c>
      <c r="S243">
        <f>100/Tabelle1[[#This Row],[Model for Throughput]]*Tabelle1[[#This Row],[Diff]]</f>
        <v>0</v>
      </c>
    </row>
    <row r="244" spans="1:19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>
        <v>10</v>
      </c>
      <c r="Q244">
        <f>IF(Tabelle1[[#This Row],[Measured Response Time]]="",-1,Tabelle1[[#This Row],[Client count]]/(Tabelle1[[#This Row],[Measured Response Time]]+Tabelle1[[#This Row],[Z]])*1000)</f>
        <v>-1</v>
      </c>
      <c r="R244">
        <f>IF(Tabelle1[[#This Row],[Calculated X]]="","",(Tabelle1[[#This Row],[Calculated X]]-Tabelle1[[#This Row],[Measured Throughput]]))</f>
        <v>0</v>
      </c>
      <c r="S244">
        <f>100/Tabelle1[[#This Row],[Model for Throughput]]*Tabelle1[[#This Row],[Diff]]</f>
        <v>0</v>
      </c>
    </row>
    <row r="245" spans="1:19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>
        <v>10</v>
      </c>
      <c r="Q245">
        <f>IF(Tabelle1[[#This Row],[Measured Response Time]]="",-1,Tabelle1[[#This Row],[Client count]]/(Tabelle1[[#This Row],[Measured Response Time]]+Tabelle1[[#This Row],[Z]])*1000)</f>
        <v>-1</v>
      </c>
      <c r="R245">
        <f>IF(Tabelle1[[#This Row],[Calculated X]]="","",(Tabelle1[[#This Row],[Calculated X]]-Tabelle1[[#This Row],[Measured Throughput]]))</f>
        <v>0</v>
      </c>
      <c r="S245">
        <f>100/Tabelle1[[#This Row],[Model for Throughput]]*Tabelle1[[#This Row],[Diff]]</f>
        <v>0</v>
      </c>
    </row>
    <row r="246" spans="1:19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>
        <v>10</v>
      </c>
      <c r="Q246">
        <f>IF(Tabelle1[[#This Row],[Measured Response Time]]="",-1,Tabelle1[[#This Row],[Client count]]/(Tabelle1[[#This Row],[Measured Response Time]]+Tabelle1[[#This Row],[Z]])*1000)</f>
        <v>-1</v>
      </c>
      <c r="R246">
        <f>IF(Tabelle1[[#This Row],[Calculated X]]="","",(Tabelle1[[#This Row],[Calculated X]]-Tabelle1[[#This Row],[Measured Throughput]]))</f>
        <v>0</v>
      </c>
      <c r="S246">
        <f>100/Tabelle1[[#This Row],[Model for Throughput]]*Tabelle1[[#This Row],[Diff]]</f>
        <v>0</v>
      </c>
    </row>
    <row r="247" spans="1:19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>
        <v>10</v>
      </c>
      <c r="Q247">
        <f>IF(Tabelle1[[#This Row],[Measured Response Time]]="",-1,Tabelle1[[#This Row],[Client count]]/(Tabelle1[[#This Row],[Measured Response Time]]+Tabelle1[[#This Row],[Z]])*1000)</f>
        <v>-1</v>
      </c>
      <c r="R247">
        <f>IF(Tabelle1[[#This Row],[Calculated X]]="","",(Tabelle1[[#This Row],[Calculated X]]-Tabelle1[[#This Row],[Measured Throughput]]))</f>
        <v>0</v>
      </c>
      <c r="S247">
        <f>100/Tabelle1[[#This Row],[Model for Throughput]]*Tabelle1[[#This Row],[Diff]]</f>
        <v>0</v>
      </c>
    </row>
    <row r="248" spans="1:19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>
        <v>10</v>
      </c>
      <c r="Q248">
        <f>IF(Tabelle1[[#This Row],[Measured Response Time]]="",-1,Tabelle1[[#This Row],[Client count]]/(Tabelle1[[#This Row],[Measured Response Time]]+Tabelle1[[#This Row],[Z]])*1000)</f>
        <v>-1</v>
      </c>
      <c r="R248">
        <f>IF(Tabelle1[[#This Row],[Calculated X]]="","",(Tabelle1[[#This Row],[Calculated X]]-Tabelle1[[#This Row],[Measured Throughput]]))</f>
        <v>0</v>
      </c>
      <c r="S248">
        <f>100/Tabelle1[[#This Row],[Model for Throughput]]*Tabelle1[[#This Row],[Diff]]</f>
        <v>0</v>
      </c>
    </row>
    <row r="249" spans="1:19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>
        <v>10</v>
      </c>
      <c r="Q249">
        <f>IF(Tabelle1[[#This Row],[Measured Response Time]]="",-1,Tabelle1[[#This Row],[Client count]]/(Tabelle1[[#This Row],[Measured Response Time]]+Tabelle1[[#This Row],[Z]])*1000)</f>
        <v>-1</v>
      </c>
      <c r="R249">
        <f>IF(Tabelle1[[#This Row],[Calculated X]]="","",(Tabelle1[[#This Row],[Calculated X]]-Tabelle1[[#This Row],[Measured Throughput]]))</f>
        <v>0</v>
      </c>
      <c r="S249">
        <f>100/Tabelle1[[#This Row],[Model for Throughput]]*Tabelle1[[#This Row],[Diff]]</f>
        <v>0</v>
      </c>
    </row>
    <row r="250" spans="1:19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>
        <v>10</v>
      </c>
      <c r="Q250">
        <f>IF(Tabelle1[[#This Row],[Measured Response Time]]="",-1,Tabelle1[[#This Row],[Client count]]/(Tabelle1[[#This Row],[Measured Response Time]]+Tabelle1[[#This Row],[Z]])*1000)</f>
        <v>-1</v>
      </c>
      <c r="R250">
        <f>IF(Tabelle1[[#This Row],[Calculated X]]="","",(Tabelle1[[#This Row],[Calculated X]]-Tabelle1[[#This Row],[Measured Throughput]]))</f>
        <v>0</v>
      </c>
      <c r="S250">
        <f>100/Tabelle1[[#This Row],[Model for Throughput]]*Tabelle1[[#This Row],[Diff]]</f>
        <v>0</v>
      </c>
    </row>
    <row r="251" spans="1:19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>
        <v>10</v>
      </c>
      <c r="Q251">
        <f>IF(Tabelle1[[#This Row],[Measured Response Time]]="",-1,Tabelle1[[#This Row],[Client count]]/(Tabelle1[[#This Row],[Measured Response Time]]+Tabelle1[[#This Row],[Z]])*1000)</f>
        <v>-1</v>
      </c>
      <c r="R251">
        <f>IF(Tabelle1[[#This Row],[Calculated X]]="","",(Tabelle1[[#This Row],[Calculated X]]-Tabelle1[[#This Row],[Measured Throughput]]))</f>
        <v>0</v>
      </c>
      <c r="S251">
        <f>100/Tabelle1[[#This Row],[Model for Throughput]]*Tabelle1[[#This Row],[Diff]]</f>
        <v>0</v>
      </c>
    </row>
    <row r="252" spans="1:19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>
        <v>10</v>
      </c>
      <c r="Q252">
        <f>IF(Tabelle1[[#This Row],[Measured Response Time]]="",-1,Tabelle1[[#This Row],[Client count]]/(Tabelle1[[#This Row],[Measured Response Time]]+Tabelle1[[#This Row],[Z]])*1000)</f>
        <v>-1</v>
      </c>
      <c r="R252">
        <f>IF(Tabelle1[[#This Row],[Calculated X]]="","",(Tabelle1[[#This Row],[Calculated X]]-Tabelle1[[#This Row],[Measured Throughput]]))</f>
        <v>0</v>
      </c>
      <c r="S252">
        <f>100/Tabelle1[[#This Row],[Model for Throughput]]*Tabelle1[[#This Row],[Diff]]</f>
        <v>0</v>
      </c>
    </row>
    <row r="253" spans="1:19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>
        <v>10</v>
      </c>
      <c r="Q253">
        <f>IF(Tabelle1[[#This Row],[Measured Response Time]]="",-1,Tabelle1[[#This Row],[Client count]]/(Tabelle1[[#This Row],[Measured Response Time]]+Tabelle1[[#This Row],[Z]])*1000)</f>
        <v>-1</v>
      </c>
      <c r="R253">
        <f>IF(Tabelle1[[#This Row],[Calculated X]]="","",(Tabelle1[[#This Row],[Calculated X]]-Tabelle1[[#This Row],[Measured Throughput]]))</f>
        <v>0</v>
      </c>
      <c r="S253">
        <f>100/Tabelle1[[#This Row],[Model for Throughput]]*Tabelle1[[#This Row],[Diff]]</f>
        <v>0</v>
      </c>
    </row>
    <row r="254" spans="1:19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>
        <v>10</v>
      </c>
      <c r="Q254">
        <f>IF(Tabelle1[[#This Row],[Measured Response Time]]="",-1,Tabelle1[[#This Row],[Client count]]/(Tabelle1[[#This Row],[Measured Response Time]]+Tabelle1[[#This Row],[Z]])*1000)</f>
        <v>-1</v>
      </c>
      <c r="R254">
        <f>IF(Tabelle1[[#This Row],[Calculated X]]="","",(Tabelle1[[#This Row],[Calculated X]]-Tabelle1[[#This Row],[Measured Throughput]]))</f>
        <v>0</v>
      </c>
      <c r="S254">
        <f>100/Tabelle1[[#This Row],[Model for Throughput]]*Tabelle1[[#This Row],[Diff]]</f>
        <v>0</v>
      </c>
    </row>
    <row r="255" spans="1:19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>
        <v>10</v>
      </c>
      <c r="Q255">
        <f>IF(Tabelle1[[#This Row],[Measured Response Time]]="",-1,Tabelle1[[#This Row],[Client count]]/(Tabelle1[[#This Row],[Measured Response Time]]+Tabelle1[[#This Row],[Z]])*1000)</f>
        <v>-1</v>
      </c>
      <c r="R255">
        <f>IF(Tabelle1[[#This Row],[Calculated X]]="","",(Tabelle1[[#This Row],[Calculated X]]-Tabelle1[[#This Row],[Measured Throughput]]))</f>
        <v>0</v>
      </c>
      <c r="S255">
        <f>100/Tabelle1[[#This Row],[Model for Throughput]]*Tabelle1[[#This Row],[Diff]]</f>
        <v>0</v>
      </c>
    </row>
    <row r="256" spans="1:19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>
        <v>10</v>
      </c>
      <c r="Q256">
        <f>IF(Tabelle1[[#This Row],[Measured Response Time]]="",-1,Tabelle1[[#This Row],[Client count]]/(Tabelle1[[#This Row],[Measured Response Time]]+Tabelle1[[#This Row],[Z]])*1000)</f>
        <v>-1</v>
      </c>
      <c r="R256">
        <f>IF(Tabelle1[[#This Row],[Calculated X]]="","",(Tabelle1[[#This Row],[Calculated X]]-Tabelle1[[#This Row],[Measured Throughput]]))</f>
        <v>0</v>
      </c>
      <c r="S256">
        <f>100/Tabelle1[[#This Row],[Model for Throughput]]*Tabelle1[[#This Row],[Diff]]</f>
        <v>0</v>
      </c>
    </row>
    <row r="257" spans="1:19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>
        <v>10</v>
      </c>
      <c r="Q257">
        <f>IF(Tabelle1[[#This Row],[Measured Response Time]]="",-1,Tabelle1[[#This Row],[Client count]]/(Tabelle1[[#This Row],[Measured Response Time]]+Tabelle1[[#This Row],[Z]])*1000)</f>
        <v>-1</v>
      </c>
      <c r="R257">
        <f>IF(Tabelle1[[#This Row],[Calculated X]]="","",(Tabelle1[[#This Row],[Calculated X]]-Tabelle1[[#This Row],[Measured Throughput]]))</f>
        <v>0</v>
      </c>
      <c r="S257">
        <f>100/Tabelle1[[#This Row],[Model for Throughput]]*Tabelle1[[#This Row],[Diff]]</f>
        <v>0</v>
      </c>
    </row>
    <row r="258" spans="1:19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>
        <v>10</v>
      </c>
      <c r="Q258">
        <f>IF(Tabelle1[[#This Row],[Measured Response Time]]="",-1,Tabelle1[[#This Row],[Client count]]/(Tabelle1[[#This Row],[Measured Response Time]]+Tabelle1[[#This Row],[Z]])*1000)</f>
        <v>-1</v>
      </c>
      <c r="R258">
        <f>IF(Tabelle1[[#This Row],[Calculated X]]="","",(Tabelle1[[#This Row],[Calculated X]]-Tabelle1[[#This Row],[Measured Throughput]]))</f>
        <v>0</v>
      </c>
      <c r="S258">
        <f>100/Tabelle1[[#This Row],[Model for Throughput]]*Tabelle1[[#This Row],[Diff]]</f>
        <v>0</v>
      </c>
    </row>
    <row r="259" spans="1:19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>
        <v>10</v>
      </c>
      <c r="Q259">
        <f>IF(Tabelle1[[#This Row],[Measured Response Time]]="",-1,Tabelle1[[#This Row],[Client count]]/(Tabelle1[[#This Row],[Measured Response Time]]+Tabelle1[[#This Row],[Z]])*1000)</f>
        <v>-1</v>
      </c>
      <c r="R259">
        <f>IF(Tabelle1[[#This Row],[Calculated X]]="","",(Tabelle1[[#This Row],[Calculated X]]-Tabelle1[[#This Row],[Measured Throughput]]))</f>
        <v>0</v>
      </c>
      <c r="S259">
        <f>100/Tabelle1[[#This Row],[Model for Throughput]]*Tabelle1[[#This Row],[Diff]]</f>
        <v>0</v>
      </c>
    </row>
    <row r="260" spans="1:19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>
        <v>10</v>
      </c>
      <c r="Q260">
        <f>IF(Tabelle1[[#This Row],[Measured Response Time]]="",-1,Tabelle1[[#This Row],[Client count]]/(Tabelle1[[#This Row],[Measured Response Time]]+Tabelle1[[#This Row],[Z]])*1000)</f>
        <v>-1</v>
      </c>
      <c r="R260">
        <f>IF(Tabelle1[[#This Row],[Calculated X]]="","",(Tabelle1[[#This Row],[Calculated X]]-Tabelle1[[#This Row],[Measured Throughput]]))</f>
        <v>0</v>
      </c>
      <c r="S260">
        <f>100/Tabelle1[[#This Row],[Model for Throughput]]*Tabelle1[[#This Row],[Diff]]</f>
        <v>0</v>
      </c>
    </row>
    <row r="261" spans="1:19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>
        <v>10</v>
      </c>
      <c r="Q261">
        <f>IF(Tabelle1[[#This Row],[Measured Response Time]]="",-1,Tabelle1[[#This Row],[Client count]]/(Tabelle1[[#This Row],[Measured Response Time]]+Tabelle1[[#This Row],[Z]])*1000)</f>
        <v>-1</v>
      </c>
      <c r="R261">
        <f>IF(Tabelle1[[#This Row],[Calculated X]]="","",(Tabelle1[[#This Row],[Calculated X]]-Tabelle1[[#This Row],[Measured Throughput]]))</f>
        <v>0</v>
      </c>
      <c r="S261">
        <f>100/Tabelle1[[#This Row],[Model for Throughput]]*Tabelle1[[#This Row],[Diff]]</f>
        <v>0</v>
      </c>
    </row>
    <row r="262" spans="1:19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>
        <v>10</v>
      </c>
      <c r="Q262">
        <f>IF(Tabelle1[[#This Row],[Measured Response Time]]="",-1,Tabelle1[[#This Row],[Client count]]/(Tabelle1[[#This Row],[Measured Response Time]]+Tabelle1[[#This Row],[Z]])*1000)</f>
        <v>-1</v>
      </c>
      <c r="R262">
        <f>IF(Tabelle1[[#This Row],[Calculated X]]="","",(Tabelle1[[#This Row],[Calculated X]]-Tabelle1[[#This Row],[Measured Throughput]]))</f>
        <v>0</v>
      </c>
      <c r="S262">
        <f>100/Tabelle1[[#This Row],[Model for Throughput]]*Tabelle1[[#This Row],[Diff]]</f>
        <v>0</v>
      </c>
    </row>
    <row r="263" spans="1:19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>
        <v>10</v>
      </c>
      <c r="Q263">
        <f>IF(Tabelle1[[#This Row],[Measured Response Time]]="",-1,Tabelle1[[#This Row],[Client count]]/(Tabelle1[[#This Row],[Measured Response Time]]+Tabelle1[[#This Row],[Z]])*1000)</f>
        <v>-1</v>
      </c>
      <c r="R263">
        <f>IF(Tabelle1[[#This Row],[Calculated X]]="","",(Tabelle1[[#This Row],[Calculated X]]-Tabelle1[[#This Row],[Measured Throughput]]))</f>
        <v>0</v>
      </c>
      <c r="S263">
        <f>100/Tabelle1[[#This Row],[Model for Throughput]]*Tabelle1[[#This Row],[Diff]]</f>
        <v>0</v>
      </c>
    </row>
    <row r="264" spans="1:19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>
        <v>10</v>
      </c>
      <c r="Q264">
        <f>IF(Tabelle1[[#This Row],[Measured Response Time]]="",-1,Tabelle1[[#This Row],[Client count]]/(Tabelle1[[#This Row],[Measured Response Time]]+Tabelle1[[#This Row],[Z]])*1000)</f>
        <v>-1</v>
      </c>
      <c r="R264">
        <f>IF(Tabelle1[[#This Row],[Calculated X]]="","",(Tabelle1[[#This Row],[Calculated X]]-Tabelle1[[#This Row],[Measured Throughput]]))</f>
        <v>0</v>
      </c>
      <c r="S264">
        <f>100/Tabelle1[[#This Row],[Model for Throughput]]*Tabelle1[[#This Row],[Diff]]</f>
        <v>0</v>
      </c>
    </row>
    <row r="265" spans="1:19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>
        <v>10</v>
      </c>
      <c r="Q265">
        <f>IF(Tabelle1[[#This Row],[Measured Response Time]]="",-1,Tabelle1[[#This Row],[Client count]]/(Tabelle1[[#This Row],[Measured Response Time]]+Tabelle1[[#This Row],[Z]])*1000)</f>
        <v>-1</v>
      </c>
      <c r="R265">
        <f>IF(Tabelle1[[#This Row],[Calculated X]]="","",(Tabelle1[[#This Row],[Calculated X]]-Tabelle1[[#This Row],[Measured Throughput]]))</f>
        <v>0</v>
      </c>
      <c r="S265">
        <f>100/Tabelle1[[#This Row],[Model for Throughput]]*Tabelle1[[#This Row],[Diff]]</f>
        <v>0</v>
      </c>
    </row>
    <row r="266" spans="1:19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>
        <v>10</v>
      </c>
      <c r="Q266">
        <f>IF(Tabelle1[[#This Row],[Measured Response Time]]="",-1,Tabelle1[[#This Row],[Client count]]/(Tabelle1[[#This Row],[Measured Response Time]]+Tabelle1[[#This Row],[Z]])*1000)</f>
        <v>-1</v>
      </c>
      <c r="R266">
        <f>IF(Tabelle1[[#This Row],[Calculated X]]="","",(Tabelle1[[#This Row],[Calculated X]]-Tabelle1[[#This Row],[Measured Throughput]]))</f>
        <v>0</v>
      </c>
      <c r="S266">
        <f>100/Tabelle1[[#This Row],[Model for Throughput]]*Tabelle1[[#This Row],[Diff]]</f>
        <v>0</v>
      </c>
    </row>
    <row r="267" spans="1:19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>
        <v>10</v>
      </c>
      <c r="Q267">
        <f>IF(Tabelle1[[#This Row],[Measured Response Time]]="",-1,Tabelle1[[#This Row],[Client count]]/(Tabelle1[[#This Row],[Measured Response Time]]+Tabelle1[[#This Row],[Z]])*1000)</f>
        <v>-1</v>
      </c>
      <c r="R267">
        <f>IF(Tabelle1[[#This Row],[Calculated X]]="","",(Tabelle1[[#This Row],[Calculated X]]-Tabelle1[[#This Row],[Measured Throughput]]))</f>
        <v>0</v>
      </c>
      <c r="S267">
        <f>100/Tabelle1[[#This Row],[Model for Throughput]]*Tabelle1[[#This Row],[Diff]]</f>
        <v>0</v>
      </c>
    </row>
    <row r="268" spans="1:19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>
        <v>10</v>
      </c>
      <c r="Q268">
        <f>IF(Tabelle1[[#This Row],[Measured Response Time]]="",-1,Tabelle1[[#This Row],[Client count]]/(Tabelle1[[#This Row],[Measured Response Time]]+Tabelle1[[#This Row],[Z]])*1000)</f>
        <v>-1</v>
      </c>
      <c r="R268">
        <f>IF(Tabelle1[[#This Row],[Calculated X]]="","",(Tabelle1[[#This Row],[Calculated X]]-Tabelle1[[#This Row],[Measured Throughput]]))</f>
        <v>0</v>
      </c>
      <c r="S268">
        <f>100/Tabelle1[[#This Row],[Model for Throughput]]*Tabelle1[[#This Row],[Diff]]</f>
        <v>0</v>
      </c>
    </row>
    <row r="269" spans="1:19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>
        <v>10</v>
      </c>
      <c r="Q269">
        <f>IF(Tabelle1[[#This Row],[Measured Response Time]]="",-1,Tabelle1[[#This Row],[Client count]]/(Tabelle1[[#This Row],[Measured Response Time]]+Tabelle1[[#This Row],[Z]])*1000)</f>
        <v>-1</v>
      </c>
      <c r="R269">
        <f>IF(Tabelle1[[#This Row],[Calculated X]]="","",(Tabelle1[[#This Row],[Calculated X]]-Tabelle1[[#This Row],[Measured Throughput]]))</f>
        <v>0</v>
      </c>
      <c r="S269">
        <f>100/Tabelle1[[#This Row],[Model for Throughput]]*Tabelle1[[#This Row],[Diff]]</f>
        <v>0</v>
      </c>
    </row>
    <row r="270" spans="1:19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>
        <v>10</v>
      </c>
      <c r="Q270">
        <f>IF(Tabelle1[[#This Row],[Measured Response Time]]="",-1,Tabelle1[[#This Row],[Client count]]/(Tabelle1[[#This Row],[Measured Response Time]]+Tabelle1[[#This Row],[Z]])*1000)</f>
        <v>-1</v>
      </c>
      <c r="R270">
        <f>IF(Tabelle1[[#This Row],[Calculated X]]="","",(Tabelle1[[#This Row],[Calculated X]]-Tabelle1[[#This Row],[Measured Throughput]]))</f>
        <v>0</v>
      </c>
      <c r="S270">
        <f>100/Tabelle1[[#This Row],[Model for Throughput]]*Tabelle1[[#This Row],[Diff]]</f>
        <v>0</v>
      </c>
    </row>
    <row r="271" spans="1:19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>
        <v>10</v>
      </c>
      <c r="Q271">
        <f>IF(Tabelle1[[#This Row],[Measured Response Time]]="",-1,Tabelle1[[#This Row],[Client count]]/(Tabelle1[[#This Row],[Measured Response Time]]+Tabelle1[[#This Row],[Z]])*1000)</f>
        <v>-1</v>
      </c>
      <c r="R271">
        <f>IF(Tabelle1[[#This Row],[Calculated X]]="","",(Tabelle1[[#This Row],[Calculated X]]-Tabelle1[[#This Row],[Measured Throughput]]))</f>
        <v>0</v>
      </c>
      <c r="S271">
        <f>100/Tabelle1[[#This Row],[Model for Throughput]]*Tabelle1[[#This Row],[Diff]]</f>
        <v>0</v>
      </c>
    </row>
    <row r="272" spans="1:19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>
        <v>10</v>
      </c>
      <c r="Q272">
        <f>IF(Tabelle1[[#This Row],[Measured Response Time]]="",-1,Tabelle1[[#This Row],[Client count]]/(Tabelle1[[#This Row],[Measured Response Time]]+Tabelle1[[#This Row],[Z]])*1000)</f>
        <v>1929.4200702380151</v>
      </c>
      <c r="R272">
        <f>IF(Tabelle1[[#This Row],[Calculated X]]="","",(Tabelle1[[#This Row],[Calculated X]]-Tabelle1[[#This Row],[Measured Throughput]]))</f>
        <v>95.540070238015005</v>
      </c>
      <c r="S272">
        <f>100/Tabelle1[[#This Row],[Model for Throughput]]*Tabelle1[[#This Row],[Diff]]</f>
        <v>5.3812934919061979</v>
      </c>
    </row>
    <row r="273" spans="1:19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>
        <v>10</v>
      </c>
      <c r="Q273">
        <f>IF(Tabelle1[[#This Row],[Measured Response Time]]="",-1,Tabelle1[[#This Row],[Client count]]/(Tabelle1[[#This Row],[Measured Response Time]]+Tabelle1[[#This Row],[Z]])*1000)</f>
        <v>-1</v>
      </c>
      <c r="R273">
        <f>IF(Tabelle1[[#This Row],[Calculated X]]="","",(Tabelle1[[#This Row],[Calculated X]]-Tabelle1[[#This Row],[Measured Throughput]]))</f>
        <v>0</v>
      </c>
      <c r="S273">
        <f>100/Tabelle1[[#This Row],[Model for Throughput]]*Tabelle1[[#This Row],[Diff]]</f>
        <v>0</v>
      </c>
    </row>
    <row r="274" spans="1:19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>
        <v>10</v>
      </c>
      <c r="Q274">
        <f>IF(Tabelle1[[#This Row],[Measured Response Time]]="",-1,Tabelle1[[#This Row],[Client count]]/(Tabelle1[[#This Row],[Measured Response Time]]+Tabelle1[[#This Row],[Z]])*1000)</f>
        <v>-1</v>
      </c>
      <c r="R274">
        <f>IF(Tabelle1[[#This Row],[Calculated X]]="","",(Tabelle1[[#This Row],[Calculated X]]-Tabelle1[[#This Row],[Measured Throughput]]))</f>
        <v>0</v>
      </c>
      <c r="S274">
        <f>100/Tabelle1[[#This Row],[Model for Throughput]]*Tabelle1[[#This Row],[Diff]]</f>
        <v>0</v>
      </c>
    </row>
    <row r="275" spans="1:19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>
        <v>10</v>
      </c>
      <c r="Q275">
        <f>IF(Tabelle1[[#This Row],[Measured Response Time]]="",-1,Tabelle1[[#This Row],[Client count]]/(Tabelle1[[#This Row],[Measured Response Time]]+Tabelle1[[#This Row],[Z]])*1000)</f>
        <v>-1</v>
      </c>
      <c r="R275">
        <f>IF(Tabelle1[[#This Row],[Calculated X]]="","",(Tabelle1[[#This Row],[Calculated X]]-Tabelle1[[#This Row],[Measured Throughput]]))</f>
        <v>0</v>
      </c>
      <c r="S275">
        <f>100/Tabelle1[[#This Row],[Model for Throughput]]*Tabelle1[[#This Row],[Diff]]</f>
        <v>0</v>
      </c>
    </row>
    <row r="276" spans="1:19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>
        <v>10</v>
      </c>
      <c r="Q276">
        <f>IF(Tabelle1[[#This Row],[Measured Response Time]]="",-1,Tabelle1[[#This Row],[Client count]]/(Tabelle1[[#This Row],[Measured Response Time]]+Tabelle1[[#This Row],[Z]])*1000)</f>
        <v>-1</v>
      </c>
      <c r="R276">
        <f>IF(Tabelle1[[#This Row],[Calculated X]]="","",(Tabelle1[[#This Row],[Calculated X]]-Tabelle1[[#This Row],[Measured Throughput]]))</f>
        <v>0</v>
      </c>
      <c r="S276">
        <f>100/Tabelle1[[#This Row],[Model for Throughput]]*Tabelle1[[#This Row],[Diff]]</f>
        <v>0</v>
      </c>
    </row>
    <row r="277" spans="1:19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>
        <v>10</v>
      </c>
      <c r="Q277">
        <f>IF(Tabelle1[[#This Row],[Measured Response Time]]="",-1,Tabelle1[[#This Row],[Client count]]/(Tabelle1[[#This Row],[Measured Response Time]]+Tabelle1[[#This Row],[Z]])*1000)</f>
        <v>-1</v>
      </c>
      <c r="R277">
        <f>IF(Tabelle1[[#This Row],[Calculated X]]="","",(Tabelle1[[#This Row],[Calculated X]]-Tabelle1[[#This Row],[Measured Throughput]]))</f>
        <v>0</v>
      </c>
      <c r="S277">
        <f>100/Tabelle1[[#This Row],[Model for Throughput]]*Tabelle1[[#This Row],[Diff]]</f>
        <v>0</v>
      </c>
    </row>
    <row r="278" spans="1:19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>
        <v>10</v>
      </c>
      <c r="Q278">
        <f>IF(Tabelle1[[#This Row],[Measured Response Time]]="",-1,Tabelle1[[#This Row],[Client count]]/(Tabelle1[[#This Row],[Measured Response Time]]+Tabelle1[[#This Row],[Z]])*1000)</f>
        <v>-1</v>
      </c>
      <c r="R278">
        <f>IF(Tabelle1[[#This Row],[Calculated X]]="","",(Tabelle1[[#This Row],[Calculated X]]-Tabelle1[[#This Row],[Measured Throughput]]))</f>
        <v>0</v>
      </c>
      <c r="S278">
        <f>100/Tabelle1[[#This Row],[Model for Throughput]]*Tabelle1[[#This Row],[Diff]]</f>
        <v>0</v>
      </c>
    </row>
    <row r="279" spans="1:19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>
        <v>10</v>
      </c>
      <c r="Q279">
        <f>IF(Tabelle1[[#This Row],[Measured Response Time]]="",-1,Tabelle1[[#This Row],[Client count]]/(Tabelle1[[#This Row],[Measured Response Time]]+Tabelle1[[#This Row],[Z]])*1000)</f>
        <v>-1</v>
      </c>
      <c r="R279">
        <f>IF(Tabelle1[[#This Row],[Calculated X]]="","",(Tabelle1[[#This Row],[Calculated X]]-Tabelle1[[#This Row],[Measured Throughput]]))</f>
        <v>0</v>
      </c>
      <c r="S279">
        <f>100/Tabelle1[[#This Row],[Model for Throughput]]*Tabelle1[[#This Row],[Diff]]</f>
        <v>0</v>
      </c>
    </row>
    <row r="280" spans="1:19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>
        <v>10</v>
      </c>
      <c r="Q280">
        <f>IF(Tabelle1[[#This Row],[Measured Response Time]]="",-1,Tabelle1[[#This Row],[Client count]]/(Tabelle1[[#This Row],[Measured Response Time]]+Tabelle1[[#This Row],[Z]])*1000)</f>
        <v>-1</v>
      </c>
      <c r="R280">
        <f>IF(Tabelle1[[#This Row],[Calculated X]]="","",(Tabelle1[[#This Row],[Calculated X]]-Tabelle1[[#This Row],[Measured Throughput]]))</f>
        <v>0</v>
      </c>
      <c r="S280">
        <f>100/Tabelle1[[#This Row],[Model for Throughput]]*Tabelle1[[#This Row],[Diff]]</f>
        <v>0</v>
      </c>
    </row>
    <row r="281" spans="1:19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>
        <v>10</v>
      </c>
      <c r="Q281">
        <f>IF(Tabelle1[[#This Row],[Measured Response Time]]="",-1,Tabelle1[[#This Row],[Client count]]/(Tabelle1[[#This Row],[Measured Response Time]]+Tabelle1[[#This Row],[Z]])*1000)</f>
        <v>-1</v>
      </c>
      <c r="R281">
        <f>IF(Tabelle1[[#This Row],[Calculated X]]="","",(Tabelle1[[#This Row],[Calculated X]]-Tabelle1[[#This Row],[Measured Throughput]]))</f>
        <v>0</v>
      </c>
      <c r="S281">
        <f>100/Tabelle1[[#This Row],[Model for Throughput]]*Tabelle1[[#This Row],[Diff]]</f>
        <v>0</v>
      </c>
    </row>
    <row r="282" spans="1:19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>
        <v>10</v>
      </c>
      <c r="Q282">
        <f>IF(Tabelle1[[#This Row],[Measured Response Time]]="",-1,Tabelle1[[#This Row],[Client count]]/(Tabelle1[[#This Row],[Measured Response Time]]+Tabelle1[[#This Row],[Z]])*1000)</f>
        <v>-1</v>
      </c>
      <c r="R282">
        <f>IF(Tabelle1[[#This Row],[Calculated X]]="","",(Tabelle1[[#This Row],[Calculated X]]-Tabelle1[[#This Row],[Measured Throughput]]))</f>
        <v>0</v>
      </c>
      <c r="S282">
        <f>100/Tabelle1[[#This Row],[Model for Throughput]]*Tabelle1[[#This Row],[Diff]]</f>
        <v>0</v>
      </c>
    </row>
    <row r="283" spans="1:19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>
        <v>10</v>
      </c>
      <c r="Q283">
        <f>IF(Tabelle1[[#This Row],[Measured Response Time]]="",-1,Tabelle1[[#This Row],[Client count]]/(Tabelle1[[#This Row],[Measured Response Time]]+Tabelle1[[#This Row],[Z]])*1000)</f>
        <v>-1</v>
      </c>
      <c r="R283">
        <f>IF(Tabelle1[[#This Row],[Calculated X]]="","",(Tabelle1[[#This Row],[Calculated X]]-Tabelle1[[#This Row],[Measured Throughput]]))</f>
        <v>0</v>
      </c>
      <c r="S283">
        <f>100/Tabelle1[[#This Row],[Model for Throughput]]*Tabelle1[[#This Row],[Diff]]</f>
        <v>0</v>
      </c>
    </row>
    <row r="284" spans="1:19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>
        <v>10</v>
      </c>
      <c r="Q284">
        <f>IF(Tabelle1[[#This Row],[Measured Response Time]]="",-1,Tabelle1[[#This Row],[Client count]]/(Tabelle1[[#This Row],[Measured Response Time]]+Tabelle1[[#This Row],[Z]])*1000)</f>
        <v>-1</v>
      </c>
      <c r="R284">
        <f>IF(Tabelle1[[#This Row],[Calculated X]]="","",(Tabelle1[[#This Row],[Calculated X]]-Tabelle1[[#This Row],[Measured Throughput]]))</f>
        <v>0</v>
      </c>
      <c r="S284">
        <f>100/Tabelle1[[#This Row],[Model for Throughput]]*Tabelle1[[#This Row],[Diff]]</f>
        <v>0</v>
      </c>
    </row>
    <row r="285" spans="1:19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>
        <v>10</v>
      </c>
      <c r="Q285">
        <f>IF(Tabelle1[[#This Row],[Measured Response Time]]="",-1,Tabelle1[[#This Row],[Client count]]/(Tabelle1[[#This Row],[Measured Response Time]]+Tabelle1[[#This Row],[Z]])*1000)</f>
        <v>-1</v>
      </c>
      <c r="R285">
        <f>IF(Tabelle1[[#This Row],[Calculated X]]="","",(Tabelle1[[#This Row],[Calculated X]]-Tabelle1[[#This Row],[Measured Throughput]]))</f>
        <v>0</v>
      </c>
      <c r="S285">
        <f>100/Tabelle1[[#This Row],[Model for Throughput]]*Tabelle1[[#This Row],[Diff]]</f>
        <v>0</v>
      </c>
    </row>
    <row r="286" spans="1:19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>
        <v>10</v>
      </c>
      <c r="Q286">
        <f>IF(Tabelle1[[#This Row],[Measured Response Time]]="",-1,Tabelle1[[#This Row],[Client count]]/(Tabelle1[[#This Row],[Measured Response Time]]+Tabelle1[[#This Row],[Z]])*1000)</f>
        <v>-1</v>
      </c>
      <c r="R286">
        <f>IF(Tabelle1[[#This Row],[Calculated X]]="","",(Tabelle1[[#This Row],[Calculated X]]-Tabelle1[[#This Row],[Measured Throughput]]))</f>
        <v>0</v>
      </c>
      <c r="S286">
        <f>100/Tabelle1[[#This Row],[Model for Throughput]]*Tabelle1[[#This Row],[Diff]]</f>
        <v>0</v>
      </c>
    </row>
    <row r="287" spans="1:19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>
        <v>10</v>
      </c>
      <c r="Q287">
        <f>IF(Tabelle1[[#This Row],[Measured Response Time]]="",-1,Tabelle1[[#This Row],[Client count]]/(Tabelle1[[#This Row],[Measured Response Time]]+Tabelle1[[#This Row],[Z]])*1000)</f>
        <v>-1</v>
      </c>
      <c r="R287">
        <f>IF(Tabelle1[[#This Row],[Calculated X]]="","",(Tabelle1[[#This Row],[Calculated X]]-Tabelle1[[#This Row],[Measured Throughput]]))</f>
        <v>0</v>
      </c>
      <c r="S287">
        <f>100/Tabelle1[[#This Row],[Model for Throughput]]*Tabelle1[[#This Row],[Diff]]</f>
        <v>0</v>
      </c>
    </row>
    <row r="288" spans="1:19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>
        <v>10</v>
      </c>
      <c r="Q288">
        <f>IF(Tabelle1[[#This Row],[Measured Response Time]]="",-1,Tabelle1[[#This Row],[Client count]]/(Tabelle1[[#This Row],[Measured Response Time]]+Tabelle1[[#This Row],[Z]])*1000)</f>
        <v>-1</v>
      </c>
      <c r="R288">
        <f>IF(Tabelle1[[#This Row],[Calculated X]]="","",(Tabelle1[[#This Row],[Calculated X]]-Tabelle1[[#This Row],[Measured Throughput]]))</f>
        <v>0</v>
      </c>
      <c r="S288">
        <f>100/Tabelle1[[#This Row],[Model for Throughput]]*Tabelle1[[#This Row],[Diff]]</f>
        <v>0</v>
      </c>
    </row>
    <row r="289" spans="1:19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>
        <v>10</v>
      </c>
      <c r="Q289">
        <f>IF(Tabelle1[[#This Row],[Measured Response Time]]="",-1,Tabelle1[[#This Row],[Client count]]/(Tabelle1[[#This Row],[Measured Response Time]]+Tabelle1[[#This Row],[Z]])*1000)</f>
        <v>-1</v>
      </c>
      <c r="R289">
        <f>IF(Tabelle1[[#This Row],[Calculated X]]="","",(Tabelle1[[#This Row],[Calculated X]]-Tabelle1[[#This Row],[Measured Throughput]]))</f>
        <v>0</v>
      </c>
      <c r="S289">
        <f>100/Tabelle1[[#This Row],[Model for Throughput]]*Tabelle1[[#This Row],[Diff]]</f>
        <v>0</v>
      </c>
    </row>
    <row r="290" spans="1:19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>
        <v>10</v>
      </c>
      <c r="Q290">
        <f>IF(Tabelle1[[#This Row],[Measured Response Time]]="",-1,Tabelle1[[#This Row],[Client count]]/(Tabelle1[[#This Row],[Measured Response Time]]+Tabelle1[[#This Row],[Z]])*1000)</f>
        <v>-1</v>
      </c>
      <c r="R290">
        <f>IF(Tabelle1[[#This Row],[Calculated X]]="","",(Tabelle1[[#This Row],[Calculated X]]-Tabelle1[[#This Row],[Measured Throughput]]))</f>
        <v>0</v>
      </c>
      <c r="S290">
        <f>100/Tabelle1[[#This Row],[Model for Throughput]]*Tabelle1[[#This Row],[Diff]]</f>
        <v>0</v>
      </c>
    </row>
    <row r="291" spans="1:19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>
        <v>10</v>
      </c>
      <c r="Q291">
        <f>IF(Tabelle1[[#This Row],[Measured Response Time]]="",-1,Tabelle1[[#This Row],[Client count]]/(Tabelle1[[#This Row],[Measured Response Time]]+Tabelle1[[#This Row],[Z]])*1000)</f>
        <v>-1</v>
      </c>
      <c r="R291">
        <f>IF(Tabelle1[[#This Row],[Calculated X]]="","",(Tabelle1[[#This Row],[Calculated X]]-Tabelle1[[#This Row],[Measured Throughput]]))</f>
        <v>0</v>
      </c>
      <c r="S291">
        <f>100/Tabelle1[[#This Row],[Model for Throughput]]*Tabelle1[[#This Row],[Diff]]</f>
        <v>0</v>
      </c>
    </row>
    <row r="292" spans="1:19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>
        <v>10</v>
      </c>
      <c r="Q292">
        <f>IF(Tabelle1[[#This Row],[Measured Response Time]]="",-1,Tabelle1[[#This Row],[Client count]]/(Tabelle1[[#This Row],[Measured Response Time]]+Tabelle1[[#This Row],[Z]])*1000)</f>
        <v>-1</v>
      </c>
      <c r="R292">
        <f>IF(Tabelle1[[#This Row],[Calculated X]]="","",(Tabelle1[[#This Row],[Calculated X]]-Tabelle1[[#This Row],[Measured Throughput]]))</f>
        <v>0</v>
      </c>
      <c r="S292">
        <f>100/Tabelle1[[#This Row],[Model for Throughput]]*Tabelle1[[#This Row],[Diff]]</f>
        <v>0</v>
      </c>
    </row>
    <row r="293" spans="1:19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>
        <v>10</v>
      </c>
      <c r="Q293">
        <f>IF(Tabelle1[[#This Row],[Measured Response Time]]="",-1,Tabelle1[[#This Row],[Client count]]/(Tabelle1[[#This Row],[Measured Response Time]]+Tabelle1[[#This Row],[Z]])*1000)</f>
        <v>-1</v>
      </c>
      <c r="R293">
        <f>IF(Tabelle1[[#This Row],[Calculated X]]="","",(Tabelle1[[#This Row],[Calculated X]]-Tabelle1[[#This Row],[Measured Throughput]]))</f>
        <v>0</v>
      </c>
      <c r="S293">
        <f>100/Tabelle1[[#This Row],[Model for Throughput]]*Tabelle1[[#This Row],[Diff]]</f>
        <v>0</v>
      </c>
    </row>
    <row r="294" spans="1:19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>
        <v>10</v>
      </c>
      <c r="Q294">
        <f>IF(Tabelle1[[#This Row],[Measured Response Time]]="",-1,Tabelle1[[#This Row],[Client count]]/(Tabelle1[[#This Row],[Measured Response Time]]+Tabelle1[[#This Row],[Z]])*1000)</f>
        <v>-1</v>
      </c>
      <c r="R294">
        <f>IF(Tabelle1[[#This Row],[Calculated X]]="","",(Tabelle1[[#This Row],[Calculated X]]-Tabelle1[[#This Row],[Measured Throughput]]))</f>
        <v>0</v>
      </c>
      <c r="S294">
        <f>100/Tabelle1[[#This Row],[Model for Throughput]]*Tabelle1[[#This Row],[Diff]]</f>
        <v>0</v>
      </c>
    </row>
    <row r="295" spans="1:19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>
        <v>10</v>
      </c>
      <c r="Q295">
        <f>IF(Tabelle1[[#This Row],[Measured Response Time]]="",-1,Tabelle1[[#This Row],[Client count]]/(Tabelle1[[#This Row],[Measured Response Time]]+Tabelle1[[#This Row],[Z]])*1000)</f>
        <v>-1</v>
      </c>
      <c r="R295">
        <f>IF(Tabelle1[[#This Row],[Calculated X]]="","",(Tabelle1[[#This Row],[Calculated X]]-Tabelle1[[#This Row],[Measured Throughput]]))</f>
        <v>0</v>
      </c>
      <c r="S295">
        <f>100/Tabelle1[[#This Row],[Model for Throughput]]*Tabelle1[[#This Row],[Diff]]</f>
        <v>0</v>
      </c>
    </row>
    <row r="296" spans="1:19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>
        <v>10</v>
      </c>
      <c r="Q296">
        <f>IF(Tabelle1[[#This Row],[Measured Response Time]]="",-1,Tabelle1[[#This Row],[Client count]]/(Tabelle1[[#This Row],[Measured Response Time]]+Tabelle1[[#This Row],[Z]])*1000)</f>
        <v>-1</v>
      </c>
      <c r="R296">
        <f>IF(Tabelle1[[#This Row],[Calculated X]]="","",(Tabelle1[[#This Row],[Calculated X]]-Tabelle1[[#This Row],[Measured Throughput]]))</f>
        <v>0</v>
      </c>
      <c r="S296">
        <f>100/Tabelle1[[#This Row],[Model for Throughput]]*Tabelle1[[#This Row],[Diff]]</f>
        <v>0</v>
      </c>
    </row>
    <row r="297" spans="1:19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>
        <v>10</v>
      </c>
      <c r="Q297">
        <f>IF(Tabelle1[[#This Row],[Measured Response Time]]="",-1,Tabelle1[[#This Row],[Client count]]/(Tabelle1[[#This Row],[Measured Response Time]]+Tabelle1[[#This Row],[Z]])*1000)</f>
        <v>-1</v>
      </c>
      <c r="R297">
        <f>IF(Tabelle1[[#This Row],[Calculated X]]="","",(Tabelle1[[#This Row],[Calculated X]]-Tabelle1[[#This Row],[Measured Throughput]]))</f>
        <v>0</v>
      </c>
      <c r="S297">
        <f>100/Tabelle1[[#This Row],[Model for Throughput]]*Tabelle1[[#This Row],[Diff]]</f>
        <v>0</v>
      </c>
    </row>
    <row r="298" spans="1:19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>
        <v>10</v>
      </c>
      <c r="Q298">
        <f>IF(Tabelle1[[#This Row],[Measured Response Time]]="",-1,Tabelle1[[#This Row],[Client count]]/(Tabelle1[[#This Row],[Measured Response Time]]+Tabelle1[[#This Row],[Z]])*1000)</f>
        <v>-1</v>
      </c>
      <c r="R298">
        <f>IF(Tabelle1[[#This Row],[Calculated X]]="","",(Tabelle1[[#This Row],[Calculated X]]-Tabelle1[[#This Row],[Measured Throughput]]))</f>
        <v>0</v>
      </c>
      <c r="S298">
        <f>100/Tabelle1[[#This Row],[Model for Throughput]]*Tabelle1[[#This Row],[Diff]]</f>
        <v>0</v>
      </c>
    </row>
    <row r="299" spans="1:19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>
        <v>10</v>
      </c>
      <c r="Q299">
        <f>IF(Tabelle1[[#This Row],[Measured Response Time]]="",-1,Tabelle1[[#This Row],[Client count]]/(Tabelle1[[#This Row],[Measured Response Time]]+Tabelle1[[#This Row],[Z]])*1000)</f>
        <v>-1</v>
      </c>
      <c r="R299">
        <f>IF(Tabelle1[[#This Row],[Calculated X]]="","",(Tabelle1[[#This Row],[Calculated X]]-Tabelle1[[#This Row],[Measured Throughput]]))</f>
        <v>0</v>
      </c>
      <c r="S299">
        <f>100/Tabelle1[[#This Row],[Model for Throughput]]*Tabelle1[[#This Row],[Diff]]</f>
        <v>0</v>
      </c>
    </row>
    <row r="300" spans="1:19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>
        <v>10</v>
      </c>
      <c r="Q300">
        <f>IF(Tabelle1[[#This Row],[Measured Response Time]]="",-1,Tabelle1[[#This Row],[Client count]]/(Tabelle1[[#This Row],[Measured Response Time]]+Tabelle1[[#This Row],[Z]])*1000)</f>
        <v>-1</v>
      </c>
      <c r="R300">
        <f>IF(Tabelle1[[#This Row],[Calculated X]]="","",(Tabelle1[[#This Row],[Calculated X]]-Tabelle1[[#This Row],[Measured Throughput]]))</f>
        <v>0</v>
      </c>
      <c r="S300">
        <f>100/Tabelle1[[#This Row],[Model for Throughput]]*Tabelle1[[#This Row],[Diff]]</f>
        <v>0</v>
      </c>
    </row>
    <row r="301" spans="1:19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>
        <v>10</v>
      </c>
      <c r="Q301">
        <f>IF(Tabelle1[[#This Row],[Measured Response Time]]="",-1,Tabelle1[[#This Row],[Client count]]/(Tabelle1[[#This Row],[Measured Response Time]]+Tabelle1[[#This Row],[Z]])*1000)</f>
        <v>-1</v>
      </c>
      <c r="R301">
        <f>IF(Tabelle1[[#This Row],[Calculated X]]="","",(Tabelle1[[#This Row],[Calculated X]]-Tabelle1[[#This Row],[Measured Throughput]]))</f>
        <v>0</v>
      </c>
      <c r="S301">
        <f>100/Tabelle1[[#This Row],[Model for Throughput]]*Tabelle1[[#This Row],[Diff]]</f>
        <v>0</v>
      </c>
    </row>
    <row r="302" spans="1:19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>
        <v>10</v>
      </c>
      <c r="Q302">
        <f>IF(Tabelle1[[#This Row],[Measured Response Time]]="",-1,Tabelle1[[#This Row],[Client count]]/(Tabelle1[[#This Row],[Measured Response Time]]+Tabelle1[[#This Row],[Z]])*1000)</f>
        <v>1915.401594811545</v>
      </c>
      <c r="R302">
        <f>IF(Tabelle1[[#This Row],[Calculated X]]="","",(Tabelle1[[#This Row],[Calculated X]]-Tabelle1[[#This Row],[Measured Throughput]]))</f>
        <v>65.594928144878395</v>
      </c>
      <c r="S302">
        <f>100/Tabelle1[[#This Row],[Model for Throughput]]*Tabelle1[[#This Row],[Diff]]</f>
        <v>3.6946338083383576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Data</vt:lpstr>
      <vt:lpstr>Tabelle2</vt:lpstr>
      <vt:lpstr>Tabelle3</vt:lpstr>
      <vt:lpstr>tp</vt:lpstr>
      <vt:lpstr>tp_sanity_check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2013-12-19T23:32:31Z</cp:lastPrinted>
  <dcterms:created xsi:type="dcterms:W3CDTF">2013-12-19T17:48:05Z</dcterms:created>
  <dcterms:modified xsi:type="dcterms:W3CDTF">2013-12-19T23:37:36Z</dcterms:modified>
</cp:coreProperties>
</file>