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20" yWindow="1120" windowWidth="24480" windowHeight="16360" tabRatio="500"/>
  </bookViews>
  <sheets>
    <sheet name="Good" sheetId="2" r:id="rId1"/>
    <sheet name="Sheet1" sheetId="1" r:id="rId2"/>
  </sheets>
  <definedNames>
    <definedName name="_183_0179d698e2f8d72accc4d3415538cc6fde6412a7__1" localSheetId="1">Sheet1!$A$11:$K$12</definedName>
    <definedName name="_183_0d5c0d286c88e5fd14d44128f16c091ab4d24899" localSheetId="1">Sheet1!$A$20:$K$21</definedName>
    <definedName name="_183_1b4eff999e7e29c8581a2f74132ef12e1dd2b2c8__1" localSheetId="1">Sheet1!$A$3:$K$4</definedName>
    <definedName name="_183_6a63b1fde6dfe17f70b87c5fd1520b011f08e8f5" localSheetId="1">Sheet1!$A$32:$K$33</definedName>
    <definedName name="_183_95f1bb6c5b7ea024c2dc645e57fc556354b215a2__1" localSheetId="1">Sheet1!#REF!</definedName>
    <definedName name="_183_a45f3c06a919248bc68325a405b093f34bf04b0b" localSheetId="1">Sheet1!$A$24:$K$25</definedName>
    <definedName name="_183_a45f3c06a919248bc68325a405b093f34bf04b0b__1" localSheetId="1">Sheet1!#REF!</definedName>
    <definedName name="_183_c3f8571e270904ea5b47728e82fdf70d394f1a52" localSheetId="1">Sheet1!$A$36:$K$37</definedName>
    <definedName name="_183_cc888a0ed6982b164d047bb92d5b8eb03e15f559" localSheetId="1">Sheet1!$A$16:$K$17</definedName>
    <definedName name="_183_d33858369a647622e1b10f3ed31dee7820bd259b__1" localSheetId="1">Sheet1!$A$7:$K$8</definedName>
    <definedName name="_183_d8842cf01be78f6b1f6e9528744b50e7f11cfd2f" localSheetId="1">Sheet1!$A$40:$K$41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5" i="1" l="1"/>
  <c r="M21" i="1"/>
  <c r="M17" i="1"/>
  <c r="M12" i="1"/>
  <c r="M8" i="1"/>
  <c r="M4" i="1"/>
  <c r="L12" i="1"/>
  <c r="L8" i="1"/>
  <c r="L4" i="1"/>
  <c r="L17" i="1"/>
  <c r="L21" i="1"/>
  <c r="L25" i="1"/>
</calcChain>
</file>

<file path=xl/connections.xml><?xml version="1.0" encoding="utf-8"?>
<connections xmlns="http://schemas.openxmlformats.org/spreadsheetml/2006/main">
  <connection id="1" name="183_0179d698e2f8d72accc4d3415538cc6fde6412a7 (1).csv" type="6" refreshedVersion="0" background="1" saveData="1">
    <textPr fileType="mac" sourceFile="Macintosh HD:Users:lukas:Downloads:183_0179d698e2f8d72accc4d3415538cc6fde6412a7 (1)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83_0d5c0d286c88e5fd14d44128f16c091ab4d24899.csv" type="6" refreshedVersion="0" background="1" saveData="1">
    <textPr fileType="mac" sourceFile="Macintosh HD:Users:lukas:Downloads:183_0d5c0d286c88e5fd14d44128f16c091ab4d24899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83_1b4eff999e7e29c8581a2f74132ef12e1dd2b2c8 (1).csv" type="6" refreshedVersion="0" background="1" saveData="1">
    <textPr fileType="mac" sourceFile="Macintosh HD:Users:lukas:Downloads:183_1b4eff999e7e29c8581a2f74132ef12e1dd2b2c8 (1)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83_6a63b1fde6dfe17f70b87c5fd1520b011f08e8f5.csv" type="6" refreshedVersion="0" background="1" saveData="1">
    <textPr fileType="mac" sourceFile="Macintosh HD:Users:lukas:Downloads:183_6a63b1fde6dfe17f70b87c5fd1520b011f08e8f5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83_a45f3c06a919248bc68325a405b093f34bf04b0b (1).csv" type="6" refreshedVersion="0" background="1" saveData="1">
    <textPr fileType="mac" sourceFile="Macintosh HD:Users:lukas:Downloads:183_a45f3c06a919248bc68325a405b093f34bf04b0b (1)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83_a45f3c06a919248bc68325a405b093f34bf04b0b.csv" type="6" refreshedVersion="0" background="1" saveData="1">
    <textPr fileType="mac" sourceFile="Macintosh HD:Users:lukas:Downloads:183_a45f3c06a919248bc68325a405b093f34bf04b0b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183_c3f8571e270904ea5b47728e82fdf70d394f1a52.csv" type="6" refreshedVersion="0" background="1" saveData="1">
    <textPr fileType="mac" sourceFile="Macintosh HD:Users:lukas:Downloads:183_c3f8571e270904ea5b47728e82fdf70d394f1a52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183_cc888a0ed6982b164d047bb92d5b8eb03e15f559.csv" type="6" refreshedVersion="0" background="1" saveData="1">
    <textPr fileType="mac" sourceFile="Macintosh HD:Users:lukas:Downloads:183_cc888a0ed6982b164d047bb92d5b8eb03e15f559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183_d33858369a647622e1b10f3ed31dee7820bd259b (1).csv" type="6" refreshedVersion="0" background="1" saveData="1">
    <textPr fileType="mac" sourceFile="Macintosh HD:Users:lukas:Downloads:183_d33858369a647622e1b10f3ed31dee7820bd259b (1)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183_d8842cf01be78f6b1f6e9528744b50e7f11cfd2f.csv" type="6" refreshedVersion="0" background="1" saveData="1">
    <textPr fileType="mac" sourceFile="Macintosh HD:Users:lukas:Downloads:183_d8842cf01be78f6b1f6e9528744b50e7f11cfd2f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<sst xmlns="http://schemas.openxmlformats.org/spreadsheetml/2006/main" count="181" uniqueCount="19">
  <si>
    <t>Time</t>
  </si>
  <si>
    <t>Timestamp</t>
  </si>
  <si>
    <t>Variance</t>
  </si>
  <si>
    <t>StdDev</t>
  </si>
  <si>
    <t>Mean</t>
  </si>
  <si>
    <t>Count</t>
  </si>
  <si>
    <t>Min</t>
  </si>
  <si>
    <t>Max</t>
  </si>
  <si>
    <t>Median</t>
  </si>
  <si>
    <t>Percentile 2.5</t>
  </si>
  <si>
    <t>Percentile 97.5</t>
  </si>
  <si>
    <t>CSndReq#OK#SendMessage</t>
  </si>
  <si>
    <t>BProcReq#SendMessageRequest</t>
  </si>
  <si>
    <t>BDb#insertMessage</t>
  </si>
  <si>
    <t>BDb#dequeueMessage</t>
  </si>
  <si>
    <t>CSndReq#OK#Deque</t>
  </si>
  <si>
    <t>BProcReq#DequeueMessageRequest</t>
  </si>
  <si>
    <t>BProcReq#DequeueMessageRequest:MessageResponse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</si>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</sst>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2" fontId="4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83_6a63b1fde6dfe17f70b87c5fd1520b011f08e8f5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83_d8842cf01be78f6b1f6e9528744b50e7f11cfd2f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83_c3f8571e270904ea5b47728e82fdf70d394f1a52" connectionId="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83_0d5c0d286c88e5fd14d44128f16c091ab4d24899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83_cc888a0ed6982b164d047bb92d5b8eb03e15f559" connectionId="8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83_a45f3c06a919248bc68325a405b093f34bf04b0b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83_0179d698e2f8d72accc4d3415538cc6fde6412a7 (1)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83_d33858369a647622e1b10f3ed31dee7820bd259b (1)" connectionId="9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83_1b4eff999e7e29c8581a2f74132ef12e1dd2b2c8 (1)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E11" sqref="E11"/>
    </sheetView>
  </sheetViews>
  <sheetFormatPr baseColWidth="10" defaultRowHeight="15" x14ac:dyDescent="0"/>
  <sheetData>
    <row r="1" spans="1:20" ht="16">
      <c r="A1" s="4">
        <v>183</v>
      </c>
      <c r="B1" s="5"/>
      <c r="C1" s="5"/>
      <c r="D1" s="6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6">
      <c r="A2" s="4" t="s">
        <v>11</v>
      </c>
      <c r="B2" s="5"/>
      <c r="C2" s="5"/>
      <c r="D2" s="6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">
      <c r="A3" s="4" t="s">
        <v>0</v>
      </c>
      <c r="B3" s="4" t="s">
        <v>1</v>
      </c>
      <c r="C3" s="4" t="s">
        <v>2</v>
      </c>
      <c r="D3" s="7" t="s">
        <v>8</v>
      </c>
      <c r="E3" s="4" t="s">
        <v>4</v>
      </c>
      <c r="F3" s="7" t="s">
        <v>3</v>
      </c>
      <c r="G3" s="4" t="s">
        <v>5</v>
      </c>
      <c r="H3" s="4" t="s">
        <v>6</v>
      </c>
      <c r="I3" s="4" t="s">
        <v>7</v>
      </c>
      <c r="J3" s="4" t="s">
        <v>9</v>
      </c>
      <c r="K3" s="4" t="s">
        <v>10</v>
      </c>
      <c r="L3" s="5"/>
      <c r="M3" s="5"/>
      <c r="N3" s="5"/>
      <c r="O3" s="5"/>
      <c r="P3" s="5"/>
      <c r="Q3" s="5"/>
      <c r="R3" s="5"/>
      <c r="S3" s="5"/>
      <c r="T3" s="5"/>
    </row>
    <row r="4" spans="1:20" ht="16">
      <c r="A4" s="8">
        <v>25619.476388888888</v>
      </c>
      <c r="B4" s="4">
        <v>4357613301</v>
      </c>
      <c r="C4" s="4">
        <v>17500000</v>
      </c>
      <c r="D4" s="7">
        <v>6832</v>
      </c>
      <c r="E4" s="4">
        <v>7365.2518879999998</v>
      </c>
      <c r="F4" s="7">
        <v>4187.4703170000003</v>
      </c>
      <c r="G4" s="4">
        <v>29128</v>
      </c>
      <c r="H4" s="4">
        <v>3018</v>
      </c>
      <c r="I4" s="4">
        <v>97648</v>
      </c>
      <c r="J4" s="4">
        <v>3786</v>
      </c>
      <c r="K4" s="4">
        <v>14914</v>
      </c>
      <c r="L4" s="4">
        <v>1670.326452</v>
      </c>
      <c r="M4" s="4">
        <v>1365</v>
      </c>
      <c r="N4" s="4">
        <v>19.979508196721302</v>
      </c>
      <c r="O4" s="4">
        <v>43</v>
      </c>
      <c r="P4" s="4">
        <v>0.62939110070257598</v>
      </c>
      <c r="Q4" s="5"/>
      <c r="R4" s="5"/>
      <c r="S4" s="5"/>
      <c r="T4" s="5"/>
    </row>
    <row r="5" spans="1:20" ht="16">
      <c r="A5" s="5"/>
      <c r="B5" s="5"/>
      <c r="C5" s="5"/>
      <c r="D5" s="6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6">
      <c r="A6" s="4" t="s">
        <v>12</v>
      </c>
      <c r="B6" s="5"/>
      <c r="C6" s="5"/>
      <c r="D6" s="6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6">
      <c r="A7" s="4" t="s">
        <v>0</v>
      </c>
      <c r="B7" s="4" t="s">
        <v>1</v>
      </c>
      <c r="C7" s="4" t="s">
        <v>2</v>
      </c>
      <c r="D7" s="7" t="s">
        <v>8</v>
      </c>
      <c r="E7" s="4" t="s">
        <v>4</v>
      </c>
      <c r="F7" s="7" t="s">
        <v>3</v>
      </c>
      <c r="G7" s="4" t="s">
        <v>5</v>
      </c>
      <c r="H7" s="4" t="s">
        <v>6</v>
      </c>
      <c r="I7" s="4" t="s">
        <v>7</v>
      </c>
      <c r="J7" s="4" t="s">
        <v>9</v>
      </c>
      <c r="K7" s="4" t="s">
        <v>10</v>
      </c>
      <c r="L7" s="5"/>
      <c r="M7" s="5"/>
      <c r="N7" s="5"/>
      <c r="O7" s="5"/>
      <c r="P7" s="5"/>
      <c r="Q7" s="5"/>
      <c r="R7" s="5"/>
      <c r="S7" s="5"/>
      <c r="T7" s="5"/>
    </row>
    <row r="8" spans="1:20" ht="16">
      <c r="A8" s="8">
        <v>25619.476388888888</v>
      </c>
      <c r="B8" s="4">
        <v>4357613301</v>
      </c>
      <c r="C8" s="4">
        <v>6911229.4340000004</v>
      </c>
      <c r="D8" s="7">
        <v>5467</v>
      </c>
      <c r="E8" s="4">
        <v>5694.9254360000004</v>
      </c>
      <c r="F8" s="7">
        <v>2628.9217250000002</v>
      </c>
      <c r="G8" s="4">
        <v>29089</v>
      </c>
      <c r="H8" s="4">
        <v>1980</v>
      </c>
      <c r="I8" s="4">
        <v>93053</v>
      </c>
      <c r="J8" s="4">
        <v>2533</v>
      </c>
      <c r="K8" s="4">
        <v>10688</v>
      </c>
      <c r="L8" s="4">
        <v>42.198047369999998</v>
      </c>
      <c r="M8" s="4">
        <v>43</v>
      </c>
      <c r="N8" s="4">
        <v>0.62939110070257598</v>
      </c>
      <c r="O8" s="4">
        <v>43</v>
      </c>
      <c r="P8" s="4">
        <v>0.62939110070257598</v>
      </c>
      <c r="Q8" s="5"/>
      <c r="R8" s="5"/>
      <c r="S8" s="5"/>
      <c r="T8" s="5"/>
    </row>
    <row r="9" spans="1:20" ht="16">
      <c r="A9" s="5"/>
      <c r="B9" s="5"/>
      <c r="C9" s="5"/>
      <c r="D9" s="6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6">
      <c r="A10" s="4" t="s">
        <v>13</v>
      </c>
      <c r="B10" s="5"/>
      <c r="C10" s="5"/>
      <c r="D10" s="6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6">
      <c r="A11" s="4" t="s">
        <v>0</v>
      </c>
      <c r="B11" s="4" t="s">
        <v>1</v>
      </c>
      <c r="C11" s="4" t="s">
        <v>2</v>
      </c>
      <c r="D11" s="7" t="s">
        <v>8</v>
      </c>
      <c r="E11" s="4" t="s">
        <v>4</v>
      </c>
      <c r="F11" s="7" t="s">
        <v>3</v>
      </c>
      <c r="G11" s="4" t="s">
        <v>5</v>
      </c>
      <c r="H11" s="4" t="s">
        <v>6</v>
      </c>
      <c r="I11" s="4" t="s">
        <v>7</v>
      </c>
      <c r="J11" s="4" t="s">
        <v>9</v>
      </c>
      <c r="K11" s="4" t="s">
        <v>10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ht="16">
      <c r="A12" s="8">
        <v>25619.476388888888</v>
      </c>
      <c r="B12" s="4">
        <v>4357613301</v>
      </c>
      <c r="C12" s="4">
        <v>6640035.4040000001</v>
      </c>
      <c r="D12" s="7">
        <v>5424</v>
      </c>
      <c r="E12" s="4">
        <v>5652.7273880000002</v>
      </c>
      <c r="F12" s="7">
        <v>2576.8266149999999</v>
      </c>
      <c r="G12" s="4">
        <v>29089</v>
      </c>
      <c r="H12" s="4">
        <v>1953</v>
      </c>
      <c r="I12" s="4">
        <v>52520</v>
      </c>
      <c r="J12" s="4">
        <v>2499</v>
      </c>
      <c r="K12" s="4">
        <v>10644</v>
      </c>
      <c r="L12" s="4">
        <v>5652.7273880000002</v>
      </c>
      <c r="M12" s="4">
        <v>5424</v>
      </c>
      <c r="N12" s="4">
        <v>79.391100702576097</v>
      </c>
      <c r="O12" s="4">
        <v>4016</v>
      </c>
      <c r="P12" s="4">
        <v>58.7822014051522</v>
      </c>
      <c r="Q12" s="5"/>
      <c r="R12" s="5"/>
      <c r="S12" s="5"/>
      <c r="T12" s="5"/>
    </row>
    <row r="13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7" t="s">
        <v>18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6"/>
      <c r="O14" s="7">
        <v>2644</v>
      </c>
      <c r="P14" s="7">
        <v>38.700234192037499</v>
      </c>
      <c r="Q14" s="6"/>
      <c r="R14" s="6"/>
      <c r="S14" s="6"/>
      <c r="T14" s="6"/>
    </row>
    <row r="15" spans="1:20" ht="16">
      <c r="A15" s="5"/>
      <c r="B15" s="5"/>
      <c r="C15" s="5"/>
      <c r="D15" s="6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6">
      <c r="A16" s="5"/>
      <c r="B16" s="5"/>
      <c r="C16" s="5"/>
      <c r="D16" s="6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6">
      <c r="A17" s="4" t="s">
        <v>15</v>
      </c>
      <c r="B17" s="5"/>
      <c r="C17" s="5"/>
      <c r="D17" s="6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6">
      <c r="A18" s="4" t="s">
        <v>0</v>
      </c>
      <c r="B18" s="4" t="s">
        <v>1</v>
      </c>
      <c r="C18" s="4" t="s">
        <v>2</v>
      </c>
      <c r="D18" s="7" t="s">
        <v>8</v>
      </c>
      <c r="E18" s="4" t="s">
        <v>4</v>
      </c>
      <c r="F18" s="7" t="s">
        <v>3</v>
      </c>
      <c r="G18" s="4" t="s">
        <v>5</v>
      </c>
      <c r="H18" s="4" t="s">
        <v>6</v>
      </c>
      <c r="I18" s="4" t="s">
        <v>7</v>
      </c>
      <c r="J18" s="4" t="s">
        <v>9</v>
      </c>
      <c r="K18" s="4" t="s">
        <v>10</v>
      </c>
      <c r="L18" s="5"/>
      <c r="M18" s="5"/>
      <c r="N18" s="5"/>
      <c r="O18" s="5"/>
      <c r="P18" s="4"/>
      <c r="Q18" s="5"/>
      <c r="R18" s="5"/>
      <c r="S18" s="5"/>
      <c r="T18" s="5"/>
    </row>
    <row r="19" spans="1:20" ht="16">
      <c r="A19" s="8">
        <v>25619.476388888888</v>
      </c>
      <c r="B19" s="4">
        <v>4357613301</v>
      </c>
      <c r="C19" s="4">
        <v>24300000</v>
      </c>
      <c r="D19" s="7">
        <v>8954</v>
      </c>
      <c r="E19" s="4">
        <v>9796.4849389999999</v>
      </c>
      <c r="F19" s="7">
        <v>4927.6976629999999</v>
      </c>
      <c r="G19" s="4">
        <v>34627</v>
      </c>
      <c r="H19" s="4">
        <v>3532</v>
      </c>
      <c r="I19" s="4">
        <v>79791</v>
      </c>
      <c r="J19" s="4">
        <v>4538</v>
      </c>
      <c r="K19" s="4">
        <v>21584</v>
      </c>
      <c r="L19" s="4">
        <v>1723.1233950000001</v>
      </c>
      <c r="M19" s="4">
        <v>1337</v>
      </c>
      <c r="N19" s="4">
        <v>14.9318740227831</v>
      </c>
      <c r="O19" s="4">
        <v>42</v>
      </c>
      <c r="P19" s="4">
        <v>0.46906410542774202</v>
      </c>
      <c r="Q19" s="5"/>
      <c r="R19" s="5"/>
      <c r="S19" s="5"/>
      <c r="T19" s="5"/>
    </row>
    <row r="20" spans="1:20" ht="16">
      <c r="A20" s="5"/>
      <c r="B20" s="5"/>
      <c r="C20" s="5"/>
      <c r="D20" s="6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6">
      <c r="A21" s="4" t="s">
        <v>16</v>
      </c>
      <c r="B21" s="5"/>
      <c r="C21" s="5"/>
      <c r="D21" s="6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6">
      <c r="A22" s="4" t="s">
        <v>0</v>
      </c>
      <c r="B22" s="4" t="s">
        <v>1</v>
      </c>
      <c r="C22" s="4" t="s">
        <v>2</v>
      </c>
      <c r="D22" s="7" t="s">
        <v>8</v>
      </c>
      <c r="E22" s="4" t="s">
        <v>4</v>
      </c>
      <c r="F22" s="7" t="s">
        <v>3</v>
      </c>
      <c r="G22" s="4" t="s">
        <v>5</v>
      </c>
      <c r="H22" s="4" t="s">
        <v>6</v>
      </c>
      <c r="I22" s="4" t="s">
        <v>7</v>
      </c>
      <c r="J22" s="4" t="s">
        <v>9</v>
      </c>
      <c r="K22" s="4" t="s">
        <v>10</v>
      </c>
      <c r="L22" s="5"/>
      <c r="M22" s="5"/>
      <c r="N22" s="5"/>
      <c r="O22" s="5"/>
      <c r="P22" s="4"/>
      <c r="Q22" s="5"/>
      <c r="R22" s="5"/>
      <c r="S22" s="5"/>
      <c r="T22" s="5"/>
    </row>
    <row r="23" spans="1:20" ht="16">
      <c r="A23" s="8">
        <v>25619.476388888888</v>
      </c>
      <c r="B23" s="4">
        <v>4357613301</v>
      </c>
      <c r="C23" s="4">
        <v>12000000</v>
      </c>
      <c r="D23" s="7">
        <v>7617</v>
      </c>
      <c r="E23" s="4">
        <v>8073.3615440000003</v>
      </c>
      <c r="F23" s="7">
        <v>3467.2914569999998</v>
      </c>
      <c r="G23" s="4">
        <v>34585</v>
      </c>
      <c r="H23" s="4">
        <v>2515</v>
      </c>
      <c r="I23" s="4">
        <v>54371</v>
      </c>
      <c r="J23" s="4">
        <v>3301</v>
      </c>
      <c r="K23" s="4">
        <v>15062</v>
      </c>
      <c r="L23" s="4">
        <v>43.441376320000003</v>
      </c>
      <c r="M23" s="4">
        <v>42</v>
      </c>
      <c r="N23" s="4">
        <v>0.46906410542774202</v>
      </c>
      <c r="O23" s="4">
        <v>42</v>
      </c>
      <c r="P23" s="4">
        <v>0.46906410542774202</v>
      </c>
      <c r="Q23" s="5"/>
      <c r="R23" s="5"/>
      <c r="S23" s="5"/>
      <c r="T23" s="5"/>
    </row>
    <row r="24" spans="1:20" ht="16">
      <c r="A24" s="5"/>
      <c r="B24" s="5"/>
      <c r="C24" s="5"/>
      <c r="D24" s="6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6">
      <c r="A25" s="4" t="s">
        <v>14</v>
      </c>
      <c r="B25" s="5"/>
      <c r="C25" s="5"/>
      <c r="D25" s="6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6">
      <c r="A26" s="4" t="s">
        <v>0</v>
      </c>
      <c r="B26" s="4" t="s">
        <v>1</v>
      </c>
      <c r="C26" s="4" t="s">
        <v>2</v>
      </c>
      <c r="D26" s="7" t="s">
        <v>8</v>
      </c>
      <c r="E26" s="4" t="s">
        <v>4</v>
      </c>
      <c r="F26" s="7" t="s">
        <v>3</v>
      </c>
      <c r="G26" s="4" t="s">
        <v>5</v>
      </c>
      <c r="H26" s="4" t="s">
        <v>6</v>
      </c>
      <c r="I26" s="4" t="s">
        <v>7</v>
      </c>
      <c r="J26" s="4" t="s">
        <v>9</v>
      </c>
      <c r="K26" s="4" t="s">
        <v>10</v>
      </c>
      <c r="L26" s="5"/>
      <c r="M26" s="5"/>
      <c r="N26" s="5"/>
      <c r="O26" s="5"/>
      <c r="P26" s="5"/>
      <c r="Q26" s="5"/>
      <c r="R26" s="5"/>
      <c r="S26" s="5"/>
      <c r="T26" s="5"/>
    </row>
    <row r="27" spans="1:20" ht="16">
      <c r="A27" s="8">
        <v>25619.476388888888</v>
      </c>
      <c r="B27" s="4">
        <v>4357613301</v>
      </c>
      <c r="C27" s="4">
        <v>12000000</v>
      </c>
      <c r="D27" s="7">
        <v>7575</v>
      </c>
      <c r="E27" s="4">
        <v>8029.9201679999996</v>
      </c>
      <c r="F27" s="7">
        <v>3461.8049000000001</v>
      </c>
      <c r="G27" s="4">
        <v>34585</v>
      </c>
      <c r="H27" s="4">
        <v>2482</v>
      </c>
      <c r="I27" s="4">
        <v>54350</v>
      </c>
      <c r="J27" s="4">
        <v>3267</v>
      </c>
      <c r="K27" s="4">
        <v>15017</v>
      </c>
      <c r="L27" s="4">
        <v>8029.9201679999996</v>
      </c>
      <c r="M27" s="4">
        <v>7575</v>
      </c>
      <c r="N27" s="4">
        <v>84.599061871789203</v>
      </c>
      <c r="O27" s="4">
        <v>6196</v>
      </c>
      <c r="P27" s="4">
        <v>69.198123743578293</v>
      </c>
      <c r="Q27" s="5"/>
      <c r="R27" s="5"/>
      <c r="S27" s="5"/>
      <c r="T27" s="5"/>
    </row>
    <row r="28" spans="1:20" ht="16">
      <c r="A28" s="5"/>
      <c r="B28" s="5"/>
      <c r="C28" s="5"/>
      <c r="D28" s="6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6">
      <c r="A29" s="5"/>
      <c r="B29" s="5"/>
      <c r="C29" s="5"/>
      <c r="D29" s="6"/>
      <c r="E29" s="5"/>
      <c r="F29" s="6"/>
      <c r="G29" s="5"/>
      <c r="H29" s="5"/>
      <c r="I29" s="5"/>
      <c r="J29" s="5"/>
      <c r="K29" s="5"/>
      <c r="L29" s="5"/>
      <c r="M29" s="5"/>
      <c r="N29" s="5"/>
      <c r="O29" s="4">
        <v>2590</v>
      </c>
      <c r="P29" s="4">
        <v>28.925619834710702</v>
      </c>
      <c r="Q29" s="5"/>
      <c r="R29" s="5"/>
      <c r="S29" s="5"/>
      <c r="T29" s="5"/>
    </row>
    <row r="30" spans="1:20" ht="16">
      <c r="A30" s="5"/>
      <c r="B30" s="5"/>
      <c r="C30" s="5"/>
      <c r="D30" s="6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6">
      <c r="A31" s="5"/>
      <c r="B31" s="5"/>
      <c r="C31" s="5"/>
      <c r="D31" s="6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6">
      <c r="A32" s="5"/>
      <c r="B32" s="5"/>
      <c r="C32" s="5"/>
      <c r="D32" s="6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6">
      <c r="A33" s="5"/>
      <c r="B33" s="5"/>
      <c r="C33" s="5"/>
      <c r="D33" s="6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6">
      <c r="A34" s="5"/>
      <c r="B34" s="5"/>
      <c r="C34" s="5"/>
      <c r="D34" s="6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6">
      <c r="A35" s="5"/>
      <c r="B35" s="5"/>
      <c r="C35" s="5"/>
      <c r="D35" s="6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6">
      <c r="A36" s="5"/>
      <c r="B36" s="5"/>
      <c r="C36" s="5"/>
      <c r="D36" s="6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6">
      <c r="A37" s="5"/>
      <c r="B37" s="5"/>
      <c r="C37" s="5"/>
      <c r="D37" s="6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6">
      <c r="A38" s="5"/>
      <c r="B38" s="5"/>
      <c r="C38" s="5"/>
      <c r="D38" s="6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6">
      <c r="A39" s="5"/>
      <c r="B39" s="5"/>
      <c r="C39" s="5"/>
      <c r="D39" s="6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6">
      <c r="A40" s="5"/>
      <c r="B40" s="5"/>
      <c r="C40" s="5"/>
      <c r="D40" s="6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6">
      <c r="A41" s="5"/>
      <c r="B41" s="5"/>
      <c r="C41" s="5"/>
      <c r="D41" s="6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6">
      <c r="A42" s="5"/>
      <c r="B42" s="5"/>
      <c r="C42" s="5"/>
      <c r="D42" s="6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6">
      <c r="A43" s="5"/>
      <c r="B43" s="5"/>
      <c r="C43" s="5"/>
      <c r="D43" s="6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6">
      <c r="A44" s="5"/>
      <c r="B44" s="5"/>
      <c r="C44" s="5"/>
      <c r="D44" s="6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6">
      <c r="A45" s="5"/>
      <c r="B45" s="5"/>
      <c r="C45" s="5"/>
      <c r="D45" s="6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6">
      <c r="A46" s="5"/>
      <c r="B46" s="5"/>
      <c r="C46" s="5"/>
      <c r="D46" s="6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6">
      <c r="A47" s="5"/>
      <c r="B47" s="5"/>
      <c r="C47" s="5"/>
      <c r="D47" s="6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6">
      <c r="A48" s="5"/>
      <c r="B48" s="5"/>
      <c r="C48" s="5"/>
      <c r="D48" s="6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6">
      <c r="A49" s="5"/>
      <c r="B49" s="5"/>
      <c r="C49" s="5"/>
      <c r="D49" s="6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6">
      <c r="A50" s="5"/>
      <c r="B50" s="5"/>
      <c r="C50" s="5"/>
      <c r="D50" s="6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6">
      <c r="A51" s="5"/>
      <c r="B51" s="5"/>
      <c r="C51" s="5"/>
      <c r="D51" s="6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6">
      <c r="A52" s="5"/>
      <c r="B52" s="5"/>
      <c r="C52" s="5"/>
      <c r="D52" s="6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6">
      <c r="A53" s="5"/>
      <c r="B53" s="5"/>
      <c r="C53" s="5"/>
      <c r="D53" s="6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6">
      <c r="A54" s="5"/>
      <c r="B54" s="5"/>
      <c r="C54" s="5"/>
      <c r="D54" s="6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6">
      <c r="A55" s="5"/>
      <c r="B55" s="5"/>
      <c r="C55" s="5"/>
      <c r="D55" s="6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6">
      <c r="A56" s="5"/>
      <c r="B56" s="5"/>
      <c r="C56" s="5"/>
      <c r="D56" s="6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6">
      <c r="A57" s="5"/>
      <c r="B57" s="5"/>
      <c r="C57" s="5"/>
      <c r="D57" s="6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6">
      <c r="A58" s="5"/>
      <c r="B58" s="5"/>
      <c r="C58" s="5"/>
      <c r="D58" s="6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6">
      <c r="A59" s="5"/>
      <c r="B59" s="5"/>
      <c r="C59" s="5"/>
      <c r="D59" s="6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6">
      <c r="A60" s="5"/>
      <c r="B60" s="5"/>
      <c r="C60" s="5"/>
      <c r="D60" s="6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6">
      <c r="A61" s="5"/>
      <c r="B61" s="5"/>
      <c r="C61" s="5"/>
      <c r="D61" s="6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6">
      <c r="A62" s="5"/>
      <c r="B62" s="5"/>
      <c r="C62" s="5"/>
      <c r="D62" s="6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6">
      <c r="A63" s="5"/>
      <c r="B63" s="5"/>
      <c r="C63" s="5"/>
      <c r="D63" s="6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6">
      <c r="A64" s="5"/>
      <c r="B64" s="5"/>
      <c r="C64" s="5"/>
      <c r="D64" s="6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6">
      <c r="A65" s="5"/>
      <c r="B65" s="5"/>
      <c r="C65" s="5"/>
      <c r="D65" s="6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6">
      <c r="A66" s="5"/>
      <c r="B66" s="5"/>
      <c r="C66" s="5"/>
      <c r="D66" s="6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6">
      <c r="A67" s="5"/>
      <c r="B67" s="5"/>
      <c r="C67" s="5"/>
      <c r="D67" s="6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6">
      <c r="A68" s="5"/>
      <c r="B68" s="5"/>
      <c r="C68" s="5"/>
      <c r="D68" s="6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6">
      <c r="A69" s="5"/>
      <c r="B69" s="5"/>
      <c r="C69" s="5"/>
      <c r="D69" s="6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6">
      <c r="A70" s="5"/>
      <c r="B70" s="5"/>
      <c r="C70" s="5"/>
      <c r="D70" s="6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6">
      <c r="A71" s="5"/>
      <c r="B71" s="5"/>
      <c r="C71" s="5"/>
      <c r="D71" s="6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6">
      <c r="A72" s="5"/>
      <c r="B72" s="5"/>
      <c r="C72" s="5"/>
      <c r="D72" s="6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6">
      <c r="A73" s="5"/>
      <c r="B73" s="5"/>
      <c r="C73" s="5"/>
      <c r="D73" s="6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6">
      <c r="A74" s="5"/>
      <c r="B74" s="5"/>
      <c r="C74" s="5"/>
      <c r="D74" s="6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6">
      <c r="A75" s="5"/>
      <c r="B75" s="5"/>
      <c r="C75" s="5"/>
      <c r="D75" s="6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6">
      <c r="A76" s="5"/>
      <c r="B76" s="5"/>
      <c r="C76" s="5"/>
      <c r="D76" s="6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6">
      <c r="A77" s="5"/>
      <c r="B77" s="5"/>
      <c r="C77" s="5"/>
      <c r="D77" s="6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6">
      <c r="A78" s="5"/>
      <c r="B78" s="5"/>
      <c r="C78" s="5"/>
      <c r="D78" s="6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6">
      <c r="A79" s="5"/>
      <c r="B79" s="5"/>
      <c r="C79" s="5"/>
      <c r="D79" s="6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6">
      <c r="A80" s="5"/>
      <c r="B80" s="5"/>
      <c r="C80" s="5"/>
      <c r="D80" s="6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6">
      <c r="A81" s="5"/>
      <c r="B81" s="5"/>
      <c r="C81" s="5"/>
      <c r="D81" s="6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6">
      <c r="A82" s="5"/>
      <c r="B82" s="5"/>
      <c r="C82" s="5"/>
      <c r="D82" s="6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6">
      <c r="A83" s="5"/>
      <c r="B83" s="5"/>
      <c r="C83" s="5"/>
      <c r="D83" s="6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6">
      <c r="A84" s="5"/>
      <c r="B84" s="5"/>
      <c r="C84" s="5"/>
      <c r="D84" s="6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6">
      <c r="A85" s="5"/>
      <c r="B85" s="5"/>
      <c r="C85" s="5"/>
      <c r="D85" s="6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6">
      <c r="A86" s="5"/>
      <c r="B86" s="5"/>
      <c r="C86" s="5"/>
      <c r="D86" s="6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6">
      <c r="A87" s="5"/>
      <c r="B87" s="5"/>
      <c r="C87" s="5"/>
      <c r="D87" s="6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6">
      <c r="A88" s="5"/>
      <c r="B88" s="5"/>
      <c r="C88" s="5"/>
      <c r="D88" s="6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6">
      <c r="A89" s="5"/>
      <c r="B89" s="5"/>
      <c r="C89" s="5"/>
      <c r="D89" s="6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6">
      <c r="A90" s="5"/>
      <c r="B90" s="5"/>
      <c r="C90" s="5"/>
      <c r="D90" s="6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6">
      <c r="A91" s="5"/>
      <c r="B91" s="5"/>
      <c r="C91" s="5"/>
      <c r="D91" s="6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6">
      <c r="A92" s="5"/>
      <c r="B92" s="5"/>
      <c r="C92" s="5"/>
      <c r="D92" s="6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6">
      <c r="A93" s="5"/>
      <c r="B93" s="5"/>
      <c r="C93" s="5"/>
      <c r="D93" s="6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6">
      <c r="A94" s="5"/>
      <c r="B94" s="5"/>
      <c r="C94" s="5"/>
      <c r="D94" s="6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6">
      <c r="A95" s="5"/>
      <c r="B95" s="5"/>
      <c r="C95" s="5"/>
      <c r="D95" s="6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6">
      <c r="A96" s="5"/>
      <c r="B96" s="5"/>
      <c r="C96" s="5"/>
      <c r="D96" s="6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6">
      <c r="A97" s="5"/>
      <c r="B97" s="5"/>
      <c r="C97" s="5"/>
      <c r="D97" s="6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6">
      <c r="A98" s="5"/>
      <c r="B98" s="5"/>
      <c r="C98" s="5"/>
      <c r="D98" s="6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6">
      <c r="A99" s="5"/>
      <c r="B99" s="5"/>
      <c r="C99" s="5"/>
      <c r="D99" s="6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6">
      <c r="A100" s="5"/>
      <c r="B100" s="5"/>
      <c r="C100" s="5"/>
      <c r="D100" s="6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6">
      <c r="A101" s="5"/>
      <c r="B101" s="5"/>
      <c r="C101" s="5"/>
      <c r="D101" s="6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6">
      <c r="A102" s="5"/>
      <c r="B102" s="5"/>
      <c r="C102" s="5"/>
      <c r="D102" s="6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11" sqref="A11"/>
    </sheetView>
  </sheetViews>
  <sheetFormatPr baseColWidth="10" defaultRowHeight="15" x14ac:dyDescent="0"/>
  <cols>
    <col min="1" max="1" width="46.83203125" customWidth="1"/>
    <col min="2" max="2" width="11.1640625" bestFit="1" customWidth="1"/>
    <col min="3" max="3" width="8.83203125" customWidth="1"/>
    <col min="4" max="5" width="12.1640625" customWidth="1"/>
    <col min="6" max="6" width="6.1640625" bestFit="1" customWidth="1"/>
    <col min="7" max="7" width="5.1640625" bestFit="1" customWidth="1"/>
    <col min="8" max="8" width="6.1640625" bestFit="1" customWidth="1"/>
    <col min="9" max="9" width="7.5" bestFit="1" customWidth="1"/>
    <col min="10" max="10" width="12.33203125" bestFit="1" customWidth="1"/>
    <col min="11" max="11" width="13.5" bestFit="1" customWidth="1"/>
  </cols>
  <sheetData>
    <row r="1" spans="1:13">
      <c r="A1">
        <v>183</v>
      </c>
    </row>
    <row r="2" spans="1:13">
      <c r="A2" t="s">
        <v>11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3">
      <c r="A4" s="1">
        <v>25619.477002314816</v>
      </c>
      <c r="B4">
        <v>4357613301</v>
      </c>
      <c r="C4" s="2">
        <v>17534907.651900101</v>
      </c>
      <c r="D4">
        <v>4187.4703165395804</v>
      </c>
      <c r="E4">
        <v>7365.25188821752</v>
      </c>
      <c r="F4">
        <v>29128</v>
      </c>
      <c r="G4">
        <v>3018</v>
      </c>
      <c r="H4">
        <v>97648</v>
      </c>
      <c r="I4">
        <v>6832</v>
      </c>
      <c r="J4">
        <v>3786</v>
      </c>
      <c r="K4">
        <v>14914</v>
      </c>
      <c r="L4">
        <f>E4-E8</f>
        <v>1670.3264524858096</v>
      </c>
      <c r="M4">
        <f>I4-I8</f>
        <v>1365</v>
      </c>
    </row>
    <row r="5" spans="1:13">
      <c r="A5" s="1"/>
      <c r="C5" s="2"/>
    </row>
    <row r="6" spans="1:13">
      <c r="A6" t="s">
        <v>12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3">
      <c r="A8" s="1">
        <v>25619.477002314816</v>
      </c>
      <c r="B8">
        <v>4357613301</v>
      </c>
      <c r="C8">
        <v>6911229.4340370502</v>
      </c>
      <c r="D8">
        <v>2628.9217245929999</v>
      </c>
      <c r="E8">
        <v>5694.9254357317104</v>
      </c>
      <c r="F8">
        <v>29089</v>
      </c>
      <c r="G8">
        <v>1980</v>
      </c>
      <c r="H8">
        <v>93053</v>
      </c>
      <c r="I8">
        <v>5467</v>
      </c>
      <c r="J8">
        <v>2533</v>
      </c>
      <c r="K8">
        <v>10688</v>
      </c>
      <c r="L8">
        <f>E8-E12</f>
        <v>42.198047371850407</v>
      </c>
      <c r="M8">
        <f>I8-I12</f>
        <v>43</v>
      </c>
    </row>
    <row r="9" spans="1:13">
      <c r="A9" s="1"/>
    </row>
    <row r="10" spans="1:13">
      <c r="A10" t="s">
        <v>13</v>
      </c>
    </row>
    <row r="11" spans="1:1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3">
      <c r="A12" s="1">
        <v>25619.477002314816</v>
      </c>
      <c r="B12">
        <v>4357613301</v>
      </c>
      <c r="C12">
        <v>6640035.4038843997</v>
      </c>
      <c r="D12">
        <v>2576.8266150217401</v>
      </c>
      <c r="E12">
        <v>5652.72738835986</v>
      </c>
      <c r="F12">
        <v>29089</v>
      </c>
      <c r="G12">
        <v>1953</v>
      </c>
      <c r="H12">
        <v>52520</v>
      </c>
      <c r="I12">
        <v>5424</v>
      </c>
      <c r="J12">
        <v>2499</v>
      </c>
      <c r="K12">
        <v>10644</v>
      </c>
      <c r="L12">
        <f>E12</f>
        <v>5652.72738835986</v>
      </c>
      <c r="M12">
        <f>I12</f>
        <v>5424</v>
      </c>
    </row>
    <row r="15" spans="1:13">
      <c r="A15" t="s">
        <v>15</v>
      </c>
    </row>
    <row r="16" spans="1:1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3">
      <c r="A17" s="1">
        <v>25619.477002314816</v>
      </c>
      <c r="B17">
        <v>4357613301</v>
      </c>
      <c r="C17" s="2">
        <v>24282204.2590218</v>
      </c>
      <c r="D17">
        <v>4927.6976631102098</v>
      </c>
      <c r="E17">
        <v>9796.4849394980793</v>
      </c>
      <c r="F17">
        <v>34627</v>
      </c>
      <c r="G17">
        <v>3532</v>
      </c>
      <c r="H17">
        <v>79791</v>
      </c>
      <c r="I17">
        <v>8954</v>
      </c>
      <c r="J17">
        <v>4538</v>
      </c>
      <c r="K17">
        <v>21584</v>
      </c>
      <c r="L17">
        <f>E17-E21</f>
        <v>1723.1233954761092</v>
      </c>
      <c r="M17">
        <f>I17-I21</f>
        <v>1337</v>
      </c>
    </row>
    <row r="18" spans="1:13">
      <c r="A18" s="1"/>
      <c r="C18" s="2"/>
    </row>
    <row r="19" spans="1:13">
      <c r="A19" s="1" t="s">
        <v>16</v>
      </c>
      <c r="C19" s="2"/>
    </row>
    <row r="20" spans="1:13">
      <c r="A20" s="1" t="s">
        <v>0</v>
      </c>
      <c r="B20" t="s">
        <v>1</v>
      </c>
      <c r="C20" s="2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3">
      <c r="A21" s="1">
        <v>25619.477002314816</v>
      </c>
      <c r="B21">
        <v>4357613301</v>
      </c>
      <c r="C21" s="2">
        <v>12022110.046936501</v>
      </c>
      <c r="D21">
        <v>3467.29145687761</v>
      </c>
      <c r="E21">
        <v>8073.3615440219701</v>
      </c>
      <c r="F21">
        <v>34585</v>
      </c>
      <c r="G21">
        <v>2515</v>
      </c>
      <c r="H21">
        <v>54371</v>
      </c>
      <c r="I21">
        <v>7617</v>
      </c>
      <c r="J21">
        <v>3301</v>
      </c>
      <c r="K21">
        <v>15062</v>
      </c>
      <c r="L21">
        <f>E21-E25</f>
        <v>43.441376319209667</v>
      </c>
      <c r="M21">
        <f>I21-I25</f>
        <v>42</v>
      </c>
    </row>
    <row r="23" spans="1:13">
      <c r="A23" t="s">
        <v>14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 spans="1:13">
      <c r="A25" s="1">
        <v>25619.477002314816</v>
      </c>
      <c r="B25">
        <v>4357613301</v>
      </c>
      <c r="C25" s="2">
        <v>11984093.1669148</v>
      </c>
      <c r="D25">
        <v>3461.8049001806598</v>
      </c>
      <c r="E25">
        <v>8029.9201677027604</v>
      </c>
      <c r="F25">
        <v>34585</v>
      </c>
      <c r="G25">
        <v>2482</v>
      </c>
      <c r="H25">
        <v>54350</v>
      </c>
      <c r="I25">
        <v>7575</v>
      </c>
      <c r="J25">
        <v>3267</v>
      </c>
      <c r="K25">
        <v>15017</v>
      </c>
      <c r="L25">
        <f>E25</f>
        <v>8029.9201677027604</v>
      </c>
      <c r="M25">
        <f>I25</f>
        <v>7575</v>
      </c>
    </row>
    <row r="31" spans="1:13">
      <c r="A31" t="s">
        <v>15</v>
      </c>
    </row>
    <row r="32" spans="1:1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 spans="1:12">
      <c r="A33" s="1">
        <v>25620.308020833334</v>
      </c>
      <c r="B33">
        <v>4472613301</v>
      </c>
      <c r="C33" s="2">
        <v>14496813.7066966</v>
      </c>
      <c r="D33">
        <v>3807.46814913751</v>
      </c>
      <c r="E33">
        <v>9314.1664291369707</v>
      </c>
      <c r="F33">
        <v>6315</v>
      </c>
      <c r="G33">
        <v>3606</v>
      </c>
      <c r="H33">
        <v>72270</v>
      </c>
      <c r="I33">
        <v>8731</v>
      </c>
      <c r="J33">
        <v>4491</v>
      </c>
      <c r="K33">
        <v>16377</v>
      </c>
      <c r="L33" s="3">
        <v>1723.1233950000001</v>
      </c>
    </row>
    <row r="34" spans="1:12">
      <c r="A34" s="1"/>
      <c r="C34" s="2"/>
      <c r="L34" s="3"/>
    </row>
    <row r="35" spans="1:12">
      <c r="A35" t="s">
        <v>17</v>
      </c>
      <c r="L35" s="3"/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s="3"/>
    </row>
    <row r="37" spans="1:12">
      <c r="A37" s="1">
        <v>25620.308020833334</v>
      </c>
      <c r="B37">
        <v>4472613301</v>
      </c>
      <c r="C37" s="2">
        <v>10518807.648605499</v>
      </c>
      <c r="D37">
        <v>3243.2711339950501</v>
      </c>
      <c r="E37">
        <v>7881.5973800504999</v>
      </c>
      <c r="F37">
        <v>6336</v>
      </c>
      <c r="G37">
        <v>2550</v>
      </c>
      <c r="H37">
        <v>44786</v>
      </c>
      <c r="I37">
        <v>7412</v>
      </c>
      <c r="J37">
        <v>3280</v>
      </c>
      <c r="K37">
        <v>14624</v>
      </c>
      <c r="L37" s="3">
        <v>43.441376320000003</v>
      </c>
    </row>
    <row r="38" spans="1:12">
      <c r="A38" s="1"/>
      <c r="C38" s="2"/>
      <c r="L38" s="3"/>
    </row>
    <row r="39" spans="1:12">
      <c r="A39" t="s">
        <v>14</v>
      </c>
      <c r="L39" s="3"/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s="3"/>
    </row>
    <row r="41" spans="1:12">
      <c r="A41" s="1">
        <v>25620.308020833334</v>
      </c>
      <c r="B41">
        <v>4472613301</v>
      </c>
      <c r="C41" s="2">
        <v>10514827.020929599</v>
      </c>
      <c r="D41">
        <v>3242.6574011032399</v>
      </c>
      <c r="E41">
        <v>7848.1586174242402</v>
      </c>
      <c r="F41">
        <v>6336</v>
      </c>
      <c r="G41">
        <v>2522</v>
      </c>
      <c r="H41">
        <v>44739</v>
      </c>
      <c r="I41">
        <v>7376</v>
      </c>
      <c r="J41">
        <v>3253</v>
      </c>
      <c r="K41">
        <v>14591</v>
      </c>
      <c r="L41" s="3">
        <v>8029.9201679999996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2013-11-15T15:51:06Z</dcterms:created>
  <dcterms:modified xsi:type="dcterms:W3CDTF">2013-11-15T16:31:33Z</dcterms:modified>
</cp:coreProperties>
</file>