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9760"/>
  </bookViews>
  <sheets>
    <sheet name="Sheet" sheetId="1" r:id="rId1"/>
  </sheets>
  <externalReferences>
    <externalReference r:id="rId2"/>
  </externalReferences>
  <definedNames>
    <definedName name="_xlnm._FilterDatabase" localSheetId="0" hidden="1">Sheet!$A$1:$O$341</definedName>
  </definedNames>
  <calcPr calcId="144525"/>
</workbook>
</file>

<file path=xl/sharedStrings.xml><?xml version="1.0" encoding="utf-8"?>
<sst xmlns="http://schemas.openxmlformats.org/spreadsheetml/2006/main" count="3837" uniqueCount="1777">
  <si>
    <t>司机ID</t>
  </si>
  <si>
    <t>姓名</t>
  </si>
  <si>
    <t>队长</t>
  </si>
  <si>
    <t>小队名称</t>
  </si>
  <si>
    <t>账号状态</t>
  </si>
  <si>
    <t>接单手机号</t>
  </si>
  <si>
    <t>车牌号</t>
  </si>
  <si>
    <t>活跃区域</t>
  </si>
  <si>
    <t>近30天出车</t>
  </si>
  <si>
    <t>近30天在线时长</t>
  </si>
  <si>
    <t>加入滴滴时间</t>
  </si>
  <si>
    <t>在线天数</t>
  </si>
  <si>
    <t>日均在线时长</t>
  </si>
  <si>
    <t>(完单)跑车天数</t>
  </si>
  <si>
    <t>在线时长</t>
  </si>
  <si>
    <t>带大正</t>
  </si>
  <si>
    <t>陆金龙</t>
  </si>
  <si>
    <t>人人驾段麒麟1队</t>
  </si>
  <si>
    <t>正常</t>
  </si>
  <si>
    <t>已添加</t>
  </si>
  <si>
    <t>金新祥</t>
  </si>
  <si>
    <t>18046893065</t>
  </si>
  <si>
    <t>鄂W1C179</t>
  </si>
  <si>
    <t>武昌区</t>
  </si>
  <si>
    <t>30</t>
  </si>
  <si>
    <t>371.6</t>
  </si>
  <si>
    <t>2018-05-27 08:09:06</t>
  </si>
  <si>
    <t>12</t>
  </si>
  <si>
    <t>何方</t>
  </si>
  <si>
    <t>13476233119</t>
  </si>
  <si>
    <t>鄂ADR9261</t>
  </si>
  <si>
    <t>江夏区</t>
  </si>
  <si>
    <t>22</t>
  </si>
  <si>
    <t>94.0</t>
  </si>
  <si>
    <t>2018-11-07 13:19:58</t>
  </si>
  <si>
    <t>7</t>
  </si>
  <si>
    <t>张剑</t>
  </si>
  <si>
    <t>17503766197</t>
  </si>
  <si>
    <t>已加微信拉群没进群</t>
  </si>
  <si>
    <t>鄂W5J161</t>
  </si>
  <si>
    <t>洪山区</t>
  </si>
  <si>
    <t>372.9</t>
  </si>
  <si>
    <t>2017-05-12 08:36:14</t>
  </si>
  <si>
    <t>任双</t>
  </si>
  <si>
    <t>13343448489</t>
  </si>
  <si>
    <t>鄂ADF7889</t>
  </si>
  <si>
    <t>29</t>
  </si>
  <si>
    <t>287.7</t>
  </si>
  <si>
    <t>2017-05-02 18:23:11</t>
  </si>
  <si>
    <t>程建辉</t>
  </si>
  <si>
    <t>15172436224</t>
  </si>
  <si>
    <t>鄂A88U0M</t>
  </si>
  <si>
    <t>147.6</t>
  </si>
  <si>
    <t>2017-10-16 10:51:59</t>
  </si>
  <si>
    <t>徐勇</t>
  </si>
  <si>
    <t>19137687761</t>
  </si>
  <si>
    <t>添加微信没同意</t>
  </si>
  <si>
    <t>鄂A437RP</t>
  </si>
  <si>
    <t>308.8</t>
  </si>
  <si>
    <t>2019-04-22 08:26:09</t>
  </si>
  <si>
    <t>钱斌</t>
  </si>
  <si>
    <t>18064107655</t>
  </si>
  <si>
    <t>鄂ADS3916</t>
  </si>
  <si>
    <t>232.6</t>
  </si>
  <si>
    <t>2016-08-07 12:30:38</t>
  </si>
  <si>
    <t>王可均</t>
  </si>
  <si>
    <t>18571562352</t>
  </si>
  <si>
    <t>鄂AV3R87</t>
  </si>
  <si>
    <t>335.8</t>
  </si>
  <si>
    <t>2019-04-22 11:46:06</t>
  </si>
  <si>
    <t>冷自保</t>
  </si>
  <si>
    <t>17507115194</t>
  </si>
  <si>
    <t>鄂AG126L</t>
  </si>
  <si>
    <t>23911</t>
  </si>
  <si>
    <t>0</t>
  </si>
  <si>
    <t>0.0</t>
  </si>
  <si>
    <t>2017-06-21 15:40:23</t>
  </si>
  <si>
    <t>司机所选时间段内未在线，暂无收入分析</t>
  </si>
  <si>
    <t>陈茂林</t>
  </si>
  <si>
    <t>17508647619</t>
  </si>
  <si>
    <t>鄂A15MJ6</t>
  </si>
  <si>
    <t>249.4</t>
  </si>
  <si>
    <t>2019-04-27 10:01:08</t>
  </si>
  <si>
    <t>11</t>
  </si>
  <si>
    <t>刘方长</t>
  </si>
  <si>
    <t>13971199270</t>
  </si>
  <si>
    <t>鄂AT01V6</t>
  </si>
  <si>
    <t>5</t>
  </si>
  <si>
    <t>27.6</t>
  </si>
  <si>
    <t>2015-09-02 16:12:58</t>
  </si>
  <si>
    <t>4</t>
  </si>
  <si>
    <t>张秋林</t>
  </si>
  <si>
    <t>17503883135</t>
  </si>
  <si>
    <t>鄂AV000K</t>
  </si>
  <si>
    <t>270.2</t>
  </si>
  <si>
    <t>2017-09-14 23:53:04</t>
  </si>
  <si>
    <t>邹继德</t>
  </si>
  <si>
    <t>19945008525</t>
  </si>
  <si>
    <t>鄂A713BX</t>
  </si>
  <si>
    <t>19</t>
  </si>
  <si>
    <t>103.6</t>
  </si>
  <si>
    <t>2015-10-29 12:56:34</t>
  </si>
  <si>
    <t>6</t>
  </si>
  <si>
    <t>阮浩辉</t>
  </si>
  <si>
    <t>15527220255</t>
  </si>
  <si>
    <t>用户不存在，打电话没人接</t>
  </si>
  <si>
    <t>鄂A298PN</t>
  </si>
  <si>
    <t>15</t>
  </si>
  <si>
    <t>65.8</t>
  </si>
  <si>
    <t>2018-02-12 21:49:30</t>
  </si>
  <si>
    <t>杨代桥</t>
  </si>
  <si>
    <t>15377681785</t>
  </si>
  <si>
    <t>鄂AD53316</t>
  </si>
  <si>
    <t>259.6</t>
  </si>
  <si>
    <t>2016-03-25 08:04:22</t>
  </si>
  <si>
    <t>韩安义</t>
  </si>
  <si>
    <t>15527625138</t>
  </si>
  <si>
    <t>鄂ADB9882</t>
  </si>
  <si>
    <t>26</t>
  </si>
  <si>
    <t>262.4</t>
  </si>
  <si>
    <t>2018-11-06 15:32:13</t>
  </si>
  <si>
    <t>王杜浩</t>
  </si>
  <si>
    <t>15827501750</t>
  </si>
  <si>
    <t>鄂AF22318</t>
  </si>
  <si>
    <t>2904</t>
  </si>
  <si>
    <t>2017-05-10 00:35:57</t>
  </si>
  <si>
    <t>祝明华</t>
  </si>
  <si>
    <t>17507123540</t>
  </si>
  <si>
    <t>鄂A814J5</t>
  </si>
  <si>
    <t>160.1</t>
  </si>
  <si>
    <t>2015-04-22 18:58:22</t>
  </si>
  <si>
    <t>10</t>
  </si>
  <si>
    <t>魏继兵</t>
  </si>
  <si>
    <t>13301724675</t>
  </si>
  <si>
    <t>鄂A5MB36</t>
  </si>
  <si>
    <t>241.7</t>
  </si>
  <si>
    <t>2017-10-18 13:36:26</t>
  </si>
  <si>
    <t>殷寒</t>
  </si>
  <si>
    <t>18186671838</t>
  </si>
  <si>
    <t>鄂AD22528</t>
  </si>
  <si>
    <t>9</t>
  </si>
  <si>
    <t>21.5</t>
  </si>
  <si>
    <t>2018-11-10 09:13:02</t>
  </si>
  <si>
    <t>2</t>
  </si>
  <si>
    <t>张丽君</t>
  </si>
  <si>
    <t>鄂ADB8833</t>
  </si>
  <si>
    <t>269.1</t>
  </si>
  <si>
    <t>2015-11-07 13:58:17</t>
  </si>
  <si>
    <t>张皓</t>
  </si>
  <si>
    <t>13871015088</t>
  </si>
  <si>
    <t>鄂A18VP9</t>
  </si>
  <si>
    <t>汉阳区</t>
  </si>
  <si>
    <t>13</t>
  </si>
  <si>
    <t>22.6</t>
  </si>
  <si>
    <t>2015-07-06 14:47:13</t>
  </si>
  <si>
    <t>8</t>
  </si>
  <si>
    <t>廖亮</t>
  </si>
  <si>
    <t>18995549862</t>
  </si>
  <si>
    <t>鄂ADA7181</t>
  </si>
  <si>
    <t>江岸区</t>
  </si>
  <si>
    <t>17</t>
  </si>
  <si>
    <t>35.5</t>
  </si>
  <si>
    <t>2019-10-13 07:09:22</t>
  </si>
  <si>
    <t>王辉</t>
  </si>
  <si>
    <t>13808629039</t>
  </si>
  <si>
    <t>鄂ADK9755</t>
  </si>
  <si>
    <t>180.6</t>
  </si>
  <si>
    <t>2015-08-04 22:19:05</t>
  </si>
  <si>
    <t>吴昆璟</t>
  </si>
  <si>
    <t>15972118774</t>
  </si>
  <si>
    <t>鄂ADG2668</t>
  </si>
  <si>
    <t>9.9</t>
  </si>
  <si>
    <t>2015-06-17 21:17:38</t>
  </si>
  <si>
    <t>王安定</t>
  </si>
  <si>
    <t>15107222811</t>
  </si>
  <si>
    <t>鄂ADC1185</t>
  </si>
  <si>
    <t>27</t>
  </si>
  <si>
    <t>345.8</t>
  </si>
  <si>
    <t>2019-08-26 00:06:32</t>
  </si>
  <si>
    <t>皮念念</t>
  </si>
  <si>
    <t>13972889052</t>
  </si>
  <si>
    <t>鄂W1X538</t>
  </si>
  <si>
    <t>东西湖区</t>
  </si>
  <si>
    <t>23</t>
  </si>
  <si>
    <t>155.1</t>
  </si>
  <si>
    <t>2018-08-16 14:49:50</t>
  </si>
  <si>
    <t>项忠</t>
  </si>
  <si>
    <t>18064068539</t>
  </si>
  <si>
    <t>鄂AEB270</t>
  </si>
  <si>
    <t>28</t>
  </si>
  <si>
    <t>211.3</t>
  </si>
  <si>
    <t>2020-07-11 14:08:34</t>
  </si>
  <si>
    <t>韩晶</t>
  </si>
  <si>
    <t>15377696991</t>
  </si>
  <si>
    <t>鄂ADJ2900</t>
  </si>
  <si>
    <t>149.7</t>
  </si>
  <si>
    <t>2016-02-24 16:52:31</t>
  </si>
  <si>
    <t>夏光骄</t>
  </si>
  <si>
    <t>13476140709</t>
  </si>
  <si>
    <t>鄂A67YU8</t>
  </si>
  <si>
    <t>1</t>
  </si>
  <si>
    <t>1.2</t>
  </si>
  <si>
    <t>2020-11-30 14:30:48</t>
  </si>
  <si>
    <t>王志良</t>
  </si>
  <si>
    <t>13837693355</t>
  </si>
  <si>
    <t>-</t>
  </si>
  <si>
    <t>18030</t>
  </si>
  <si>
    <t>2016-06-08 13:09:57</t>
  </si>
  <si>
    <t>桑田</t>
  </si>
  <si>
    <t>17771601486</t>
  </si>
  <si>
    <t>鄂AC885C</t>
  </si>
  <si>
    <t>243.7</t>
  </si>
  <si>
    <t>2021-01-02 14:25:26</t>
  </si>
  <si>
    <t>汤为</t>
  </si>
  <si>
    <t>13871480037</t>
  </si>
  <si>
    <t>鄂A5Y5C9</t>
  </si>
  <si>
    <t>蔡甸区</t>
  </si>
  <si>
    <t>20</t>
  </si>
  <si>
    <t>75.2</t>
  </si>
  <si>
    <t>2018-05-04 16:39:58</t>
  </si>
  <si>
    <t>马进</t>
  </si>
  <si>
    <t>17671701555</t>
  </si>
  <si>
    <t>鄂ADJ8170</t>
  </si>
  <si>
    <t>18</t>
  </si>
  <si>
    <t>115.9</t>
  </si>
  <si>
    <t>2015-08-01 13:23:47</t>
  </si>
  <si>
    <t>孟现永</t>
  </si>
  <si>
    <t>13477003062</t>
  </si>
  <si>
    <t>鄂ADV5285</t>
  </si>
  <si>
    <t>252.3</t>
  </si>
  <si>
    <t>2016-04-21 18:43:08</t>
  </si>
  <si>
    <t>周凯</t>
  </si>
  <si>
    <t>15072396043</t>
  </si>
  <si>
    <t>鄂AD31336</t>
  </si>
  <si>
    <t>141.2</t>
  </si>
  <si>
    <t>2015-07-12 19:53:19</t>
  </si>
  <si>
    <t>彭新文</t>
  </si>
  <si>
    <t>13085221209</t>
  </si>
  <si>
    <t>电话无法接通</t>
  </si>
  <si>
    <t>鄂ADL8738</t>
  </si>
  <si>
    <t>1.4</t>
  </si>
  <si>
    <t>2020-10-28 03:30:21</t>
  </si>
  <si>
    <t>肖胜立</t>
  </si>
  <si>
    <t>19947547986</t>
  </si>
  <si>
    <t>鄂ADJ2051</t>
  </si>
  <si>
    <t>317.7</t>
  </si>
  <si>
    <t>2016-05-27 15:57:21</t>
  </si>
  <si>
    <t>向晴磊</t>
  </si>
  <si>
    <t>13971239494</t>
  </si>
  <si>
    <t>鄂A1Y55V</t>
  </si>
  <si>
    <t>105.5</t>
  </si>
  <si>
    <t>2021-08-30 13:45:54</t>
  </si>
  <si>
    <t>罗文磊</t>
  </si>
  <si>
    <t>13871092614</t>
  </si>
  <si>
    <t>鄂A14XL4</t>
  </si>
  <si>
    <t>江汉区</t>
  </si>
  <si>
    <t>3</t>
  </si>
  <si>
    <t>4.0</t>
  </si>
  <si>
    <t>2016-05-28 19:18:14</t>
  </si>
  <si>
    <t>姜雄</t>
  </si>
  <si>
    <t>13554095054</t>
  </si>
  <si>
    <t>鄂ADM0939</t>
  </si>
  <si>
    <t>128.2</t>
  </si>
  <si>
    <t>2021-04-22 06:50:27</t>
  </si>
  <si>
    <t>项志敏</t>
  </si>
  <si>
    <t>18186005090</t>
  </si>
  <si>
    <t>鄂AD70044</t>
  </si>
  <si>
    <t>158.1</t>
  </si>
  <si>
    <t>2021-09-26 09:24:08</t>
  </si>
  <si>
    <t>桑川</t>
  </si>
  <si>
    <t>17786409318</t>
  </si>
  <si>
    <t>司机不愿意加微信</t>
  </si>
  <si>
    <t>鄂A258AU</t>
  </si>
  <si>
    <t>26.6</t>
  </si>
  <si>
    <t>2015-05-18 21:17:40</t>
  </si>
  <si>
    <t>宋德慧</t>
  </si>
  <si>
    <t>人人驾段麒麟2队</t>
  </si>
  <si>
    <t>15327395557</t>
  </si>
  <si>
    <t>鄂AD13113</t>
  </si>
  <si>
    <t>268.5</t>
  </si>
  <si>
    <t>2021-04-13 11:24:02</t>
  </si>
  <si>
    <t>贺国文</t>
  </si>
  <si>
    <t>13886035813</t>
  </si>
  <si>
    <t>鄂ADR7638</t>
  </si>
  <si>
    <t>457.4</t>
  </si>
  <si>
    <t>2016-01-31 23:09:06</t>
  </si>
  <si>
    <t>孔运伟</t>
  </si>
  <si>
    <t>13387667218</t>
  </si>
  <si>
    <t>鄂A609AB</t>
  </si>
  <si>
    <t>235.6</t>
  </si>
  <si>
    <t>2015-06-27 21:49:06</t>
  </si>
  <si>
    <t>冯年军</t>
  </si>
  <si>
    <t>19807259895</t>
  </si>
  <si>
    <t>鄂ADB3613</t>
  </si>
  <si>
    <t>245.4</t>
  </si>
  <si>
    <t>2018-01-08 18:18:10</t>
  </si>
  <si>
    <t>李爱菊</t>
  </si>
  <si>
    <t>18697377815</t>
  </si>
  <si>
    <t>鄂AZ299F</t>
  </si>
  <si>
    <t>252.2</t>
  </si>
  <si>
    <t>2017-01-19 20:33:55</t>
  </si>
  <si>
    <t>毛明祥</t>
  </si>
  <si>
    <t>13886090913</t>
  </si>
  <si>
    <t>鄂A78CY9</t>
  </si>
  <si>
    <t>321.9</t>
  </si>
  <si>
    <t>2015-07-25 12:07:05</t>
  </si>
  <si>
    <t>徐雷</t>
  </si>
  <si>
    <t>16692013606</t>
  </si>
  <si>
    <t>鄂AS389M</t>
  </si>
  <si>
    <t>301.6</t>
  </si>
  <si>
    <t>2016-08-31 20:29:01</t>
  </si>
  <si>
    <t>王良文</t>
  </si>
  <si>
    <t>18571679346</t>
  </si>
  <si>
    <t>鄂AD50270</t>
  </si>
  <si>
    <t>294.1</t>
  </si>
  <si>
    <t>2018-08-03 01:49:06</t>
  </si>
  <si>
    <t>熊明</t>
  </si>
  <si>
    <t>13995515178</t>
  </si>
  <si>
    <t>鄂AA665U</t>
  </si>
  <si>
    <t>148.2</t>
  </si>
  <si>
    <t>2015-08-06 12:57:52</t>
  </si>
  <si>
    <t>段海涛</t>
  </si>
  <si>
    <t>13387578338</t>
  </si>
  <si>
    <t>鄂ADJ9532</t>
  </si>
  <si>
    <t>303.7</t>
  </si>
  <si>
    <t>2018-12-28 11:39:05</t>
  </si>
  <si>
    <t>胡宗礼</t>
  </si>
  <si>
    <t>鄂A10FA2</t>
  </si>
  <si>
    <t>9.4</t>
  </si>
  <si>
    <t>2016-06-30 19:13:12</t>
  </si>
  <si>
    <t>孙超</t>
  </si>
  <si>
    <t>13163313242</t>
  </si>
  <si>
    <t>鄂AD99317</t>
  </si>
  <si>
    <t>199.9</t>
  </si>
  <si>
    <t>2015-07-27 15:40:51</t>
  </si>
  <si>
    <t>肖胜兵</t>
  </si>
  <si>
    <t>15337289889</t>
  </si>
  <si>
    <t>鄂A35QS8</t>
  </si>
  <si>
    <t>127.3</t>
  </si>
  <si>
    <t>2016-01-12 19:55:50</t>
  </si>
  <si>
    <t>张承刚</t>
  </si>
  <si>
    <t>15342233390</t>
  </si>
  <si>
    <t>鄂A82N92</t>
  </si>
  <si>
    <t>249.1</t>
  </si>
  <si>
    <t>2019-06-08 12:45:24</t>
  </si>
  <si>
    <t>力全</t>
  </si>
  <si>
    <t>18971135823</t>
  </si>
  <si>
    <t>鄂ADM7715</t>
  </si>
  <si>
    <t>56.6</t>
  </si>
  <si>
    <t>2016-04-06 20:50:43</t>
  </si>
  <si>
    <t>余伍保</t>
  </si>
  <si>
    <t>15972181382</t>
  </si>
  <si>
    <t>鄂ADC1098</t>
  </si>
  <si>
    <t>24</t>
  </si>
  <si>
    <t>239.3</t>
  </si>
  <si>
    <t>2019-06-29 10:33:06</t>
  </si>
  <si>
    <t>高浪</t>
  </si>
  <si>
    <t>18827648997</t>
  </si>
  <si>
    <t>被司机拉黑</t>
  </si>
  <si>
    <t>鄂AF13886</t>
  </si>
  <si>
    <t>130.3</t>
  </si>
  <si>
    <t>2018-07-24 13:54:34</t>
  </si>
  <si>
    <t>邱胜利</t>
  </si>
  <si>
    <t>15377050063</t>
  </si>
  <si>
    <t>鄂ADB6188</t>
  </si>
  <si>
    <t>39.6</t>
  </si>
  <si>
    <t>2016-04-12 14:07:01</t>
  </si>
  <si>
    <t>戴居勇</t>
  </si>
  <si>
    <t>17786418779</t>
  </si>
  <si>
    <t>鄂A697FG</t>
  </si>
  <si>
    <t>140.7</t>
  </si>
  <si>
    <t>2019-08-22 12:43:53</t>
  </si>
  <si>
    <t>李新福</t>
  </si>
  <si>
    <t>17508649418</t>
  </si>
  <si>
    <t>鄂A6Q2S0</t>
  </si>
  <si>
    <t>214.3</t>
  </si>
  <si>
    <t>2016-06-03 14:47:30</t>
  </si>
  <si>
    <t>张良臣</t>
  </si>
  <si>
    <t>13397134608</t>
  </si>
  <si>
    <t>师傅送乘客中，不方便接电话</t>
  </si>
  <si>
    <t>鄂ADM9511</t>
  </si>
  <si>
    <t>211.0</t>
  </si>
  <si>
    <t>2015-07-05 08:05:53</t>
  </si>
  <si>
    <t>雷广超</t>
  </si>
  <si>
    <t>13766554532</t>
  </si>
  <si>
    <t>鄂A0D99L</t>
  </si>
  <si>
    <t>14</t>
  </si>
  <si>
    <t>51.7</t>
  </si>
  <si>
    <t>2019-10-22 07:03:21</t>
  </si>
  <si>
    <t>钟守国</t>
  </si>
  <si>
    <t>13416499810</t>
  </si>
  <si>
    <t>鄂A9DD96</t>
  </si>
  <si>
    <t>272.5</t>
  </si>
  <si>
    <t>2015-12-04 14:26:32</t>
  </si>
  <si>
    <t>王友</t>
  </si>
  <si>
    <t>19171285058</t>
  </si>
  <si>
    <t>鄂AP012X</t>
  </si>
  <si>
    <t>354.1</t>
  </si>
  <si>
    <t>2020-07-04 09:14:03</t>
  </si>
  <si>
    <t>喻一英</t>
  </si>
  <si>
    <t>15623458536</t>
  </si>
  <si>
    <t>鄂ADM5756</t>
  </si>
  <si>
    <t>280.9</t>
  </si>
  <si>
    <t>2015-08-08 10:37:51</t>
  </si>
  <si>
    <t>洪浩</t>
  </si>
  <si>
    <t>人人驾段麒麟3队</t>
  </si>
  <si>
    <t>15071237913</t>
  </si>
  <si>
    <t>鄂ADK3502</t>
  </si>
  <si>
    <t>131.3</t>
  </si>
  <si>
    <t>2021-07-24 07:59:02</t>
  </si>
  <si>
    <t>雷文捷</t>
  </si>
  <si>
    <t>18620382261</t>
  </si>
  <si>
    <t>鄂A1L29X</t>
  </si>
  <si>
    <t>25317</t>
  </si>
  <si>
    <t>2015-06-14 13:45:59</t>
  </si>
  <si>
    <t>龚世和</t>
  </si>
  <si>
    <t>13971155919</t>
  </si>
  <si>
    <t>鄂ADQ0187</t>
  </si>
  <si>
    <t>213.1</t>
  </si>
  <si>
    <t>2015-03-04 17:50:20</t>
  </si>
  <si>
    <t>王帅伟</t>
  </si>
  <si>
    <t>17508644563</t>
  </si>
  <si>
    <t>鄂AU620D</t>
  </si>
  <si>
    <t>131.8</t>
  </si>
  <si>
    <t>2016-10-20 19:49:44</t>
  </si>
  <si>
    <t>卞世和</t>
  </si>
  <si>
    <t>13333955703</t>
  </si>
  <si>
    <t>添加微信没同意，在3队群</t>
  </si>
  <si>
    <t>鄂ADU0375</t>
  </si>
  <si>
    <t>278.1</t>
  </si>
  <si>
    <t>2019-04-18 15:05:06</t>
  </si>
  <si>
    <t>陈建华</t>
  </si>
  <si>
    <t>18995551145</t>
  </si>
  <si>
    <t>鄂ADT5638</t>
  </si>
  <si>
    <t>293.6</t>
  </si>
  <si>
    <t>2015-09-20 15:20:35</t>
  </si>
  <si>
    <t>张银锋</t>
  </si>
  <si>
    <t>13628667282</t>
  </si>
  <si>
    <t>鄂A60V0P</t>
  </si>
  <si>
    <t>106.8</t>
  </si>
  <si>
    <t>2017-10-01 00:13:45</t>
  </si>
  <si>
    <t>魏红云</t>
  </si>
  <si>
    <t>18571765220</t>
  </si>
  <si>
    <t>鄂A7H55D</t>
  </si>
  <si>
    <t>256.7</t>
  </si>
  <si>
    <t>2016-01-29 23:51:20</t>
  </si>
  <si>
    <t>夏勇</t>
  </si>
  <si>
    <t>17508648191</t>
  </si>
  <si>
    <t>鄂A484A1</t>
  </si>
  <si>
    <t>53.3</t>
  </si>
  <si>
    <t>2015-03-20 17:40:36</t>
  </si>
  <si>
    <t>秦水平</t>
  </si>
  <si>
    <t>13886197430</t>
  </si>
  <si>
    <t>鄂ADJ5676</t>
  </si>
  <si>
    <t>130.8</t>
  </si>
  <si>
    <t>2015-07-08 07:59:38</t>
  </si>
  <si>
    <t>汪斌</t>
  </si>
  <si>
    <t>15629166677</t>
  </si>
  <si>
    <t>电话无人接听</t>
  </si>
  <si>
    <t>鄂A18H57</t>
  </si>
  <si>
    <t>220.6</t>
  </si>
  <si>
    <t>2016-04-17 20:18:20</t>
  </si>
  <si>
    <t>许真喜</t>
  </si>
  <si>
    <t>18971513489</t>
  </si>
  <si>
    <t>鄂ADM6201</t>
  </si>
  <si>
    <t>369.0</t>
  </si>
  <si>
    <t>2017-08-29 11:19:39</t>
  </si>
  <si>
    <t>杨世宏</t>
  </si>
  <si>
    <t>13986098950</t>
  </si>
  <si>
    <t>鄂A20W1E</t>
  </si>
  <si>
    <t>27.3</t>
  </si>
  <si>
    <t>2018-01-10 13:04:28</t>
  </si>
  <si>
    <t>张国平</t>
  </si>
  <si>
    <t>15337237430</t>
  </si>
  <si>
    <t>鄂AD35259</t>
  </si>
  <si>
    <t>178.7</t>
  </si>
  <si>
    <t>2015-06-08 02:09:16</t>
  </si>
  <si>
    <t>代力健</t>
  </si>
  <si>
    <t>13886111233</t>
  </si>
  <si>
    <t>鄂AF58660</t>
  </si>
  <si>
    <t>硚口区</t>
  </si>
  <si>
    <t>33.8</t>
  </si>
  <si>
    <t>2015-06-30 12:23:48</t>
  </si>
  <si>
    <t>张文海</t>
  </si>
  <si>
    <t>18171098051</t>
  </si>
  <si>
    <t>鄂AJ72M2</t>
  </si>
  <si>
    <t>67.8</t>
  </si>
  <si>
    <t>2016-05-10 20:15:57</t>
  </si>
  <si>
    <t>高维忠</t>
  </si>
  <si>
    <t>18971214922</t>
  </si>
  <si>
    <t>鄂ADC5559</t>
  </si>
  <si>
    <t>62.4</t>
  </si>
  <si>
    <t>2016-09-24 21:59:32</t>
  </si>
  <si>
    <t>陈昌</t>
  </si>
  <si>
    <t>15926233328</t>
  </si>
  <si>
    <t>鄂ADK5205</t>
  </si>
  <si>
    <t>217.1</t>
  </si>
  <si>
    <t>2019-04-25 08:55:10</t>
  </si>
  <si>
    <t>刘建国</t>
  </si>
  <si>
    <t>18971591651</t>
  </si>
  <si>
    <t>鄂ADC8336</t>
  </si>
  <si>
    <t>201.4</t>
  </si>
  <si>
    <t>2019-06-05 20:08:44</t>
  </si>
  <si>
    <t>莫建勋</t>
  </si>
  <si>
    <t>15107781668</t>
  </si>
  <si>
    <t>鄂ADB3356</t>
  </si>
  <si>
    <t>117.4</t>
  </si>
  <si>
    <t>2018-09-15 16:50:24</t>
  </si>
  <si>
    <t>张远林</t>
  </si>
  <si>
    <t>15571525150</t>
  </si>
  <si>
    <t>鄂ADF7178</t>
  </si>
  <si>
    <t>134.8</t>
  </si>
  <si>
    <t>2019-05-29 20:56:05</t>
  </si>
  <si>
    <t>房雷</t>
  </si>
  <si>
    <t>15671576930</t>
  </si>
  <si>
    <t>鄂ADB3550</t>
  </si>
  <si>
    <t>285.2</t>
  </si>
  <si>
    <t>2019-08-03 17:16:24</t>
  </si>
  <si>
    <t>龙海波</t>
  </si>
  <si>
    <t>15623792892</t>
  </si>
  <si>
    <t>不做滴滴司机了</t>
  </si>
  <si>
    <t>鄂A187WN</t>
  </si>
  <si>
    <t>11832</t>
  </si>
  <si>
    <t>2017-10-21 18:29:45</t>
  </si>
  <si>
    <t>胡洋</t>
  </si>
  <si>
    <t>13554138455</t>
  </si>
  <si>
    <t>鄂AU49W8</t>
  </si>
  <si>
    <t>158.6</t>
  </si>
  <si>
    <t>2018-03-17 17:28:56</t>
  </si>
  <si>
    <t>陈燕芳</t>
  </si>
  <si>
    <t>18986128048</t>
  </si>
  <si>
    <t>鄂AU179K</t>
  </si>
  <si>
    <t>177.0</t>
  </si>
  <si>
    <t>2016-05-28 18:02:07</t>
  </si>
  <si>
    <t>胡大志</t>
  </si>
  <si>
    <t>17507113800</t>
  </si>
  <si>
    <t>鄂ADC3800</t>
  </si>
  <si>
    <t>104.3</t>
  </si>
  <si>
    <t>2016-08-04 19:03:33</t>
  </si>
  <si>
    <t>王帅</t>
  </si>
  <si>
    <t>15527426429</t>
  </si>
  <si>
    <t>用户不存在</t>
  </si>
  <si>
    <t>鄂AFA5896</t>
  </si>
  <si>
    <t>147.2</t>
  </si>
  <si>
    <t>2019-10-07 03:58:52</t>
  </si>
  <si>
    <t>叶金龙</t>
  </si>
  <si>
    <t>13587874433</t>
  </si>
  <si>
    <t>鄂AF10288</t>
  </si>
  <si>
    <t>61.1</t>
  </si>
  <si>
    <t>2019-07-10 16:02:47</t>
  </si>
  <si>
    <t>余贵</t>
  </si>
  <si>
    <t>18971477116</t>
  </si>
  <si>
    <t>鄂ADG9768</t>
  </si>
  <si>
    <t>214.5</t>
  </si>
  <si>
    <t>2019-07-28 15:43:17</t>
  </si>
  <si>
    <t>陈鹏</t>
  </si>
  <si>
    <t>15338749675</t>
  </si>
  <si>
    <t>鄂ADF9198</t>
  </si>
  <si>
    <t>202.9</t>
  </si>
  <si>
    <t>2015-06-22 11:13:39</t>
  </si>
  <si>
    <t>张联武</t>
  </si>
  <si>
    <t>18120365440</t>
  </si>
  <si>
    <t>鄂ADA7597</t>
  </si>
  <si>
    <t>92.3</t>
  </si>
  <si>
    <t>2019-10-11 03:48:59</t>
  </si>
  <si>
    <t>余坤</t>
  </si>
  <si>
    <t>15207194012</t>
  </si>
  <si>
    <t>鄂ADC1297</t>
  </si>
  <si>
    <t>106.4</t>
  </si>
  <si>
    <t>2019-02-21 16:05:06</t>
  </si>
  <si>
    <t>张国睿</t>
  </si>
  <si>
    <t>15377010682</t>
  </si>
  <si>
    <t>鄂ADJ7079</t>
  </si>
  <si>
    <t>309.1</t>
  </si>
  <si>
    <t>2017-08-14 14:54:44</t>
  </si>
  <si>
    <t>王平</t>
  </si>
  <si>
    <t>17396120426</t>
  </si>
  <si>
    <t>添加微信没同意，在群里</t>
  </si>
  <si>
    <t>鄂ADG8893</t>
  </si>
  <si>
    <t>288.2</t>
  </si>
  <si>
    <t>2019-10-18 18:33:20</t>
  </si>
  <si>
    <t>吴鹏</t>
  </si>
  <si>
    <t>18771113762</t>
  </si>
  <si>
    <t>鄂AD78834</t>
  </si>
  <si>
    <t>177.7</t>
  </si>
  <si>
    <t>2015-06-05 13:12:51</t>
  </si>
  <si>
    <t>邹西耀</t>
  </si>
  <si>
    <t>17771446871</t>
  </si>
  <si>
    <t>鄂A79A6K</t>
  </si>
  <si>
    <t>371.4</t>
  </si>
  <si>
    <t>2020-12-21 17:15:53</t>
  </si>
  <si>
    <t>黄锋</t>
  </si>
  <si>
    <t>18727402252</t>
  </si>
  <si>
    <t>鄂ADJ0887</t>
  </si>
  <si>
    <t>250.9</t>
  </si>
  <si>
    <t>2016-05-08 20:05:55</t>
  </si>
  <si>
    <t>冯强</t>
  </si>
  <si>
    <t>人人驾段麒麟7队</t>
  </si>
  <si>
    <t>13476189079</t>
  </si>
  <si>
    <t>鄂A8Q7V3</t>
  </si>
  <si>
    <t>422.5</t>
  </si>
  <si>
    <t>2018-05-31 17:22:59</t>
  </si>
  <si>
    <t>吴登超</t>
  </si>
  <si>
    <t>人人驾段麒麟5队</t>
  </si>
  <si>
    <t>15927113195</t>
  </si>
  <si>
    <t>鄂AJ785M</t>
  </si>
  <si>
    <t>黄陂区</t>
  </si>
  <si>
    <t>5.4</t>
  </si>
  <si>
    <t>2019-04-28 08:05:04</t>
  </si>
  <si>
    <t>胡军</t>
  </si>
  <si>
    <t>18907175930</t>
  </si>
  <si>
    <t>鄂A9H3J0</t>
  </si>
  <si>
    <t>128.8</t>
  </si>
  <si>
    <t>2015-09-09 21:39:53</t>
  </si>
  <si>
    <t>孙雷</t>
  </si>
  <si>
    <t>18164023398</t>
  </si>
  <si>
    <t>鄂A037PH</t>
  </si>
  <si>
    <t>144.3</t>
  </si>
  <si>
    <t>2016-11-06 09:08:54</t>
  </si>
  <si>
    <t>梅永恒</t>
  </si>
  <si>
    <t>15629057627</t>
  </si>
  <si>
    <t>鄂ADU2686</t>
  </si>
  <si>
    <t>348.1</t>
  </si>
  <si>
    <t>2019-05-01 18:04:41</t>
  </si>
  <si>
    <t>陈芳芳</t>
  </si>
  <si>
    <t>15608640711</t>
  </si>
  <si>
    <t>添加微信未同意</t>
  </si>
  <si>
    <t>鄂AD69680</t>
  </si>
  <si>
    <t>356.0</t>
  </si>
  <si>
    <t>2017-11-20 16:57:30</t>
  </si>
  <si>
    <t>文望云</t>
  </si>
  <si>
    <t>13902650426</t>
  </si>
  <si>
    <t>鄂ADR0331</t>
  </si>
  <si>
    <t>207.2</t>
  </si>
  <si>
    <t>2019-05-31 14:51:04</t>
  </si>
  <si>
    <t>杨胜涛</t>
  </si>
  <si>
    <t>13709141358</t>
  </si>
  <si>
    <t>鄂ADV7363</t>
  </si>
  <si>
    <t>254.0</t>
  </si>
  <si>
    <t>2017-10-29 11:41:10</t>
  </si>
  <si>
    <t>赵光军</t>
  </si>
  <si>
    <t>17762405431</t>
  </si>
  <si>
    <t>鄂A1C07M</t>
  </si>
  <si>
    <t>241.2</t>
  </si>
  <si>
    <t>2018-05-04 10:53:09</t>
  </si>
  <si>
    <t>柯时</t>
  </si>
  <si>
    <t>18420109010</t>
  </si>
  <si>
    <t>鄂ADP2789</t>
  </si>
  <si>
    <t>220.7</t>
  </si>
  <si>
    <t>2019-05-24 11:16:10</t>
  </si>
  <si>
    <t>方继文</t>
  </si>
  <si>
    <t>18571582598</t>
  </si>
  <si>
    <t>已加微信未进群</t>
  </si>
  <si>
    <t>鄂ADL5617</t>
  </si>
  <si>
    <t>112.3</t>
  </si>
  <si>
    <t>2016-12-23 22:02:38</t>
  </si>
  <si>
    <t>金力</t>
  </si>
  <si>
    <t>17771450975</t>
  </si>
  <si>
    <t>鄂A231SA</t>
  </si>
  <si>
    <t>2019-08-28 10:58:39</t>
  </si>
  <si>
    <t>张友平</t>
  </si>
  <si>
    <t>13636055938</t>
  </si>
  <si>
    <t>鄂ADV8687</t>
  </si>
  <si>
    <t>122.4</t>
  </si>
  <si>
    <t>2018-07-07 15:41:40</t>
  </si>
  <si>
    <t>夏得志</t>
  </si>
  <si>
    <t>13487085790</t>
  </si>
  <si>
    <t>鄂AK927S</t>
  </si>
  <si>
    <t>167.3</t>
  </si>
  <si>
    <t>2019-09-28 17:11:02</t>
  </si>
  <si>
    <t>胡业华</t>
  </si>
  <si>
    <t>13871546017</t>
  </si>
  <si>
    <t>鄂A31H50</t>
  </si>
  <si>
    <t>190.6</t>
  </si>
  <si>
    <t>2019-10-28 13:05:00</t>
  </si>
  <si>
    <t>王建龙</t>
  </si>
  <si>
    <t>15586530896</t>
  </si>
  <si>
    <t>鄂ADJ6378</t>
  </si>
  <si>
    <t>237.7</t>
  </si>
  <si>
    <t>2017-08-18 11:49:49</t>
  </si>
  <si>
    <t>蒋强勇</t>
  </si>
  <si>
    <t>17364055661</t>
  </si>
  <si>
    <t>鄂AB19Q5</t>
  </si>
  <si>
    <t>102.0</t>
  </si>
  <si>
    <t>2020-10-21 16:34:35</t>
  </si>
  <si>
    <t>李涛</t>
  </si>
  <si>
    <t>19107164078</t>
  </si>
  <si>
    <t>鄂ADJ6862</t>
  </si>
  <si>
    <t>203.0</t>
  </si>
  <si>
    <t>2020-09-23 13:19:38</t>
  </si>
  <si>
    <t>余学军</t>
  </si>
  <si>
    <t>13720292778</t>
  </si>
  <si>
    <t>鄂AH23E5</t>
  </si>
  <si>
    <t>21</t>
  </si>
  <si>
    <t>126.9</t>
  </si>
  <si>
    <t>2017-11-22 15:18:45</t>
  </si>
  <si>
    <t>龚万成</t>
  </si>
  <si>
    <t>18971640318</t>
  </si>
  <si>
    <t>鄂ADF2560</t>
  </si>
  <si>
    <t>301.8</t>
  </si>
  <si>
    <t>2016-11-16 13:37:27</t>
  </si>
  <si>
    <t>刘毕雄</t>
  </si>
  <si>
    <t>13971149124</t>
  </si>
  <si>
    <t>鄂A44SL5</t>
  </si>
  <si>
    <t>117.9</t>
  </si>
  <si>
    <t>2021-04-06 11:08:50</t>
  </si>
  <si>
    <t>曹武</t>
  </si>
  <si>
    <t>15717194049</t>
  </si>
  <si>
    <t>鄂A0755Q</t>
  </si>
  <si>
    <t>35.3</t>
  </si>
  <si>
    <t>2021-04-13 18:31:42</t>
  </si>
  <si>
    <t>董浩</t>
  </si>
  <si>
    <t>17386030554</t>
  </si>
  <si>
    <t>鄂ADH9389</t>
  </si>
  <si>
    <t>25</t>
  </si>
  <si>
    <t>173.3</t>
  </si>
  <si>
    <t>2020-08-11 17:45:55</t>
  </si>
  <si>
    <t>杨辉</t>
  </si>
  <si>
    <t>15927237192</t>
  </si>
  <si>
    <t>鄂ADG3637</t>
  </si>
  <si>
    <t>200.2</t>
  </si>
  <si>
    <t>2017-07-09 11:12:25</t>
  </si>
  <si>
    <t>王陈根</t>
  </si>
  <si>
    <t>18654739094</t>
  </si>
  <si>
    <t>鄂AF62598</t>
  </si>
  <si>
    <t>229.5</t>
  </si>
  <si>
    <t>2021-08-24 16:29:30</t>
  </si>
  <si>
    <t>陈根</t>
  </si>
  <si>
    <t>13164661713</t>
  </si>
  <si>
    <t>鄂ADR5135</t>
  </si>
  <si>
    <t>2764</t>
  </si>
  <si>
    <t>2019-09-03 04:10:16</t>
  </si>
  <si>
    <t>张善文</t>
  </si>
  <si>
    <t>15971509512</t>
  </si>
  <si>
    <t>鄂ADK9668</t>
  </si>
  <si>
    <t>143.3</t>
  </si>
  <si>
    <t>2017-08-11 07:04:02</t>
  </si>
  <si>
    <t>何冬辉</t>
  </si>
  <si>
    <t>13667264295</t>
  </si>
  <si>
    <t>鄂ADT1987</t>
  </si>
  <si>
    <t>244.1</t>
  </si>
  <si>
    <t>2021-05-13 17:32:42</t>
  </si>
  <si>
    <t>邓如友</t>
  </si>
  <si>
    <t>15013182887</t>
  </si>
  <si>
    <t>鄂ADL0380</t>
  </si>
  <si>
    <t>310.9</t>
  </si>
  <si>
    <t>2017-04-09 07:28:21</t>
  </si>
  <si>
    <t>朱旺祥</t>
  </si>
  <si>
    <t>18164292919</t>
  </si>
  <si>
    <t>鄂AD81778</t>
  </si>
  <si>
    <t>新洲区</t>
  </si>
  <si>
    <t>294.2</t>
  </si>
  <si>
    <t>2018-04-17 11:18:35</t>
  </si>
  <si>
    <t>邹伦春</t>
  </si>
  <si>
    <t>18040553892</t>
  </si>
  <si>
    <t>鄂ADT8817</t>
  </si>
  <si>
    <t>9.6</t>
  </si>
  <si>
    <t>2018-10-10 17:47:46</t>
  </si>
  <si>
    <t>金磊</t>
  </si>
  <si>
    <t>18717161887</t>
  </si>
  <si>
    <t>鄂ADP8693</t>
  </si>
  <si>
    <t>286.0</t>
  </si>
  <si>
    <t>2021-12-07 10:05:01</t>
  </si>
  <si>
    <t>曾晓伟</t>
  </si>
  <si>
    <t>18942154241</t>
  </si>
  <si>
    <t>鄂AD76709</t>
  </si>
  <si>
    <t>329.9</t>
  </si>
  <si>
    <t>2017-12-06 07:23:41</t>
  </si>
  <si>
    <t>王胜</t>
  </si>
  <si>
    <t>15629192620</t>
  </si>
  <si>
    <t>鄂AY9A30</t>
  </si>
  <si>
    <t>218.3</t>
  </si>
  <si>
    <t>2018-04-24 19:17:37</t>
  </si>
  <si>
    <t>孙卫华</t>
  </si>
  <si>
    <t>人人驾段麒麟6队</t>
  </si>
  <si>
    <t>17762448878</t>
  </si>
  <si>
    <t>鄂AF19075</t>
  </si>
  <si>
    <t>275.6</t>
  </si>
  <si>
    <t>2015-07-03 17:55:06</t>
  </si>
  <si>
    <t>张祖祥</t>
  </si>
  <si>
    <t>17507116358</t>
  </si>
  <si>
    <t>鄂ADP5987</t>
  </si>
  <si>
    <t>214.7</t>
  </si>
  <si>
    <t>2016-06-15 15:09:08</t>
  </si>
  <si>
    <t>高治国</t>
  </si>
  <si>
    <t>17762367080</t>
  </si>
  <si>
    <t>鄂ADV0695</t>
  </si>
  <si>
    <t>419.6</t>
  </si>
  <si>
    <t>2016-06-28 15:09:36</t>
  </si>
  <si>
    <t>宋成忠</t>
  </si>
  <si>
    <t>13301664069</t>
  </si>
  <si>
    <t>鄂A156KS</t>
  </si>
  <si>
    <t>123.7</t>
  </si>
  <si>
    <t>2018-01-11 18:32:28</t>
  </si>
  <si>
    <t>蔡军</t>
  </si>
  <si>
    <t>15926366398</t>
  </si>
  <si>
    <t>鄂ADP3651</t>
  </si>
  <si>
    <t>132.4</t>
  </si>
  <si>
    <t>2015-11-03 08:06:13</t>
  </si>
  <si>
    <t>吴福成</t>
  </si>
  <si>
    <t>15527424680</t>
  </si>
  <si>
    <t>鄂ADA7159</t>
  </si>
  <si>
    <t>370.8</t>
  </si>
  <si>
    <t>2018-10-17 21:21:07</t>
  </si>
  <si>
    <t>潘常红</t>
  </si>
  <si>
    <t>18063425542</t>
  </si>
  <si>
    <t>鄂ADB8655</t>
  </si>
  <si>
    <t>36.4</t>
  </si>
  <si>
    <t>2019-04-28 11:41:15</t>
  </si>
  <si>
    <t>祝建寅</t>
  </si>
  <si>
    <t>18602728830</t>
  </si>
  <si>
    <t>鄂A77ZH3</t>
  </si>
  <si>
    <t>180.7</t>
  </si>
  <si>
    <t>2015-07-24 14:08:08</t>
  </si>
  <si>
    <t>冯国安</t>
  </si>
  <si>
    <t>15308645851</t>
  </si>
  <si>
    <t>鄂AL0S37</t>
  </si>
  <si>
    <t>231.3</t>
  </si>
  <si>
    <t>2016-06-14 12:18:08</t>
  </si>
  <si>
    <t>别业辉</t>
  </si>
  <si>
    <t>18507194531</t>
  </si>
  <si>
    <t>鄂ADC8550</t>
  </si>
  <si>
    <t>230.8</t>
  </si>
  <si>
    <t>2016-01-27 21:29:25</t>
  </si>
  <si>
    <t>山成望</t>
  </si>
  <si>
    <t>13886216026</t>
  </si>
  <si>
    <t>鄂A30A7W</t>
  </si>
  <si>
    <t>356.2</t>
  </si>
  <si>
    <t>2018-08-22 12:27:42</t>
  </si>
  <si>
    <t>杨洪训</t>
  </si>
  <si>
    <t>15342291629</t>
  </si>
  <si>
    <t>鄂A5PY78</t>
  </si>
  <si>
    <t>16</t>
  </si>
  <si>
    <t>138.6</t>
  </si>
  <si>
    <t>2016-07-16 09:09:19</t>
  </si>
  <si>
    <t>寇祥</t>
  </si>
  <si>
    <t>18696026778</t>
  </si>
  <si>
    <t>鄂ADJ2263</t>
  </si>
  <si>
    <t>184.6</t>
  </si>
  <si>
    <t>2016-06-10 13:47:56</t>
  </si>
  <si>
    <t>陈利刚</t>
  </si>
  <si>
    <t>15102798800</t>
  </si>
  <si>
    <t>鄂AZ5538</t>
  </si>
  <si>
    <t>40.9</t>
  </si>
  <si>
    <t>2015-05-26 13:17:01</t>
  </si>
  <si>
    <t>汪立志</t>
  </si>
  <si>
    <t>19897133553</t>
  </si>
  <si>
    <t>鄂AZ719B</t>
  </si>
  <si>
    <t>104.8</t>
  </si>
  <si>
    <t>2016-08-04 12:24:42</t>
  </si>
  <si>
    <t>鲍伯祥</t>
  </si>
  <si>
    <t>17508643951</t>
  </si>
  <si>
    <t>鄂AF10856</t>
  </si>
  <si>
    <t>243.4</t>
  </si>
  <si>
    <t>2016-02-07 17:15:15</t>
  </si>
  <si>
    <t>徐世文</t>
  </si>
  <si>
    <t>13469956589</t>
  </si>
  <si>
    <t>鄂A69B9C</t>
  </si>
  <si>
    <t>290.4</t>
  </si>
  <si>
    <t>2017-08-16 13:42:45</t>
  </si>
  <si>
    <t>王洪生</t>
  </si>
  <si>
    <t>17771816770</t>
  </si>
  <si>
    <t>鄂A647N8</t>
  </si>
  <si>
    <t>91.7</t>
  </si>
  <si>
    <t>2015-10-12 15:56:12</t>
  </si>
  <si>
    <t>薛冰冰</t>
  </si>
  <si>
    <t>17507127194</t>
  </si>
  <si>
    <t>鄂AJ515L</t>
  </si>
  <si>
    <t>46.3</t>
  </si>
  <si>
    <t>2018-08-09 13:22:17</t>
  </si>
  <si>
    <t>肖志刚</t>
  </si>
  <si>
    <t>17809718869</t>
  </si>
  <si>
    <t>鄂A429N5</t>
  </si>
  <si>
    <t>293.5</t>
  </si>
  <si>
    <t>2017-08-14 15:23:42</t>
  </si>
  <si>
    <t>李志洲</t>
  </si>
  <si>
    <t>18637781235</t>
  </si>
  <si>
    <t>鄂A2M97F</t>
  </si>
  <si>
    <t>352.3</t>
  </si>
  <si>
    <t>2017-11-09 17:02:28</t>
  </si>
  <si>
    <t>闫香梅</t>
  </si>
  <si>
    <t>17507107463</t>
  </si>
  <si>
    <t>鄂ADA9288</t>
  </si>
  <si>
    <t>186.7</t>
  </si>
  <si>
    <t>2019-08-27 02:53:04</t>
  </si>
  <si>
    <t>张捷</t>
  </si>
  <si>
    <t>13476853951</t>
  </si>
  <si>
    <t>鄂ADJ6882</t>
  </si>
  <si>
    <t>222.9</t>
  </si>
  <si>
    <t>2019-08-27 00:38:25</t>
  </si>
  <si>
    <t>付作军</t>
  </si>
  <si>
    <t>18064044889</t>
  </si>
  <si>
    <t>鄂W8N919</t>
  </si>
  <si>
    <t>42.3</t>
  </si>
  <si>
    <t>2019-05-09 10:55:14</t>
  </si>
  <si>
    <t>张翔</t>
  </si>
  <si>
    <t>17507112262</t>
  </si>
  <si>
    <t>鄂ADA8782</t>
  </si>
  <si>
    <t>169.9</t>
  </si>
  <si>
    <t>2019-03-06 12:25:17</t>
  </si>
  <si>
    <t>赵则维</t>
  </si>
  <si>
    <t>15623356115</t>
  </si>
  <si>
    <t>鄂A923G1</t>
  </si>
  <si>
    <t>184.0</t>
  </si>
  <si>
    <t>2019-11-05 06:56:26</t>
  </si>
  <si>
    <t>邓江涛</t>
  </si>
  <si>
    <t>17340570556</t>
  </si>
  <si>
    <t>鄂A5G68R</t>
  </si>
  <si>
    <t>45.7</t>
  </si>
  <si>
    <t>2019-11-21 06:17:38</t>
  </si>
  <si>
    <t>徐光文</t>
  </si>
  <si>
    <t>13986220708</t>
  </si>
  <si>
    <t>鄂A0K09M</t>
  </si>
  <si>
    <t>231.7</t>
  </si>
  <si>
    <t>2015-09-20 07:32:59</t>
  </si>
  <si>
    <t>陈世斌</t>
  </si>
  <si>
    <t>18327085075</t>
  </si>
  <si>
    <t>鄂A82H29</t>
  </si>
  <si>
    <t>188.2</t>
  </si>
  <si>
    <t>2019-12-06 16:01:13</t>
  </si>
  <si>
    <t>付宏波</t>
  </si>
  <si>
    <t>15927610861</t>
  </si>
  <si>
    <t>鄂A5H95G</t>
  </si>
  <si>
    <t>166.9</t>
  </si>
  <si>
    <t>2015-07-12 04:36:51</t>
  </si>
  <si>
    <t>方文涛</t>
  </si>
  <si>
    <t>13035356010</t>
  </si>
  <si>
    <t>鄂A03C89</t>
  </si>
  <si>
    <t>69.5</t>
  </si>
  <si>
    <t>2015-09-07 23:20:29</t>
  </si>
  <si>
    <t>陈俊良</t>
  </si>
  <si>
    <t>15501370096</t>
  </si>
  <si>
    <t>鄂A123AG</t>
  </si>
  <si>
    <t>330.9</t>
  </si>
  <si>
    <t>2018-08-26 00:36:37</t>
  </si>
  <si>
    <t>胡家兵</t>
  </si>
  <si>
    <t>15327114447</t>
  </si>
  <si>
    <t>鄂ADQ8301</t>
  </si>
  <si>
    <t>199.1</t>
  </si>
  <si>
    <t>2021-04-30 13:35:46</t>
  </si>
  <si>
    <t>龚干</t>
  </si>
  <si>
    <t>13871382455</t>
  </si>
  <si>
    <t>鄂AG35L9</t>
  </si>
  <si>
    <t>2015-06-01 09:09:00</t>
  </si>
  <si>
    <t>罗文新</t>
  </si>
  <si>
    <t>19972630673</t>
  </si>
  <si>
    <t>鄂A286XK</t>
  </si>
  <si>
    <t>石首市</t>
  </si>
  <si>
    <t>19.0</t>
  </si>
  <si>
    <t>2019-05-30 10:23:04</t>
  </si>
  <si>
    <t>刘新中</t>
  </si>
  <si>
    <t>15327389633</t>
  </si>
  <si>
    <t>鄂ADL1200</t>
  </si>
  <si>
    <t>101.0</t>
  </si>
  <si>
    <t>2015-10-02 07:07:49</t>
  </si>
  <si>
    <t>a</t>
  </si>
  <si>
    <t>周治平</t>
  </si>
  <si>
    <t>18186470035</t>
  </si>
  <si>
    <t>鄂A222UG</t>
  </si>
  <si>
    <t>80.4</t>
  </si>
  <si>
    <t>2015-05-06 16:34:15</t>
  </si>
  <si>
    <t>胡文亮</t>
  </si>
  <si>
    <t>18971090524</t>
  </si>
  <si>
    <t>已添加待通过</t>
  </si>
  <si>
    <t>鄂A750LQ</t>
  </si>
  <si>
    <t>197.5</t>
  </si>
  <si>
    <t>2015-07-16 17:27:31</t>
  </si>
  <si>
    <t>刘志刚</t>
  </si>
  <si>
    <t>13627286223</t>
  </si>
  <si>
    <t>鄂ADS1255</t>
  </si>
  <si>
    <t>122.0</t>
  </si>
  <si>
    <t>2015-08-23 15:12:21</t>
  </si>
  <si>
    <t>张发应</t>
  </si>
  <si>
    <t>18040512060</t>
  </si>
  <si>
    <t>鄂ADJ1263</t>
  </si>
  <si>
    <t>2018-07-21 18:06:08</t>
  </si>
  <si>
    <t>陈俊鹏</t>
  </si>
  <si>
    <t>15337101064</t>
  </si>
  <si>
    <t>鄂A28AJ5</t>
  </si>
  <si>
    <t>306.3</t>
  </si>
  <si>
    <t>2015-08-02 06:29:43</t>
  </si>
  <si>
    <t>陈亮</t>
  </si>
  <si>
    <t>13986126113</t>
  </si>
  <si>
    <t>鄂AL9L43</t>
  </si>
  <si>
    <t>150.8</t>
  </si>
  <si>
    <t>2015-11-14 21:30:56</t>
  </si>
  <si>
    <t>杨国武</t>
  </si>
  <si>
    <t>18062712997</t>
  </si>
  <si>
    <t>该用户不存在</t>
  </si>
  <si>
    <t>鄂AB9364</t>
  </si>
  <si>
    <t>186.5</t>
  </si>
  <si>
    <t>2016-07-19 19:29:49</t>
  </si>
  <si>
    <t>方明</t>
  </si>
  <si>
    <t>15327322536</t>
  </si>
  <si>
    <t>已添加待通过？</t>
  </si>
  <si>
    <t>鄂AF4S79</t>
  </si>
  <si>
    <t>172.1</t>
  </si>
  <si>
    <t>2015-12-21 11:07:35</t>
  </si>
  <si>
    <t>刘俊</t>
  </si>
  <si>
    <t>13329727955</t>
  </si>
  <si>
    <t>鄂AJ081Z</t>
  </si>
  <si>
    <t>101.8</t>
  </si>
  <si>
    <t>2015-07-07 19:43:28</t>
  </si>
  <si>
    <t>颜凯</t>
  </si>
  <si>
    <t>15071028975</t>
  </si>
  <si>
    <t>鄂A38BT6</t>
  </si>
  <si>
    <t>200.1</t>
  </si>
  <si>
    <t>2015-06-27 13:51:30</t>
  </si>
  <si>
    <t>邓红宇</t>
  </si>
  <si>
    <t>19945022922</t>
  </si>
  <si>
    <t>鄂AF16219</t>
  </si>
  <si>
    <t>219.3</t>
  </si>
  <si>
    <t>2019-04-27 08:50:05</t>
  </si>
  <si>
    <t>袁隆财</t>
  </si>
  <si>
    <t>17507109118</t>
  </si>
  <si>
    <t>已通过</t>
  </si>
  <si>
    <t>鄂A1KG81</t>
  </si>
  <si>
    <t>32.5</t>
  </si>
  <si>
    <t>2015-09-17 14:46:49</t>
  </si>
  <si>
    <t>朱兵</t>
  </si>
  <si>
    <t>18107267076</t>
  </si>
  <si>
    <t>鄂ADD128</t>
  </si>
  <si>
    <t>368.2</t>
  </si>
  <si>
    <t>2015-11-28 13:37:53</t>
  </si>
  <si>
    <t>陈南杰</t>
  </si>
  <si>
    <t>15071433442</t>
  </si>
  <si>
    <t>鄂A637PX</t>
  </si>
  <si>
    <t>88.8</t>
  </si>
  <si>
    <t>2016-04-06 22:04:50</t>
  </si>
  <si>
    <t>郭汉望</t>
  </si>
  <si>
    <t>18171114211</t>
  </si>
  <si>
    <t>鄂ADF8399</t>
  </si>
  <si>
    <t>66.2</t>
  </si>
  <si>
    <t>2015-06-15 23:35:08</t>
  </si>
  <si>
    <t>甘贝</t>
  </si>
  <si>
    <t>15971436745</t>
  </si>
  <si>
    <t>鄂A000FT</t>
  </si>
  <si>
    <t>227.6</t>
  </si>
  <si>
    <t>2016-01-17 08:02:28</t>
  </si>
  <si>
    <t>杨伟桥</t>
  </si>
  <si>
    <t>13387621142</t>
  </si>
  <si>
    <t>鄂AQ43W0</t>
  </si>
  <si>
    <t>213.7</t>
  </si>
  <si>
    <t>2017-05-09 09:24:32</t>
  </si>
  <si>
    <t>陈碧文</t>
  </si>
  <si>
    <t>18062563692</t>
  </si>
  <si>
    <t>鄂ADR9802</t>
  </si>
  <si>
    <t>203.8</t>
  </si>
  <si>
    <t>2015-07-07 17:34:32</t>
  </si>
  <si>
    <t>马斌</t>
  </si>
  <si>
    <t>17507118530</t>
  </si>
  <si>
    <t>鄂A179VT</t>
  </si>
  <si>
    <t>13.8</t>
  </si>
  <si>
    <t>2017-03-13 14:29:15</t>
  </si>
  <si>
    <t>周先胜</t>
  </si>
  <si>
    <t>18602763167</t>
  </si>
  <si>
    <t>鄂ADB8069</t>
  </si>
  <si>
    <t>200.9</t>
  </si>
  <si>
    <t>2019-04-08 15:00:51</t>
  </si>
  <si>
    <t>魏鹏</t>
  </si>
  <si>
    <t>13667271313</t>
  </si>
  <si>
    <t>鄂ADF1986</t>
  </si>
  <si>
    <t>60.5</t>
  </si>
  <si>
    <t>2015-07-16 08:18:55</t>
  </si>
  <si>
    <t>张德才</t>
  </si>
  <si>
    <t>13631530418</t>
  </si>
  <si>
    <t>鄂A40513</t>
  </si>
  <si>
    <t>163.8</t>
  </si>
  <si>
    <t>2019-12-09 11:24:52</t>
  </si>
  <si>
    <t>马世军</t>
  </si>
  <si>
    <t>13719175389</t>
  </si>
  <si>
    <t>鄂A8U9E6</t>
  </si>
  <si>
    <t>251.6</t>
  </si>
  <si>
    <t>2020-07-29 11:24:53</t>
  </si>
  <si>
    <t>殷明炎</t>
  </si>
  <si>
    <t>15377001585</t>
  </si>
  <si>
    <t>鄂AD80189</t>
  </si>
  <si>
    <t>366.4</t>
  </si>
  <si>
    <t>2015-07-14 21:29:09</t>
  </si>
  <si>
    <t>李家念</t>
  </si>
  <si>
    <t>18871850381</t>
  </si>
  <si>
    <t>鄂A52WD8</t>
  </si>
  <si>
    <t>408.0</t>
  </si>
  <si>
    <t>2019-03-25 11:37:10</t>
  </si>
  <si>
    <t>林军</t>
  </si>
  <si>
    <t>17507103282</t>
  </si>
  <si>
    <t>鄂ADV9008</t>
  </si>
  <si>
    <t>182.2</t>
  </si>
  <si>
    <t>2018-07-19 17:59:32</t>
  </si>
  <si>
    <t>邹俊文</t>
  </si>
  <si>
    <t>17762561320</t>
  </si>
  <si>
    <t>鄂A56JZ0</t>
  </si>
  <si>
    <t>107.8</t>
  </si>
  <si>
    <t>2021-06-14 17:47:51</t>
  </si>
  <si>
    <t>谢东舫</t>
  </si>
  <si>
    <t>18672369711</t>
  </si>
  <si>
    <t>鄂ADK8338</t>
  </si>
  <si>
    <t>211.2</t>
  </si>
  <si>
    <t>2021-03-27 13:30:52</t>
  </si>
  <si>
    <t>刘锦钱</t>
  </si>
  <si>
    <t>18827437189</t>
  </si>
  <si>
    <t>鄂ADM1802</t>
  </si>
  <si>
    <t>280.8</t>
  </si>
  <si>
    <t>2021-08-14 12:54:48</t>
  </si>
  <si>
    <t>赵鑫生</t>
  </si>
  <si>
    <t>18062045057</t>
  </si>
  <si>
    <t>鄂ADT7908</t>
  </si>
  <si>
    <t>316.1</t>
  </si>
  <si>
    <t>2015-08-30 13:37:00</t>
  </si>
  <si>
    <t>李骥昆</t>
  </si>
  <si>
    <t>13397117069</t>
  </si>
  <si>
    <t>鄂AD56247</t>
  </si>
  <si>
    <t>205.7</t>
  </si>
  <si>
    <t>2021-09-26 10:18:42</t>
  </si>
  <si>
    <t>徐在舟</t>
  </si>
  <si>
    <t>18507158970</t>
  </si>
  <si>
    <t>鄂ADU1597</t>
  </si>
  <si>
    <t>13.6</t>
  </si>
  <si>
    <t>2014-12-10 12:00:53</t>
  </si>
  <si>
    <t>杨涛</t>
  </si>
  <si>
    <t>18827072514</t>
  </si>
  <si>
    <t>鄂ADM6763</t>
  </si>
  <si>
    <t>83.0</t>
  </si>
  <si>
    <t>2022-03-16 16:15:50</t>
  </si>
  <si>
    <t>王恒胜</t>
  </si>
  <si>
    <t>人人驾段麒麟4队</t>
  </si>
  <si>
    <t>18108621278</t>
  </si>
  <si>
    <t>鄂A08R3D</t>
  </si>
  <si>
    <t>274.9</t>
  </si>
  <si>
    <t>2016-01-11 18:18:57</t>
  </si>
  <si>
    <t>张杰</t>
  </si>
  <si>
    <t>19897281682</t>
  </si>
  <si>
    <t>要加微信未同意</t>
  </si>
  <si>
    <t>鄂A28JH3</t>
  </si>
  <si>
    <t>321.0</t>
  </si>
  <si>
    <t>2015-08-04 17:12:14</t>
  </si>
  <si>
    <t>张勤</t>
  </si>
  <si>
    <t>13886096037</t>
  </si>
  <si>
    <t>鄂ARD373</t>
  </si>
  <si>
    <t>286.9</t>
  </si>
  <si>
    <t>2017-10-10 10:22:01</t>
  </si>
  <si>
    <t>殷忠于</t>
  </si>
  <si>
    <t>18062077204</t>
  </si>
  <si>
    <t>已加微信没同意</t>
  </si>
  <si>
    <t>鄂ADF6899</t>
  </si>
  <si>
    <t>355.8</t>
  </si>
  <si>
    <t>2015-02-05 11:58:49</t>
  </si>
  <si>
    <t>刘红雨</t>
  </si>
  <si>
    <t>17786779003</t>
  </si>
  <si>
    <t>鄂AL137P</t>
  </si>
  <si>
    <t>204.5</t>
  </si>
  <si>
    <t>2018-03-31 14:41:00</t>
  </si>
  <si>
    <t>欧阳江</t>
  </si>
  <si>
    <t>17508648752</t>
  </si>
  <si>
    <t>鄂ADF1505</t>
  </si>
  <si>
    <t>87.3</t>
  </si>
  <si>
    <t>2016-04-06 23:08:49</t>
  </si>
  <si>
    <t>喻元</t>
  </si>
  <si>
    <t>17701382531</t>
  </si>
  <si>
    <t>鄂ADK1357</t>
  </si>
  <si>
    <t>238.8</t>
  </si>
  <si>
    <t>2017-07-13 12:57:05</t>
  </si>
  <si>
    <t>邓军</t>
  </si>
  <si>
    <t>18162577787</t>
  </si>
  <si>
    <t>鄂AE085Y</t>
  </si>
  <si>
    <t>77.2</t>
  </si>
  <si>
    <t>2015-10-13 20:55:39</t>
  </si>
  <si>
    <t>付志强</t>
  </si>
  <si>
    <t>17507104004</t>
  </si>
  <si>
    <t>鄂AD51152</t>
  </si>
  <si>
    <t>108.1</t>
  </si>
  <si>
    <t>2015-07-14 18:24:09</t>
  </si>
  <si>
    <t>党亚勇</t>
  </si>
  <si>
    <t>15972074367</t>
  </si>
  <si>
    <t>已加微信，未进群</t>
  </si>
  <si>
    <t>鄂AD69619</t>
  </si>
  <si>
    <t>59.5</t>
  </si>
  <si>
    <t>2015-06-08 14:56:24</t>
  </si>
  <si>
    <t>操令</t>
  </si>
  <si>
    <t>18507159503</t>
  </si>
  <si>
    <t>鄂AF027S</t>
  </si>
  <si>
    <t>66.5</t>
  </si>
  <si>
    <t>2018-09-21 15:44:38</t>
  </si>
  <si>
    <t>桂伟</t>
  </si>
  <si>
    <t>18007148470</t>
  </si>
  <si>
    <t>鄂ADA3593</t>
  </si>
  <si>
    <t>2015-06-21 17:38:57</t>
  </si>
  <si>
    <t>滕晶</t>
  </si>
  <si>
    <t>18086500990</t>
  </si>
  <si>
    <t>微信添加未同意</t>
  </si>
  <si>
    <t>鄂AD67897</t>
  </si>
  <si>
    <t>159.0</t>
  </si>
  <si>
    <t>2018-04-24 14:12:36</t>
  </si>
  <si>
    <t>王龙</t>
  </si>
  <si>
    <t>13407186281</t>
  </si>
  <si>
    <t>鄂AD50607</t>
  </si>
  <si>
    <t>0.7</t>
  </si>
  <si>
    <t>2015-07-09 16:55:40</t>
  </si>
  <si>
    <t>谭志勇</t>
  </si>
  <si>
    <t>15072653412</t>
  </si>
  <si>
    <t>鄂ADA1855</t>
  </si>
  <si>
    <t>214.4</t>
  </si>
  <si>
    <t>2019-06-24 11:54:56</t>
  </si>
  <si>
    <t>毛大建</t>
  </si>
  <si>
    <t>13429811048</t>
  </si>
  <si>
    <t>鄂AF20631</t>
  </si>
  <si>
    <t>2019-06-11 07:43:32</t>
  </si>
  <si>
    <t>李华夏</t>
  </si>
  <si>
    <t>17508647406</t>
  </si>
  <si>
    <t>电话打不通</t>
  </si>
  <si>
    <t>鄂A9SZ38</t>
  </si>
  <si>
    <t>273.9</t>
  </si>
  <si>
    <t>2015-06-20 11:42:59</t>
  </si>
  <si>
    <t>邓林鹏</t>
  </si>
  <si>
    <t>18062211775</t>
  </si>
  <si>
    <t>鄂AD64631</t>
  </si>
  <si>
    <t>246.9</t>
  </si>
  <si>
    <t>2017-10-05 19:58:48</t>
  </si>
  <si>
    <t>乐雷</t>
  </si>
  <si>
    <t>15971453933</t>
  </si>
  <si>
    <t>鄂A7PZ33</t>
  </si>
  <si>
    <t>385.7</t>
  </si>
  <si>
    <t>2018-01-29 14:15:40</t>
  </si>
  <si>
    <t>邵海强</t>
  </si>
  <si>
    <t>18162528621</t>
  </si>
  <si>
    <t>鄂ADJ8979</t>
  </si>
  <si>
    <t>118.0</t>
  </si>
  <si>
    <t>2018-04-15 20:20:11</t>
  </si>
  <si>
    <t>周本志</t>
  </si>
  <si>
    <t>15927062394</t>
  </si>
  <si>
    <t>鄂A717SE</t>
  </si>
  <si>
    <t>131.5</t>
  </si>
  <si>
    <t>2018-05-12 12:43:31</t>
  </si>
  <si>
    <t>吴雄威</t>
  </si>
  <si>
    <t>18897342587</t>
  </si>
  <si>
    <t>鄂A027Z7</t>
  </si>
  <si>
    <t>242.9</t>
  </si>
  <si>
    <t>2018-05-30 12:13:27</t>
  </si>
  <si>
    <t>易恩峰</t>
  </si>
  <si>
    <t>17656383838</t>
  </si>
  <si>
    <t>鄂A799DK</t>
  </si>
  <si>
    <t>181.8</t>
  </si>
  <si>
    <t>2019-08-19 01:07:35</t>
  </si>
  <si>
    <t>向永久</t>
  </si>
  <si>
    <t>13617127782</t>
  </si>
  <si>
    <t>鄂AB2A43</t>
  </si>
  <si>
    <t>271.3</t>
  </si>
  <si>
    <t>2019-07-24 09:45:42</t>
  </si>
  <si>
    <t>杨凡</t>
  </si>
  <si>
    <t>18186219880</t>
  </si>
  <si>
    <t>鄂AD74074</t>
  </si>
  <si>
    <t>296.9</t>
  </si>
  <si>
    <t>2015-11-10 16:54:21</t>
  </si>
  <si>
    <t>左傲东</t>
  </si>
  <si>
    <t>18372032493</t>
  </si>
  <si>
    <t>鄂ADM2293</t>
  </si>
  <si>
    <t>232.1</t>
  </si>
  <si>
    <t>2019-08-27 00:32:06</t>
  </si>
  <si>
    <t>张传文</t>
  </si>
  <si>
    <t>17507106890</t>
  </si>
  <si>
    <t>鄂A127VW</t>
  </si>
  <si>
    <t>180.8</t>
  </si>
  <si>
    <t>2016-03-01 10:22:01</t>
  </si>
  <si>
    <t>王爱民</t>
  </si>
  <si>
    <t>13618622447</t>
  </si>
  <si>
    <t>鄂ADF0518</t>
  </si>
  <si>
    <t>70.0</t>
  </si>
  <si>
    <t>2019-09-14 15:13:01</t>
  </si>
  <si>
    <t>李义真</t>
  </si>
  <si>
    <t>19907135200</t>
  </si>
  <si>
    <t>鄂ADJ8592</t>
  </si>
  <si>
    <t>76.0</t>
  </si>
  <si>
    <t>2019-12-26 01:19:31</t>
  </si>
  <si>
    <t>张超</t>
  </si>
  <si>
    <t>17371488898</t>
  </si>
  <si>
    <t>鄂ADC5002</t>
  </si>
  <si>
    <t>118.1</t>
  </si>
  <si>
    <t>2019-11-20 03:22:27</t>
  </si>
  <si>
    <t>王志勇</t>
  </si>
  <si>
    <t>19947587060</t>
  </si>
  <si>
    <t>鄂A2D06G</t>
  </si>
  <si>
    <t>338.3</t>
  </si>
  <si>
    <t>2019-10-19 04:45:13</t>
  </si>
  <si>
    <t>黄胜清</t>
  </si>
  <si>
    <t>13659815003</t>
  </si>
  <si>
    <t>鄂AL108R</t>
  </si>
  <si>
    <t>2018-03-28 15:57:11</t>
  </si>
  <si>
    <t>张雄涛</t>
  </si>
  <si>
    <t>19872157081</t>
  </si>
  <si>
    <t>鄂AG828B</t>
  </si>
  <si>
    <t>355.3</t>
  </si>
  <si>
    <t>2020-04-29 10:08:13</t>
  </si>
  <si>
    <t>19526001451</t>
  </si>
  <si>
    <t>鄂AZ001F</t>
  </si>
  <si>
    <t>165.8</t>
  </si>
  <si>
    <t>2015-03-12 14:53:43</t>
  </si>
  <si>
    <t>黄万军</t>
  </si>
  <si>
    <t>18062066911</t>
  </si>
  <si>
    <t>鄂ADH0779</t>
  </si>
  <si>
    <t>20.4</t>
  </si>
  <si>
    <t>2020-08-07 12:57:51</t>
  </si>
  <si>
    <t>任振伟</t>
  </si>
  <si>
    <t>18986259371</t>
  </si>
  <si>
    <t>鄂AD22351</t>
  </si>
  <si>
    <t>295.6</t>
  </si>
  <si>
    <t>2020-09-02 11:33:56</t>
  </si>
  <si>
    <t>祁国财</t>
  </si>
  <si>
    <t>18071075598</t>
  </si>
  <si>
    <t>鄂ADK9007</t>
  </si>
  <si>
    <t>439.8</t>
  </si>
  <si>
    <t>2021-03-12 19:01:20</t>
  </si>
  <si>
    <t>江波</t>
  </si>
  <si>
    <t>17362620817</t>
  </si>
  <si>
    <t>鄂ADK0786</t>
  </si>
  <si>
    <t>钟祥市</t>
  </si>
  <si>
    <t>2021-04-03 12:48:40</t>
  </si>
  <si>
    <t>李磊</t>
  </si>
  <si>
    <t>18707141168</t>
  </si>
  <si>
    <t>鄂AW870F</t>
  </si>
  <si>
    <t>145.7</t>
  </si>
  <si>
    <t>2015-11-25 16:20:02</t>
  </si>
  <si>
    <t>曾炳望</t>
  </si>
  <si>
    <t>15897798377</t>
  </si>
  <si>
    <t>鄂ADU1083</t>
  </si>
  <si>
    <t>99.1</t>
  </si>
  <si>
    <t>2021-06-02 14:50:26</t>
  </si>
  <si>
    <t>陈吉星</t>
  </si>
  <si>
    <t>13657212822</t>
  </si>
  <si>
    <t>鄂ADA3762</t>
  </si>
  <si>
    <t>33.3</t>
  </si>
  <si>
    <t>2015-07-16 18:24:30</t>
  </si>
  <si>
    <t>张东波</t>
  </si>
  <si>
    <t>18507159579</t>
  </si>
  <si>
    <t>鄂ADP2782</t>
  </si>
  <si>
    <t>181.2</t>
  </si>
  <si>
    <t>2021-06-30 16:30:11</t>
  </si>
  <si>
    <t>朱继建</t>
  </si>
  <si>
    <t>13627116675</t>
  </si>
  <si>
    <t>鄂AD51590</t>
  </si>
  <si>
    <t>292.7</t>
  </si>
  <si>
    <t>2016-04-02 22:03:03</t>
  </si>
  <si>
    <t>蒋运桥</t>
  </si>
  <si>
    <t>13886149806</t>
  </si>
  <si>
    <t>鄂A5F7H3</t>
  </si>
  <si>
    <t>26.3</t>
  </si>
  <si>
    <t>2021-06-28 09:01:22</t>
  </si>
  <si>
    <t>潘大龙</t>
  </si>
  <si>
    <t>13260526616</t>
  </si>
  <si>
    <t>鄂ADJ5977</t>
  </si>
  <si>
    <t>181.1</t>
  </si>
  <si>
    <t>2021-03-18 11:25:24</t>
  </si>
  <si>
    <t>汪水军</t>
  </si>
  <si>
    <t>人人驾段麒麟8队</t>
  </si>
  <si>
    <t>15971570563</t>
  </si>
  <si>
    <t>鄂AW719S</t>
  </si>
  <si>
    <t>崇阳县</t>
  </si>
  <si>
    <t>349.6</t>
  </si>
  <si>
    <t>2020-12-27 16:08:07</t>
  </si>
  <si>
    <t>林中义</t>
  </si>
  <si>
    <t>15902703292</t>
  </si>
  <si>
    <t>鄂ADH1867</t>
  </si>
  <si>
    <t>379.0</t>
  </si>
  <si>
    <t>2015-10-04 10:18:27</t>
  </si>
  <si>
    <t>彭安新</t>
  </si>
  <si>
    <t>13163319320</t>
  </si>
  <si>
    <t>鄂A72PX3</t>
  </si>
  <si>
    <t>168.3</t>
  </si>
  <si>
    <t>2015-09-09 08:35:18</t>
  </si>
  <si>
    <t>肖刚</t>
  </si>
  <si>
    <t>15271907010</t>
  </si>
  <si>
    <t>鄂A264A0</t>
  </si>
  <si>
    <t>70.5</t>
  </si>
  <si>
    <t>2016-08-23 15:10:05</t>
  </si>
  <si>
    <t>苏茂圣</t>
  </si>
  <si>
    <t>18372072404</t>
  </si>
  <si>
    <t>鄂AD59003</t>
  </si>
  <si>
    <t>22233</t>
  </si>
  <si>
    <t>2018-06-12 18:40:10</t>
  </si>
  <si>
    <t>袁宏安</t>
  </si>
  <si>
    <t>13971681598</t>
  </si>
  <si>
    <t>鄂A1VQ13</t>
  </si>
  <si>
    <t>322.8</t>
  </si>
  <si>
    <t>2017-09-27 12:29:01</t>
  </si>
  <si>
    <t>陈小红</t>
  </si>
  <si>
    <t>17371272106</t>
  </si>
  <si>
    <t>鄂AE5K66</t>
  </si>
  <si>
    <t>187.3</t>
  </si>
  <si>
    <t>2017-11-28 11:38:47</t>
  </si>
  <si>
    <t>胡巍</t>
  </si>
  <si>
    <t>18971346872</t>
  </si>
  <si>
    <t>鄂AE727F</t>
  </si>
  <si>
    <t>137.8</t>
  </si>
  <si>
    <t>2015-08-28 16:37:11</t>
  </si>
  <si>
    <t>姜文峰</t>
  </si>
  <si>
    <t>18897019867</t>
  </si>
  <si>
    <t>鄂AD59661</t>
  </si>
  <si>
    <t>138.8</t>
  </si>
  <si>
    <t>2015-07-13 18:43:22</t>
  </si>
  <si>
    <t>刘盛夏</t>
  </si>
  <si>
    <t>13476289100</t>
  </si>
  <si>
    <t>鄂AD79658</t>
  </si>
  <si>
    <t>汉南区</t>
  </si>
  <si>
    <t>393.4</t>
  </si>
  <si>
    <t>2016-07-11 18:06:11</t>
  </si>
  <si>
    <t>刘汉春</t>
  </si>
  <si>
    <t>15629040721</t>
  </si>
  <si>
    <t>鄂A0A12Y</t>
  </si>
  <si>
    <t>55.0</t>
  </si>
  <si>
    <t>2015-05-19 15:40:43</t>
  </si>
  <si>
    <t>李学廷</t>
  </si>
  <si>
    <t>17507109010</t>
  </si>
  <si>
    <t>鄂ADA9169</t>
  </si>
  <si>
    <t>仙桃市</t>
  </si>
  <si>
    <t>82.3</t>
  </si>
  <si>
    <t>2017-10-10 16:09:30</t>
  </si>
  <si>
    <t>郑攀</t>
  </si>
  <si>
    <t>18627717817</t>
  </si>
  <si>
    <t>鄂ADS7570</t>
  </si>
  <si>
    <t>100.9</t>
  </si>
  <si>
    <t>2017-07-25 22:09:31</t>
  </si>
  <si>
    <t>崔琳</t>
  </si>
  <si>
    <t>17507101906</t>
  </si>
  <si>
    <t>鄂A51W2Z</t>
  </si>
  <si>
    <t>195.0</t>
  </si>
  <si>
    <t>2016-09-21 13:49:42</t>
  </si>
  <si>
    <t>张琳</t>
  </si>
  <si>
    <t>13871137183</t>
  </si>
  <si>
    <t>鄂AZF727</t>
  </si>
  <si>
    <t>60.3</t>
  </si>
  <si>
    <t>2015-04-13 10:39:28</t>
  </si>
  <si>
    <t>闻旭东</t>
  </si>
  <si>
    <t>17740664336</t>
  </si>
  <si>
    <t>鄂AD10448</t>
  </si>
  <si>
    <t>162.2</t>
  </si>
  <si>
    <t>2015-05-14 18:14:09</t>
  </si>
  <si>
    <t>刘杰</t>
  </si>
  <si>
    <t>18162777523</t>
  </si>
  <si>
    <t>鄂A70BE3</t>
  </si>
  <si>
    <t>129.8</t>
  </si>
  <si>
    <t>2019-03-06 07:58:03</t>
  </si>
  <si>
    <t>刘绪琴</t>
  </si>
  <si>
    <t>13098493565</t>
  </si>
  <si>
    <t>鄂A368KR</t>
  </si>
  <si>
    <t>427.9</t>
  </si>
  <si>
    <t>2018-01-13 09:15:52</t>
  </si>
  <si>
    <t>周艳玲</t>
  </si>
  <si>
    <t>15671573373</t>
  </si>
  <si>
    <t>鄂AP221E</t>
  </si>
  <si>
    <t>158.0</t>
  </si>
  <si>
    <t>2015-12-02 22:32:46</t>
  </si>
  <si>
    <t>平功道</t>
  </si>
  <si>
    <t>13871262145</t>
  </si>
  <si>
    <t>鄂A5EA71</t>
  </si>
  <si>
    <t>443.1</t>
  </si>
  <si>
    <t>2019-05-28 10:33:14</t>
  </si>
  <si>
    <t>徐志祥</t>
  </si>
  <si>
    <t>13407127607</t>
  </si>
  <si>
    <t>鄂A87Y2T</t>
  </si>
  <si>
    <t>120.4</t>
  </si>
  <si>
    <t>2016-09-05 09:04:17</t>
  </si>
  <si>
    <t>倪农</t>
  </si>
  <si>
    <t>18627920601</t>
  </si>
  <si>
    <t>鄂A6MK76</t>
  </si>
  <si>
    <t>153.3</t>
  </si>
  <si>
    <t>2018-01-01 19:00:08</t>
  </si>
  <si>
    <t>胡强奋</t>
  </si>
  <si>
    <t>18963999929</t>
  </si>
  <si>
    <t>鄂AH091N</t>
  </si>
  <si>
    <t>121.6</t>
  </si>
  <si>
    <t>2016-11-04 21:00:31</t>
  </si>
  <si>
    <t>彭开红</t>
  </si>
  <si>
    <t>15327388279</t>
  </si>
  <si>
    <t>鄂ADL1773</t>
  </si>
  <si>
    <t>261.4</t>
  </si>
  <si>
    <t>2016-05-02 12:18:13</t>
  </si>
  <si>
    <t>辛海林</t>
  </si>
  <si>
    <t>18186663071</t>
  </si>
  <si>
    <t>鄂ADN6689</t>
  </si>
  <si>
    <t>195.2</t>
  </si>
  <si>
    <t>2019-09-12 01:46:38</t>
  </si>
  <si>
    <t>汪亮</t>
  </si>
  <si>
    <t>13317138070</t>
  </si>
  <si>
    <t>鄂A152Q9</t>
  </si>
  <si>
    <t>96.3</t>
  </si>
  <si>
    <t>2019-11-11 09:25:39</t>
  </si>
  <si>
    <t>黄明来</t>
  </si>
  <si>
    <t>13194829869</t>
  </si>
  <si>
    <t>鄂ADM7162</t>
  </si>
  <si>
    <t>168.9</t>
  </si>
  <si>
    <t>2019-12-03 11:44:32</t>
  </si>
  <si>
    <t>周玉展</t>
  </si>
  <si>
    <t>18971144781</t>
  </si>
  <si>
    <t>鄂AK986U</t>
  </si>
  <si>
    <t>6.8</t>
  </si>
  <si>
    <t>2019-09-20 04:56:37</t>
  </si>
  <si>
    <t>叶忠强</t>
  </si>
  <si>
    <t>19907159595</t>
  </si>
  <si>
    <t>鄂ADL5080</t>
  </si>
  <si>
    <t>449.1</t>
  </si>
  <si>
    <t>2020-07-04 11:19:54</t>
  </si>
  <si>
    <t>杨超</t>
  </si>
  <si>
    <t>18164091915</t>
  </si>
  <si>
    <t>鄂AD27708</t>
  </si>
  <si>
    <t>208.1</t>
  </si>
  <si>
    <t>2020-07-02 09:21:33</t>
  </si>
  <si>
    <t>袁俊波</t>
  </si>
  <si>
    <t>17507116001</t>
  </si>
  <si>
    <t>鄂A1U81A</t>
  </si>
  <si>
    <t>453.9</t>
  </si>
  <si>
    <t>2020-09-29 14:21:27</t>
  </si>
  <si>
    <t>张建华</t>
  </si>
  <si>
    <t>15172529087</t>
  </si>
  <si>
    <t>鄂A9Q3P3</t>
  </si>
  <si>
    <t>39.8</t>
  </si>
  <si>
    <t>2020-11-06 12:21:31</t>
  </si>
  <si>
    <t>吴正喜</t>
  </si>
  <si>
    <t>18986131880</t>
  </si>
  <si>
    <t>鄂A95269</t>
  </si>
  <si>
    <t>260.8</t>
  </si>
  <si>
    <t>2015-09-02 08:16:30</t>
  </si>
  <si>
    <t>王林</t>
  </si>
  <si>
    <t>13972071112</t>
  </si>
  <si>
    <t>鄂ADS5707</t>
  </si>
  <si>
    <t>80.3</t>
  </si>
  <si>
    <t>2017-05-31 09:03:57</t>
  </si>
  <si>
    <t>奚永军</t>
  </si>
  <si>
    <t>人人驾段麒麟10队</t>
  </si>
  <si>
    <t>17507130278</t>
  </si>
  <si>
    <t>鄂A807ST</t>
  </si>
  <si>
    <t>357.7</t>
  </si>
  <si>
    <t>2016-05-03 13:40:21</t>
  </si>
  <si>
    <t>余江</t>
  </si>
  <si>
    <t>15972969683</t>
  </si>
  <si>
    <t>鄂ADX8578</t>
  </si>
  <si>
    <t>183.3</t>
  </si>
  <si>
    <t>2016-04-13 21:52:16</t>
  </si>
  <si>
    <t>吴建军</t>
  </si>
  <si>
    <t>15972948659</t>
  </si>
  <si>
    <t>鄂A9G549</t>
  </si>
  <si>
    <t>219.6</t>
  </si>
  <si>
    <t>2016-05-29 21:34:01</t>
  </si>
  <si>
    <t>吴凯旋</t>
  </si>
  <si>
    <t>18163311446</t>
  </si>
  <si>
    <t>鄂AD78123</t>
  </si>
  <si>
    <t>43.7</t>
  </si>
  <si>
    <t>2018-08-05 08:45:24</t>
  </si>
  <si>
    <t>赵上智</t>
  </si>
  <si>
    <t>13353646726</t>
  </si>
  <si>
    <t>鄂ADB5993</t>
  </si>
  <si>
    <t>20755</t>
  </si>
  <si>
    <t>2018-06-25 19:50:04</t>
  </si>
  <si>
    <t>李斌</t>
  </si>
  <si>
    <t>17386078809</t>
  </si>
  <si>
    <t>鄂ADL3720</t>
  </si>
  <si>
    <t>46.9</t>
  </si>
  <si>
    <t>2017-10-11 20:12:18</t>
  </si>
  <si>
    <t>朱廷松</t>
  </si>
  <si>
    <t>18186127891</t>
  </si>
  <si>
    <t>鄂A3KL87</t>
  </si>
  <si>
    <t>49.4</t>
  </si>
  <si>
    <t>2016-04-19 10:11:36</t>
  </si>
  <si>
    <t>谢萱</t>
  </si>
  <si>
    <t>19947669498</t>
  </si>
  <si>
    <t>鄂AL792K</t>
  </si>
  <si>
    <t>241.9</t>
  </si>
  <si>
    <t>2019-04-14 09:04:20</t>
  </si>
  <si>
    <t>李文鹏</t>
  </si>
  <si>
    <t>18120238862</t>
  </si>
  <si>
    <t>鄂A07Q1H</t>
  </si>
  <si>
    <t>188.5</t>
  </si>
  <si>
    <t>2015-09-13 17:53:45</t>
  </si>
  <si>
    <t>杜加红</t>
  </si>
  <si>
    <t>17507120978</t>
  </si>
  <si>
    <t>鄂A80J8H</t>
  </si>
  <si>
    <t>111.0</t>
  </si>
  <si>
    <t>2016-05-01 21:18:37</t>
  </si>
  <si>
    <t>翁胜友</t>
  </si>
  <si>
    <t>17507120671</t>
  </si>
  <si>
    <t>鄂A629UD</t>
  </si>
  <si>
    <t>15.8</t>
  </si>
  <si>
    <t>2018-06-28 13:35:06</t>
  </si>
  <si>
    <t>邹汉华</t>
  </si>
  <si>
    <t>18986039060</t>
  </si>
  <si>
    <t>鄂A03NZ7</t>
  </si>
  <si>
    <t>115.1</t>
  </si>
  <si>
    <t>2016-02-29 20:53:41</t>
  </si>
  <si>
    <t>王理想</t>
  </si>
  <si>
    <t>17507109355</t>
  </si>
  <si>
    <t>鄂AZ533U</t>
  </si>
  <si>
    <t>177.3</t>
  </si>
  <si>
    <t>2016-03-25 22:58:34</t>
  </si>
  <si>
    <t>丁超</t>
  </si>
  <si>
    <t>19947587882</t>
  </si>
  <si>
    <t>鄂A175JR</t>
  </si>
  <si>
    <t>250.2</t>
  </si>
  <si>
    <t>2019-03-09 08:27:06</t>
  </si>
  <si>
    <t>万俊</t>
  </si>
  <si>
    <t>13545083343</t>
  </si>
  <si>
    <t>鄂A0E19A</t>
  </si>
  <si>
    <t>304.0</t>
  </si>
  <si>
    <t>2015-10-20 21:54:14</t>
  </si>
  <si>
    <t>胡涛</t>
  </si>
  <si>
    <t>15377613151</t>
  </si>
  <si>
    <t>鄂AN957J</t>
  </si>
  <si>
    <t>10.1</t>
  </si>
  <si>
    <t>2019-05-25 15:52:14</t>
  </si>
  <si>
    <t>王新</t>
  </si>
  <si>
    <t>13343587687</t>
  </si>
  <si>
    <t>鄂AD50978</t>
  </si>
  <si>
    <t>140.2</t>
  </si>
  <si>
    <t>2017-06-30 21:27:14</t>
  </si>
  <si>
    <t>赵臣军</t>
  </si>
  <si>
    <t>13349869489</t>
  </si>
  <si>
    <t>鄂A1Z8B8</t>
  </si>
  <si>
    <t>89.4</t>
  </si>
  <si>
    <t>2016-09-23 14:02:51</t>
  </si>
  <si>
    <t>杨彪</t>
  </si>
  <si>
    <t>15671193870</t>
  </si>
  <si>
    <t>鄂AD57108</t>
  </si>
  <si>
    <t>155.7</t>
  </si>
  <si>
    <t>2017-06-05 10:12:59</t>
  </si>
  <si>
    <t>李小强</t>
  </si>
  <si>
    <t>15827079197</t>
  </si>
  <si>
    <t>鄂ADB9308</t>
  </si>
  <si>
    <t>113.8</t>
  </si>
  <si>
    <t>2016-01-17 00:54:03</t>
  </si>
  <si>
    <t>付晓龙</t>
  </si>
  <si>
    <t>17343316180</t>
  </si>
  <si>
    <t>鄂AD60879</t>
  </si>
  <si>
    <t>2018-08-27 11:25:47</t>
  </si>
  <si>
    <t>张丰收</t>
  </si>
  <si>
    <t>17507135725</t>
  </si>
  <si>
    <t>鄂ADB1981</t>
  </si>
  <si>
    <t>2016-07-28 17:33:43</t>
  </si>
  <si>
    <t>邹康</t>
  </si>
  <si>
    <t>15607128809</t>
  </si>
  <si>
    <t>鄂A2R135</t>
  </si>
  <si>
    <t>50.3</t>
  </si>
  <si>
    <t>2018-02-23 08:33:16</t>
  </si>
  <si>
    <t>朱胜</t>
  </si>
  <si>
    <t>18186128309</t>
  </si>
  <si>
    <t>鄂AD0A90</t>
  </si>
  <si>
    <t>13.9</t>
  </si>
  <si>
    <t>2015-06-03 11:16:11</t>
  </si>
  <si>
    <t>石海峰</t>
  </si>
  <si>
    <t>17508648354</t>
  </si>
  <si>
    <t>鄂AJ086N</t>
  </si>
  <si>
    <t>303.8</t>
  </si>
  <si>
    <t>2019-04-10 09:30:57</t>
  </si>
  <si>
    <t>赵勇</t>
  </si>
  <si>
    <t>18071035772</t>
  </si>
  <si>
    <t>鄂ADG9559</t>
  </si>
  <si>
    <t>84.3</t>
  </si>
  <si>
    <t>2019-06-22 16:41:58</t>
  </si>
  <si>
    <t>李辉</t>
  </si>
  <si>
    <t>15623604099</t>
  </si>
  <si>
    <t>鄂AF815G</t>
  </si>
  <si>
    <t>2019-06-25 11:16:42</t>
  </si>
  <si>
    <t>谢宇轩</t>
  </si>
  <si>
    <t>18571567328</t>
  </si>
  <si>
    <t>鄂A466PN</t>
  </si>
  <si>
    <t>20.8</t>
  </si>
  <si>
    <t>2018-12-20 08:35:04</t>
  </si>
  <si>
    <t>王健</t>
  </si>
  <si>
    <t>15342978073</t>
  </si>
  <si>
    <t>鄂AS66T5</t>
  </si>
  <si>
    <t>81.1</t>
  </si>
  <si>
    <t>2017-12-25 10:08:52</t>
  </si>
  <si>
    <t>李振伟</t>
  </si>
  <si>
    <t>15203793197</t>
  </si>
  <si>
    <t>鄂ADB1598</t>
  </si>
  <si>
    <t>284.1</t>
  </si>
  <si>
    <t>2018-08-17 10:16:50</t>
  </si>
  <si>
    <t>夏生龙</t>
  </si>
  <si>
    <t>15807105121</t>
  </si>
  <si>
    <t>鄂AD56662</t>
  </si>
  <si>
    <t>16.8</t>
  </si>
  <si>
    <t>2018-08-20 18:24:05</t>
  </si>
  <si>
    <t>李裕忠</t>
  </si>
  <si>
    <t>18327254565</t>
  </si>
  <si>
    <t>鄂AJ509L</t>
  </si>
  <si>
    <t>2015-12-28 17:40:44</t>
  </si>
  <si>
    <t>杨志辉</t>
  </si>
  <si>
    <t>18071418062</t>
  </si>
  <si>
    <t>鄂AG7375</t>
  </si>
  <si>
    <t>12.0</t>
  </si>
  <si>
    <t>2019-08-22 18:08:15</t>
  </si>
  <si>
    <t>杨平</t>
  </si>
  <si>
    <t>18672357703</t>
  </si>
  <si>
    <t>鄂AP2H49</t>
  </si>
  <si>
    <t>160.6</t>
  </si>
  <si>
    <t>2016-04-19 17:52:28</t>
  </si>
  <si>
    <t>石澜</t>
  </si>
  <si>
    <t>18772194186</t>
  </si>
  <si>
    <t>鄂AR739V</t>
  </si>
  <si>
    <t>162.1</t>
  </si>
  <si>
    <t>2016-04-15 12:35:21</t>
  </si>
  <si>
    <t>张连斌</t>
  </si>
  <si>
    <t>13886018238</t>
  </si>
  <si>
    <t>鄂A9Z9R5</t>
  </si>
  <si>
    <t>35.2</t>
  </si>
  <si>
    <t>2015-09-17 13:11:49</t>
  </si>
  <si>
    <t>熊聪</t>
  </si>
  <si>
    <t>13886075343</t>
  </si>
  <si>
    <t>鄂ADB2597</t>
  </si>
  <si>
    <t>126.1</t>
  </si>
  <si>
    <t>2019-08-03 00:14:18</t>
  </si>
  <si>
    <t>尹兴山</t>
  </si>
  <si>
    <t>17771784445</t>
  </si>
  <si>
    <t>鄂A58VJ1</t>
  </si>
  <si>
    <t>122.6</t>
  </si>
  <si>
    <t>2019-09-17 04:52:27</t>
  </si>
  <si>
    <t>汤良和</t>
  </si>
  <si>
    <t>13212780796</t>
  </si>
  <si>
    <t>鄂AV969V</t>
  </si>
  <si>
    <t>11326</t>
  </si>
  <si>
    <t>2019-08-24 01:08:43</t>
  </si>
  <si>
    <t>沈剑刚</t>
  </si>
  <si>
    <t>13469978759</t>
  </si>
  <si>
    <t>鄂AF931B</t>
  </si>
  <si>
    <t>1617</t>
  </si>
  <si>
    <t>2018-02-14 07:21:37</t>
  </si>
  <si>
    <t>陈世宇</t>
  </si>
  <si>
    <t>17786129890</t>
  </si>
  <si>
    <t>鄂A9D98R</t>
  </si>
  <si>
    <t>105.2</t>
  </si>
  <si>
    <t>2020-05-06 12:18:03</t>
  </si>
  <si>
    <t>王佑青</t>
  </si>
  <si>
    <t>13720153538</t>
  </si>
  <si>
    <t>鄂ADF2628</t>
  </si>
  <si>
    <t>123.4</t>
  </si>
  <si>
    <t>2020-09-09 12:57:47</t>
  </si>
  <si>
    <t>李必刚</t>
  </si>
  <si>
    <t>18971653049</t>
  </si>
  <si>
    <t>鄂A836VT</t>
  </si>
  <si>
    <t>137.1</t>
  </si>
  <si>
    <t>2020-09-16 14:30:42</t>
  </si>
  <si>
    <t>彭杰</t>
  </si>
  <si>
    <t>18696369555</t>
  </si>
  <si>
    <t>鄂ADP9180</t>
  </si>
  <si>
    <t>112.0</t>
  </si>
  <si>
    <t>2020-09-03 09:16:23</t>
  </si>
  <si>
    <t>张海华</t>
  </si>
  <si>
    <t>13871231622</t>
  </si>
  <si>
    <t>鄂ADU6200</t>
  </si>
  <si>
    <t>245.7</t>
  </si>
  <si>
    <t>2021-01-13 14:15:31</t>
  </si>
  <si>
    <t>方学锋</t>
  </si>
  <si>
    <t>18971356410</t>
  </si>
  <si>
    <t>鄂A1K66A</t>
  </si>
  <si>
    <t>40.1</t>
  </si>
  <si>
    <t>2015-07-04 18:55:14</t>
  </si>
  <si>
    <t>沈传刚</t>
  </si>
  <si>
    <t>18827233193</t>
  </si>
  <si>
    <t>鄂ADM0580</t>
  </si>
  <si>
    <t>248.2</t>
  </si>
  <si>
    <t>2021-06-09 13:31:54</t>
  </si>
  <si>
    <t>林喜珍</t>
  </si>
  <si>
    <t>18784849613</t>
  </si>
  <si>
    <t>鄂A8582S</t>
  </si>
  <si>
    <t>76.8</t>
  </si>
  <si>
    <t>2021-06-09 11:52:37</t>
  </si>
  <si>
    <t>舒龙</t>
  </si>
  <si>
    <t>17371486911</t>
  </si>
  <si>
    <t>鄂ADH1552</t>
  </si>
  <si>
    <t>220.2</t>
  </si>
  <si>
    <t>2021-06-27 16:48:02</t>
  </si>
  <si>
    <t>周代军</t>
  </si>
  <si>
    <t>15107158713</t>
  </si>
  <si>
    <t>鄂A3J21T</t>
  </si>
  <si>
    <t>231.8</t>
  </si>
  <si>
    <t>2021-10-16 10:18:15</t>
  </si>
  <si>
    <t>杜俊明</t>
  </si>
  <si>
    <t>15717158191</t>
  </si>
  <si>
    <t>鄂ADL8133</t>
  </si>
  <si>
    <t>134.2</t>
  </si>
  <si>
    <t>2021-12-08 11:58:02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</si>
</sst>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4" fillId="4" borderId="0">
      <alignment vertical="center"/>
    </xf>
    <xf numFmtId="0" fontId="5" fillId="5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6" borderId="0">
      <alignment vertical="center"/>
    </xf>
    <xf numFmtId="0" fontId="6" fillId="7" borderId="0">
      <alignment vertical="center"/>
    </xf>
    <xf numFmtId="43" fontId="0" fillId="0" borderId="0">
      <alignment vertical="center"/>
    </xf>
    <xf numFmtId="0" fontId="7" fillId="8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9" borderId="2">
      <alignment vertical="center"/>
    </xf>
    <xf numFmtId="0" fontId="7" fillId="1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3">
      <alignment vertical="center"/>
    </xf>
    <xf numFmtId="0" fontId="15" fillId="0" borderId="3">
      <alignment vertical="center"/>
    </xf>
    <xf numFmtId="0" fontId="7" fillId="11" borderId="0">
      <alignment vertical="center"/>
    </xf>
    <xf numFmtId="0" fontId="10" fillId="0" borderId="4">
      <alignment vertical="center"/>
    </xf>
    <xf numFmtId="0" fontId="7" fillId="12" borderId="0">
      <alignment vertical="center"/>
    </xf>
    <xf numFmtId="0" fontId="16" fillId="13" borderId="5">
      <alignment vertical="center"/>
    </xf>
    <xf numFmtId="0" fontId="17" fillId="13" borderId="1">
      <alignment vertical="center"/>
    </xf>
    <xf numFmtId="0" fontId="18" fillId="14" borderId="6">
      <alignment vertical="center"/>
    </xf>
    <xf numFmtId="0" fontId="4" fillId="15" borderId="0">
      <alignment vertical="center"/>
    </xf>
    <xf numFmtId="0" fontId="7" fillId="16" borderId="0">
      <alignment vertical="center"/>
    </xf>
    <xf numFmtId="0" fontId="19" fillId="0" borderId="7">
      <alignment vertical="center"/>
    </xf>
    <xf numFmtId="0" fontId="20" fillId="0" borderId="8">
      <alignment vertical="center"/>
    </xf>
    <xf numFmtId="0" fontId="21" fillId="17" borderId="0">
      <alignment vertical="center"/>
    </xf>
    <xf numFmtId="0" fontId="22" fillId="18" borderId="0">
      <alignment vertical="center"/>
    </xf>
    <xf numFmtId="0" fontId="4" fillId="19" borderId="0">
      <alignment vertical="center"/>
    </xf>
    <xf numFmtId="0" fontId="7" fillId="20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7" fillId="25" borderId="0">
      <alignment vertical="center"/>
    </xf>
    <xf numFmtId="0" fontId="7" fillId="26" borderId="0">
      <alignment vertical="center"/>
    </xf>
    <xf numFmtId="0" fontId="4" fillId="27" borderId="0">
      <alignment vertical="center"/>
    </xf>
    <xf numFmtId="0" fontId="4" fillId="28" borderId="0">
      <alignment vertical="center"/>
    </xf>
    <xf numFmtId="0" fontId="7" fillId="29" borderId="0">
      <alignment vertical="center"/>
    </xf>
    <xf numFmtId="0" fontId="4" fillId="30" borderId="0">
      <alignment vertical="center"/>
    </xf>
    <xf numFmtId="0" fontId="7" fillId="31" borderId="0">
      <alignment vertical="center"/>
    </xf>
    <xf numFmtId="0" fontId="7" fillId="32" borderId="0">
      <alignment vertical="center"/>
    </xf>
    <xf numFmtId="0" fontId="4" fillId="33" borderId="0">
      <alignment vertical="center"/>
    </xf>
    <xf numFmtId="0" fontId="7" fillId="34" borderId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&#26376;&#21496;&#26426;&#25968;&#25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1月底表"/>
      <sheetName val="0单明细"/>
      <sheetName val="tsh透视表"/>
      <sheetName val="留存透视表"/>
    </sheetNames>
    <sheetDataSet>
      <sheetData sheetId="0"/>
      <sheetData sheetId="1"/>
      <sheetData sheetId="2">
        <row r="1">
          <cell r="A1" t="str">
            <v>司服伙伴</v>
          </cell>
          <cell r="B1" t="str">
            <v>(全部)</v>
          </cell>
        </row>
        <row r="3">
          <cell r="A3" t="str">
            <v>id</v>
          </cell>
          <cell r="B3" t="str">
            <v>求和项:非预约在线时长</v>
          </cell>
        </row>
        <row r="4">
          <cell r="A4">
            <v>562950060882138</v>
          </cell>
          <cell r="B4">
            <v>129.35</v>
          </cell>
        </row>
        <row r="5">
          <cell r="A5">
            <v>562950068414205</v>
          </cell>
          <cell r="B5">
            <v>57.92</v>
          </cell>
        </row>
        <row r="6">
          <cell r="A6">
            <v>562950068450866</v>
          </cell>
          <cell r="B6">
            <v>4.51</v>
          </cell>
        </row>
        <row r="7">
          <cell r="A7">
            <v>562950081188250</v>
          </cell>
          <cell r="B7">
            <v>123.74</v>
          </cell>
        </row>
        <row r="8">
          <cell r="A8">
            <v>562950083302096</v>
          </cell>
          <cell r="B8">
            <v>113.22</v>
          </cell>
        </row>
        <row r="9">
          <cell r="A9">
            <v>562950098120693</v>
          </cell>
          <cell r="B9">
            <v>33.6</v>
          </cell>
        </row>
        <row r="10">
          <cell r="A10">
            <v>562950099892348</v>
          </cell>
          <cell r="B10">
            <v>86.96</v>
          </cell>
        </row>
        <row r="11">
          <cell r="A11">
            <v>563089363111940</v>
          </cell>
          <cell r="B11">
            <v>62.12</v>
          </cell>
        </row>
        <row r="12">
          <cell r="A12">
            <v>563133533331456</v>
          </cell>
          <cell r="B12">
            <v>82.62</v>
          </cell>
        </row>
        <row r="13">
          <cell r="A13">
            <v>563135317807110</v>
          </cell>
          <cell r="B13">
            <v>20.89</v>
          </cell>
        </row>
        <row r="14">
          <cell r="A14">
            <v>563196165951489</v>
          </cell>
          <cell r="B14">
            <v>1.35</v>
          </cell>
        </row>
        <row r="15">
          <cell r="A15">
            <v>563249033973760</v>
          </cell>
          <cell r="B15">
            <v>6.44</v>
          </cell>
        </row>
        <row r="16">
          <cell r="A16">
            <v>563259617837056</v>
          </cell>
          <cell r="B16">
            <v>42.39</v>
          </cell>
        </row>
        <row r="17">
          <cell r="A17">
            <v>563269557293058</v>
          </cell>
          <cell r="B17">
            <v>35.44</v>
          </cell>
        </row>
        <row r="18">
          <cell r="A18">
            <v>563316685086721</v>
          </cell>
          <cell r="B18">
            <v>0</v>
          </cell>
        </row>
        <row r="19">
          <cell r="A19">
            <v>563322479845376</v>
          </cell>
          <cell r="B19">
            <v>44.18</v>
          </cell>
        </row>
        <row r="20">
          <cell r="A20">
            <v>563339151085570</v>
          </cell>
          <cell r="B20">
            <v>79.16</v>
          </cell>
        </row>
        <row r="21">
          <cell r="A21">
            <v>563401185497090</v>
          </cell>
          <cell r="B21">
            <v>11.26</v>
          </cell>
        </row>
        <row r="22">
          <cell r="A22">
            <v>563401191129090</v>
          </cell>
          <cell r="B22">
            <v>102.96</v>
          </cell>
        </row>
        <row r="23">
          <cell r="A23">
            <v>563401514033154</v>
          </cell>
          <cell r="B23">
            <v>8.02</v>
          </cell>
        </row>
        <row r="24">
          <cell r="A24">
            <v>563401835745280</v>
          </cell>
          <cell r="B24">
            <v>123.15</v>
          </cell>
        </row>
        <row r="25">
          <cell r="A25">
            <v>563405572743168</v>
          </cell>
          <cell r="B25">
            <v>151.01</v>
          </cell>
        </row>
        <row r="26">
          <cell r="A26">
            <v>563431864799232</v>
          </cell>
          <cell r="B26">
            <v>57.39</v>
          </cell>
        </row>
        <row r="27">
          <cell r="A27">
            <v>563433941176320</v>
          </cell>
          <cell r="B27">
            <v>99.45</v>
          </cell>
        </row>
        <row r="28">
          <cell r="A28">
            <v>563446876807169</v>
          </cell>
          <cell r="B28">
            <v>51.21</v>
          </cell>
        </row>
        <row r="29">
          <cell r="A29">
            <v>563460008976384</v>
          </cell>
          <cell r="B29">
            <v>112.5</v>
          </cell>
        </row>
        <row r="30">
          <cell r="A30">
            <v>563460449640448</v>
          </cell>
          <cell r="B30">
            <v>23.07</v>
          </cell>
        </row>
        <row r="31">
          <cell r="A31">
            <v>563463931957248</v>
          </cell>
          <cell r="B31">
            <v>69.42</v>
          </cell>
        </row>
        <row r="32">
          <cell r="A32">
            <v>563464036941824</v>
          </cell>
          <cell r="B32">
            <v>89.05</v>
          </cell>
        </row>
        <row r="33">
          <cell r="A33">
            <v>563470247657472</v>
          </cell>
          <cell r="B33">
            <v>12.61</v>
          </cell>
        </row>
        <row r="34">
          <cell r="A34">
            <v>563474585026560</v>
          </cell>
          <cell r="B34">
            <v>39.82</v>
          </cell>
        </row>
        <row r="35">
          <cell r="A35">
            <v>563479114153985</v>
          </cell>
          <cell r="B35">
            <v>61.92</v>
          </cell>
        </row>
        <row r="36">
          <cell r="A36">
            <v>563489731387393</v>
          </cell>
          <cell r="B36">
            <v>0</v>
          </cell>
        </row>
        <row r="37">
          <cell r="A37">
            <v>563491768631296</v>
          </cell>
          <cell r="B37">
            <v>89.89</v>
          </cell>
        </row>
        <row r="38">
          <cell r="A38">
            <v>563513656147969</v>
          </cell>
          <cell r="B38">
            <v>7.27</v>
          </cell>
        </row>
        <row r="39">
          <cell r="A39">
            <v>563515717844992</v>
          </cell>
          <cell r="B39">
            <v>39.78</v>
          </cell>
        </row>
        <row r="40">
          <cell r="A40">
            <v>563520456163330</v>
          </cell>
          <cell r="B40">
            <v>117.04</v>
          </cell>
        </row>
        <row r="41">
          <cell r="A41">
            <v>563524012875776</v>
          </cell>
          <cell r="B41">
            <v>35.41</v>
          </cell>
        </row>
        <row r="42">
          <cell r="A42">
            <v>563527946276865</v>
          </cell>
          <cell r="B42">
            <v>15.11</v>
          </cell>
        </row>
        <row r="43">
          <cell r="A43">
            <v>563528131477504</v>
          </cell>
          <cell r="B43">
            <v>102.32</v>
          </cell>
        </row>
        <row r="44">
          <cell r="A44">
            <v>563529995853825</v>
          </cell>
          <cell r="B44">
            <v>89.48</v>
          </cell>
        </row>
        <row r="45">
          <cell r="A45">
            <v>563544289443841</v>
          </cell>
          <cell r="B45">
            <v>7.99</v>
          </cell>
        </row>
        <row r="46">
          <cell r="A46">
            <v>563546455609345</v>
          </cell>
          <cell r="B46">
            <v>79.4</v>
          </cell>
        </row>
        <row r="47">
          <cell r="A47">
            <v>563546654777344</v>
          </cell>
          <cell r="B47">
            <v>46.08</v>
          </cell>
        </row>
        <row r="48">
          <cell r="A48">
            <v>563554939310080</v>
          </cell>
          <cell r="B48">
            <v>55.31</v>
          </cell>
        </row>
        <row r="49">
          <cell r="A49">
            <v>563555342491649</v>
          </cell>
          <cell r="B49">
            <v>78.98</v>
          </cell>
        </row>
        <row r="50">
          <cell r="A50">
            <v>563555474935808</v>
          </cell>
          <cell r="B50">
            <v>62.96</v>
          </cell>
        </row>
        <row r="51">
          <cell r="A51">
            <v>563557600993280</v>
          </cell>
          <cell r="B51">
            <v>115.93</v>
          </cell>
        </row>
        <row r="52">
          <cell r="A52">
            <v>563557794975744</v>
          </cell>
          <cell r="B52">
            <v>127.13</v>
          </cell>
        </row>
        <row r="53">
          <cell r="A53">
            <v>563558133075969</v>
          </cell>
          <cell r="B53">
            <v>26.02</v>
          </cell>
        </row>
        <row r="54">
          <cell r="A54">
            <v>563558479499264</v>
          </cell>
          <cell r="B54">
            <v>0</v>
          </cell>
        </row>
        <row r="55">
          <cell r="A55">
            <v>563570262876160</v>
          </cell>
          <cell r="B55">
            <v>74.15</v>
          </cell>
        </row>
        <row r="56">
          <cell r="A56">
            <v>563575417868289</v>
          </cell>
          <cell r="B56">
            <v>71.6</v>
          </cell>
        </row>
        <row r="57">
          <cell r="A57">
            <v>563580994715649</v>
          </cell>
          <cell r="B57">
            <v>44.4</v>
          </cell>
        </row>
        <row r="58">
          <cell r="A58">
            <v>563584640487424</v>
          </cell>
          <cell r="B58">
            <v>77.85</v>
          </cell>
        </row>
        <row r="59">
          <cell r="A59">
            <v>563587098615808</v>
          </cell>
          <cell r="B59">
            <v>0</v>
          </cell>
        </row>
        <row r="60">
          <cell r="A60">
            <v>563587314876417</v>
          </cell>
          <cell r="B60">
            <v>5.87</v>
          </cell>
        </row>
        <row r="61">
          <cell r="A61">
            <v>563587656982528</v>
          </cell>
          <cell r="B61">
            <v>26.55</v>
          </cell>
        </row>
        <row r="62">
          <cell r="A62">
            <v>563593376047104</v>
          </cell>
          <cell r="B62">
            <v>95.99</v>
          </cell>
        </row>
        <row r="63">
          <cell r="A63">
            <v>563621353955329</v>
          </cell>
          <cell r="B63">
            <v>0</v>
          </cell>
        </row>
        <row r="64">
          <cell r="A64">
            <v>563627578359809</v>
          </cell>
          <cell r="B64">
            <v>156.09</v>
          </cell>
        </row>
        <row r="65">
          <cell r="A65">
            <v>563629332897792</v>
          </cell>
          <cell r="B65">
            <v>43.72</v>
          </cell>
        </row>
        <row r="66">
          <cell r="A66">
            <v>563633537613826</v>
          </cell>
          <cell r="B66">
            <v>143.46</v>
          </cell>
        </row>
        <row r="67">
          <cell r="A67">
            <v>563640112582656</v>
          </cell>
          <cell r="B67">
            <v>4.97</v>
          </cell>
        </row>
        <row r="68">
          <cell r="A68">
            <v>563641511321601</v>
          </cell>
          <cell r="B68">
            <v>114.23</v>
          </cell>
        </row>
        <row r="69">
          <cell r="A69">
            <v>563648658284545</v>
          </cell>
          <cell r="B69">
            <v>0</v>
          </cell>
        </row>
        <row r="70">
          <cell r="A70">
            <v>563650579144706</v>
          </cell>
          <cell r="B70">
            <v>4.97</v>
          </cell>
        </row>
        <row r="71">
          <cell r="A71">
            <v>563651212214276</v>
          </cell>
          <cell r="B71">
            <v>54.18</v>
          </cell>
        </row>
        <row r="72">
          <cell r="A72">
            <v>563654844153856</v>
          </cell>
          <cell r="B72">
            <v>117.53</v>
          </cell>
        </row>
        <row r="73">
          <cell r="A73">
            <v>563662161453056</v>
          </cell>
          <cell r="B73">
            <v>118.5</v>
          </cell>
        </row>
        <row r="74">
          <cell r="A74">
            <v>563666053431297</v>
          </cell>
          <cell r="B74">
            <v>76.58</v>
          </cell>
        </row>
        <row r="75">
          <cell r="A75">
            <v>563679851905026</v>
          </cell>
          <cell r="B75">
            <v>0</v>
          </cell>
        </row>
        <row r="76">
          <cell r="A76">
            <v>563689048506370</v>
          </cell>
          <cell r="B76">
            <v>47.4</v>
          </cell>
        </row>
        <row r="77">
          <cell r="A77">
            <v>563689629683716</v>
          </cell>
          <cell r="B77">
            <v>3.43</v>
          </cell>
        </row>
        <row r="78">
          <cell r="A78">
            <v>563691146448896</v>
          </cell>
          <cell r="B78">
            <v>123.97</v>
          </cell>
        </row>
        <row r="79">
          <cell r="A79">
            <v>563694985682944</v>
          </cell>
          <cell r="B79">
            <v>47.84</v>
          </cell>
        </row>
        <row r="80">
          <cell r="A80">
            <v>563696863682560</v>
          </cell>
          <cell r="B80">
            <v>85.62</v>
          </cell>
        </row>
        <row r="81">
          <cell r="A81">
            <v>563711262531586</v>
          </cell>
          <cell r="B81">
            <v>129.95</v>
          </cell>
        </row>
        <row r="82">
          <cell r="A82">
            <v>563711627759616</v>
          </cell>
          <cell r="B82">
            <v>21.51</v>
          </cell>
        </row>
        <row r="83">
          <cell r="A83">
            <v>563712543563776</v>
          </cell>
          <cell r="B83">
            <v>32.36</v>
          </cell>
        </row>
        <row r="84">
          <cell r="A84">
            <v>563724232826880</v>
          </cell>
          <cell r="B84">
            <v>0</v>
          </cell>
        </row>
        <row r="85">
          <cell r="A85">
            <v>563729917419520</v>
          </cell>
          <cell r="B85">
            <v>81.88</v>
          </cell>
        </row>
        <row r="86">
          <cell r="A86">
            <v>563731446370304</v>
          </cell>
          <cell r="B86">
            <v>0</v>
          </cell>
        </row>
        <row r="87">
          <cell r="A87">
            <v>563735816175617</v>
          </cell>
          <cell r="B87">
            <v>0</v>
          </cell>
        </row>
        <row r="88">
          <cell r="A88">
            <v>563735854325761</v>
          </cell>
          <cell r="B88">
            <v>5.08</v>
          </cell>
        </row>
        <row r="89">
          <cell r="A89">
            <v>563738925146112</v>
          </cell>
          <cell r="B89">
            <v>87.77</v>
          </cell>
        </row>
        <row r="90">
          <cell r="A90">
            <v>563746165493761</v>
          </cell>
          <cell r="B90">
            <v>16.42</v>
          </cell>
        </row>
        <row r="91">
          <cell r="A91">
            <v>563752485789697</v>
          </cell>
          <cell r="B91">
            <v>96.05</v>
          </cell>
        </row>
        <row r="92">
          <cell r="A92">
            <v>563752992776192</v>
          </cell>
          <cell r="B92">
            <v>23.56</v>
          </cell>
        </row>
        <row r="93">
          <cell r="A93">
            <v>563755887501312</v>
          </cell>
          <cell r="B93">
            <v>43.13</v>
          </cell>
        </row>
        <row r="94">
          <cell r="A94">
            <v>563762517843968</v>
          </cell>
          <cell r="B94">
            <v>109.54</v>
          </cell>
        </row>
        <row r="95">
          <cell r="A95">
            <v>563763657580546</v>
          </cell>
          <cell r="B95">
            <v>0</v>
          </cell>
        </row>
        <row r="96">
          <cell r="A96">
            <v>563770194137090</v>
          </cell>
          <cell r="B96">
            <v>86.6</v>
          </cell>
        </row>
        <row r="97">
          <cell r="A97">
            <v>563773590609922</v>
          </cell>
          <cell r="B97">
            <v>34.85</v>
          </cell>
        </row>
        <row r="98">
          <cell r="A98">
            <v>563777739358208</v>
          </cell>
          <cell r="B98">
            <v>59.72</v>
          </cell>
        </row>
        <row r="99">
          <cell r="A99">
            <v>563779397947392</v>
          </cell>
          <cell r="B99">
            <v>43.81</v>
          </cell>
        </row>
        <row r="100">
          <cell r="A100">
            <v>563781343055876</v>
          </cell>
          <cell r="B100">
            <v>100.65</v>
          </cell>
        </row>
        <row r="101">
          <cell r="A101">
            <v>563782554943488</v>
          </cell>
          <cell r="B101">
            <v>66.9</v>
          </cell>
        </row>
        <row r="102">
          <cell r="A102">
            <v>563786480750598</v>
          </cell>
          <cell r="B102">
            <v>77.6</v>
          </cell>
        </row>
        <row r="103">
          <cell r="A103">
            <v>563786730315779</v>
          </cell>
          <cell r="B103">
            <v>51.88</v>
          </cell>
        </row>
        <row r="104">
          <cell r="A104">
            <v>563792316993538</v>
          </cell>
          <cell r="B104">
            <v>17.74</v>
          </cell>
        </row>
        <row r="105">
          <cell r="A105">
            <v>563793044508673</v>
          </cell>
          <cell r="B105">
            <v>169.22</v>
          </cell>
        </row>
        <row r="106">
          <cell r="A106">
            <v>563797569048580</v>
          </cell>
          <cell r="B106">
            <v>9.04</v>
          </cell>
        </row>
        <row r="107">
          <cell r="A107">
            <v>563799256137728</v>
          </cell>
          <cell r="B107">
            <v>88.91</v>
          </cell>
        </row>
        <row r="108">
          <cell r="A108">
            <v>563801261805568</v>
          </cell>
          <cell r="B108">
            <v>23.61</v>
          </cell>
        </row>
        <row r="109">
          <cell r="A109">
            <v>563801747951618</v>
          </cell>
          <cell r="B109">
            <v>54.68</v>
          </cell>
        </row>
        <row r="110">
          <cell r="A110">
            <v>563803418988544</v>
          </cell>
          <cell r="B110">
            <v>24.53</v>
          </cell>
        </row>
        <row r="111">
          <cell r="A111">
            <v>563803643056128</v>
          </cell>
          <cell r="B111">
            <v>13.64</v>
          </cell>
        </row>
        <row r="112">
          <cell r="A112">
            <v>563803861942272</v>
          </cell>
          <cell r="B112">
            <v>109.93</v>
          </cell>
        </row>
        <row r="113">
          <cell r="A113">
            <v>563808640569346</v>
          </cell>
          <cell r="B113">
            <v>81.43</v>
          </cell>
        </row>
        <row r="114">
          <cell r="A114">
            <v>563817963454464</v>
          </cell>
          <cell r="B114">
            <v>3.2</v>
          </cell>
        </row>
        <row r="115">
          <cell r="A115">
            <v>563823526879232</v>
          </cell>
          <cell r="B115">
            <v>137.05</v>
          </cell>
        </row>
        <row r="116">
          <cell r="A116">
            <v>563825799397377</v>
          </cell>
          <cell r="B116">
            <v>12.74</v>
          </cell>
        </row>
        <row r="117">
          <cell r="A117">
            <v>563831853293569</v>
          </cell>
          <cell r="B117">
            <v>87.15</v>
          </cell>
        </row>
        <row r="118">
          <cell r="A118">
            <v>563832581980161</v>
          </cell>
          <cell r="B118">
            <v>27.24</v>
          </cell>
        </row>
        <row r="119">
          <cell r="A119">
            <v>563836824395776</v>
          </cell>
          <cell r="B119">
            <v>122.18</v>
          </cell>
        </row>
        <row r="120">
          <cell r="A120">
            <v>563837146497026</v>
          </cell>
          <cell r="B120">
            <v>137.33</v>
          </cell>
        </row>
        <row r="121">
          <cell r="A121">
            <v>563841260720131</v>
          </cell>
          <cell r="B121">
            <v>65.72</v>
          </cell>
        </row>
        <row r="122">
          <cell r="A122">
            <v>563847798652929</v>
          </cell>
          <cell r="B122">
            <v>61.85</v>
          </cell>
        </row>
        <row r="123">
          <cell r="A123">
            <v>563847933468673</v>
          </cell>
          <cell r="B123">
            <v>61.7</v>
          </cell>
        </row>
        <row r="124">
          <cell r="A124">
            <v>563848993050627</v>
          </cell>
          <cell r="B124">
            <v>124.4</v>
          </cell>
        </row>
        <row r="125">
          <cell r="A125">
            <v>563853119787009</v>
          </cell>
          <cell r="B125">
            <v>130.59</v>
          </cell>
        </row>
        <row r="126">
          <cell r="A126">
            <v>563865284972547</v>
          </cell>
          <cell r="B126">
            <v>72.84</v>
          </cell>
        </row>
        <row r="127">
          <cell r="A127">
            <v>563865532243968</v>
          </cell>
          <cell r="B127">
            <v>143.28</v>
          </cell>
        </row>
        <row r="128">
          <cell r="A128">
            <v>563872256237570</v>
          </cell>
          <cell r="B128">
            <v>30.55</v>
          </cell>
        </row>
        <row r="129">
          <cell r="A129">
            <v>563877210034177</v>
          </cell>
          <cell r="B129">
            <v>90</v>
          </cell>
        </row>
        <row r="130">
          <cell r="A130">
            <v>563893057552384</v>
          </cell>
          <cell r="B130">
            <v>4.23</v>
          </cell>
        </row>
        <row r="131">
          <cell r="A131">
            <v>563897091686400</v>
          </cell>
          <cell r="B131">
            <v>109.83</v>
          </cell>
        </row>
        <row r="132">
          <cell r="A132">
            <v>563899635470337</v>
          </cell>
          <cell r="B132">
            <v>0</v>
          </cell>
        </row>
        <row r="133">
          <cell r="A133">
            <v>563910942785539</v>
          </cell>
          <cell r="B133">
            <v>132.79</v>
          </cell>
        </row>
        <row r="134">
          <cell r="A134">
            <v>563912149368833</v>
          </cell>
          <cell r="B134">
            <v>81.04</v>
          </cell>
        </row>
        <row r="135">
          <cell r="A135">
            <v>563916185272321</v>
          </cell>
          <cell r="B135">
            <v>142.82</v>
          </cell>
        </row>
        <row r="136">
          <cell r="A136">
            <v>563921267204097</v>
          </cell>
          <cell r="B136">
            <v>38.75</v>
          </cell>
        </row>
        <row r="137">
          <cell r="A137">
            <v>563932041252865</v>
          </cell>
          <cell r="B137">
            <v>106.44</v>
          </cell>
        </row>
        <row r="138">
          <cell r="A138">
            <v>563932536315904</v>
          </cell>
          <cell r="B138">
            <v>85.58</v>
          </cell>
        </row>
        <row r="139">
          <cell r="A139">
            <v>563943520468993</v>
          </cell>
          <cell r="B139">
            <v>39.42</v>
          </cell>
        </row>
        <row r="140">
          <cell r="A140">
            <v>563943792058373</v>
          </cell>
          <cell r="B140">
            <v>141.26</v>
          </cell>
        </row>
        <row r="141">
          <cell r="A141">
            <v>563945329721346</v>
          </cell>
          <cell r="B141">
            <v>105.74</v>
          </cell>
        </row>
        <row r="142">
          <cell r="A142">
            <v>563955962155008</v>
          </cell>
          <cell r="B142">
            <v>40.5</v>
          </cell>
        </row>
        <row r="143">
          <cell r="A143">
            <v>563980501454849</v>
          </cell>
          <cell r="B143">
            <v>25.49</v>
          </cell>
        </row>
        <row r="144">
          <cell r="A144">
            <v>563983874985987</v>
          </cell>
          <cell r="B144">
            <v>85.15</v>
          </cell>
        </row>
        <row r="145">
          <cell r="A145">
            <v>563990895263745</v>
          </cell>
          <cell r="B145">
            <v>95.21</v>
          </cell>
        </row>
        <row r="146">
          <cell r="A146">
            <v>563991437447174</v>
          </cell>
          <cell r="B146">
            <v>71.05</v>
          </cell>
        </row>
        <row r="147">
          <cell r="A147">
            <v>563996274790401</v>
          </cell>
          <cell r="B147">
            <v>65.93</v>
          </cell>
        </row>
        <row r="148">
          <cell r="A148">
            <v>564002771636226</v>
          </cell>
          <cell r="B148">
            <v>89.24</v>
          </cell>
        </row>
        <row r="149">
          <cell r="A149">
            <v>564012018507776</v>
          </cell>
          <cell r="B149">
            <v>153.54</v>
          </cell>
        </row>
        <row r="150">
          <cell r="A150">
            <v>564012190601216</v>
          </cell>
          <cell r="B150">
            <v>54.36</v>
          </cell>
        </row>
        <row r="151">
          <cell r="A151">
            <v>564018055282689</v>
          </cell>
          <cell r="B151">
            <v>43.67</v>
          </cell>
        </row>
        <row r="152">
          <cell r="A152">
            <v>564021790048257</v>
          </cell>
          <cell r="B152">
            <v>82.2</v>
          </cell>
        </row>
        <row r="153">
          <cell r="A153">
            <v>564024566087681</v>
          </cell>
          <cell r="B153">
            <v>139.53</v>
          </cell>
        </row>
        <row r="154">
          <cell r="A154">
            <v>564046700421124</v>
          </cell>
          <cell r="B154">
            <v>13.7</v>
          </cell>
        </row>
        <row r="155">
          <cell r="A155">
            <v>564051340042244</v>
          </cell>
          <cell r="B155">
            <v>0</v>
          </cell>
        </row>
        <row r="156">
          <cell r="A156">
            <v>564057316524032</v>
          </cell>
          <cell r="B156">
            <v>127.27</v>
          </cell>
        </row>
        <row r="157">
          <cell r="A157">
            <v>564057521000451</v>
          </cell>
          <cell r="B157">
            <v>24.68</v>
          </cell>
        </row>
        <row r="158">
          <cell r="A158">
            <v>564063624564736</v>
          </cell>
          <cell r="B158">
            <v>162.95</v>
          </cell>
        </row>
        <row r="159">
          <cell r="A159">
            <v>564064347037697</v>
          </cell>
          <cell r="B159">
            <v>61.93</v>
          </cell>
        </row>
        <row r="160">
          <cell r="A160">
            <v>564064539643906</v>
          </cell>
          <cell r="B160">
            <v>0</v>
          </cell>
        </row>
        <row r="161">
          <cell r="A161">
            <v>564073043206144</v>
          </cell>
          <cell r="B161">
            <v>75.78</v>
          </cell>
        </row>
        <row r="162">
          <cell r="A162">
            <v>564074832072704</v>
          </cell>
          <cell r="B162">
            <v>15.02</v>
          </cell>
        </row>
        <row r="163">
          <cell r="A163">
            <v>564074916749315</v>
          </cell>
          <cell r="B163">
            <v>25.97</v>
          </cell>
        </row>
        <row r="164">
          <cell r="A164">
            <v>564084998475776</v>
          </cell>
          <cell r="B164">
            <v>28.15</v>
          </cell>
        </row>
        <row r="165">
          <cell r="A165">
            <v>564096232529920</v>
          </cell>
          <cell r="B165">
            <v>109.62</v>
          </cell>
        </row>
        <row r="166">
          <cell r="A166">
            <v>564104909361153</v>
          </cell>
          <cell r="B166">
            <v>69.51</v>
          </cell>
        </row>
        <row r="167">
          <cell r="A167">
            <v>564112753299458</v>
          </cell>
          <cell r="B167">
            <v>55.86</v>
          </cell>
        </row>
        <row r="168">
          <cell r="A168">
            <v>564115666374656</v>
          </cell>
          <cell r="B168">
            <v>198.8</v>
          </cell>
        </row>
        <row r="169">
          <cell r="A169">
            <v>564115838410754</v>
          </cell>
          <cell r="B169">
            <v>52.94</v>
          </cell>
        </row>
        <row r="170">
          <cell r="A170">
            <v>564116095111169</v>
          </cell>
          <cell r="B170">
            <v>40.77</v>
          </cell>
        </row>
        <row r="171">
          <cell r="A171">
            <v>564121977430018</v>
          </cell>
          <cell r="B171">
            <v>84.05</v>
          </cell>
        </row>
        <row r="172">
          <cell r="A172">
            <v>564127416590338</v>
          </cell>
          <cell r="B172">
            <v>24.6</v>
          </cell>
        </row>
        <row r="173">
          <cell r="A173">
            <v>564130463817729</v>
          </cell>
          <cell r="B173">
            <v>11.42</v>
          </cell>
        </row>
        <row r="174">
          <cell r="A174">
            <v>564132473282561</v>
          </cell>
          <cell r="B174">
            <v>62.56</v>
          </cell>
        </row>
        <row r="175">
          <cell r="A175">
            <v>564136213483521</v>
          </cell>
          <cell r="B175">
            <v>118.62</v>
          </cell>
        </row>
        <row r="176">
          <cell r="A176">
            <v>564137598459905</v>
          </cell>
          <cell r="B176">
            <v>81.59</v>
          </cell>
        </row>
        <row r="177">
          <cell r="A177">
            <v>564149646467072</v>
          </cell>
          <cell r="B177">
            <v>0</v>
          </cell>
        </row>
        <row r="178">
          <cell r="A178">
            <v>564155276533761</v>
          </cell>
          <cell r="B178">
            <v>28.68</v>
          </cell>
        </row>
        <row r="179">
          <cell r="A179">
            <v>564159139090432</v>
          </cell>
          <cell r="B179">
            <v>16.05</v>
          </cell>
        </row>
        <row r="180">
          <cell r="A180">
            <v>564159512649731</v>
          </cell>
          <cell r="B180">
            <v>32.5</v>
          </cell>
        </row>
        <row r="181">
          <cell r="A181">
            <v>564166617600001</v>
          </cell>
          <cell r="B181">
            <v>139.03</v>
          </cell>
        </row>
        <row r="182">
          <cell r="A182">
            <v>564169206005760</v>
          </cell>
          <cell r="B182">
            <v>109.26</v>
          </cell>
        </row>
        <row r="183">
          <cell r="A183">
            <v>564174793605120</v>
          </cell>
          <cell r="B183">
            <v>89.8</v>
          </cell>
        </row>
        <row r="184">
          <cell r="A184">
            <v>564176632352768</v>
          </cell>
          <cell r="B184">
            <v>113.13</v>
          </cell>
        </row>
        <row r="185">
          <cell r="A185">
            <v>564194308988930</v>
          </cell>
          <cell r="B185">
            <v>134.87</v>
          </cell>
        </row>
        <row r="186">
          <cell r="A186">
            <v>564198743941121</v>
          </cell>
          <cell r="B186">
            <v>42.8</v>
          </cell>
        </row>
        <row r="187">
          <cell r="A187">
            <v>564206076760065</v>
          </cell>
          <cell r="B187">
            <v>128.29</v>
          </cell>
        </row>
        <row r="188">
          <cell r="A188">
            <v>564238841221121</v>
          </cell>
          <cell r="B188">
            <v>128.18</v>
          </cell>
        </row>
        <row r="189">
          <cell r="A189">
            <v>564242642444288</v>
          </cell>
          <cell r="B189">
            <v>45.89</v>
          </cell>
        </row>
        <row r="190">
          <cell r="A190">
            <v>564254716657664</v>
          </cell>
          <cell r="B190">
            <v>151.05</v>
          </cell>
        </row>
        <row r="191">
          <cell r="A191">
            <v>564273870479362</v>
          </cell>
          <cell r="B191">
            <v>19.01</v>
          </cell>
        </row>
        <row r="192">
          <cell r="A192">
            <v>564294571855872</v>
          </cell>
          <cell r="B192">
            <v>0</v>
          </cell>
        </row>
        <row r="193">
          <cell r="A193">
            <v>564301343236096</v>
          </cell>
          <cell r="B193">
            <v>26.17</v>
          </cell>
        </row>
        <row r="194">
          <cell r="A194">
            <v>564304579469315</v>
          </cell>
          <cell r="B194">
            <v>57.93</v>
          </cell>
        </row>
        <row r="195">
          <cell r="A195">
            <v>564308183027713</v>
          </cell>
          <cell r="B195">
            <v>22.45</v>
          </cell>
        </row>
        <row r="196">
          <cell r="A196">
            <v>564340657167200</v>
          </cell>
          <cell r="B196">
            <v>1.86</v>
          </cell>
        </row>
        <row r="197">
          <cell r="A197">
            <v>564348049565276</v>
          </cell>
          <cell r="B197">
            <v>120.5</v>
          </cell>
        </row>
        <row r="198">
          <cell r="A198">
            <v>564351160747906</v>
          </cell>
          <cell r="B198">
            <v>98.65</v>
          </cell>
        </row>
        <row r="199">
          <cell r="A199">
            <v>564356773909547</v>
          </cell>
          <cell r="B199">
            <v>83.44</v>
          </cell>
        </row>
        <row r="200">
          <cell r="A200">
            <v>564367676015314</v>
          </cell>
          <cell r="B200">
            <v>120.48</v>
          </cell>
        </row>
        <row r="201">
          <cell r="A201">
            <v>564369534823889</v>
          </cell>
          <cell r="B201">
            <v>62.46</v>
          </cell>
        </row>
        <row r="202">
          <cell r="A202">
            <v>564370516084930</v>
          </cell>
          <cell r="B202">
            <v>136.76</v>
          </cell>
        </row>
        <row r="203">
          <cell r="A203">
            <v>564381230434987</v>
          </cell>
          <cell r="B203">
            <v>135.61</v>
          </cell>
        </row>
        <row r="204">
          <cell r="A204">
            <v>564396896169813</v>
          </cell>
          <cell r="B204">
            <v>29.54</v>
          </cell>
        </row>
        <row r="205">
          <cell r="A205">
            <v>564415326853890</v>
          </cell>
          <cell r="B205">
            <v>36.81</v>
          </cell>
        </row>
        <row r="206">
          <cell r="A206">
            <v>564421533371079</v>
          </cell>
          <cell r="B206">
            <v>100.72</v>
          </cell>
        </row>
        <row r="207">
          <cell r="A207">
            <v>564424066012801</v>
          </cell>
          <cell r="B207">
            <v>26.13</v>
          </cell>
        </row>
        <row r="208">
          <cell r="A208">
            <v>564448099631541</v>
          </cell>
          <cell r="B208">
            <v>102.11</v>
          </cell>
        </row>
        <row r="209">
          <cell r="A209">
            <v>564465778894452</v>
          </cell>
          <cell r="B209">
            <v>112.81</v>
          </cell>
        </row>
        <row r="210">
          <cell r="A210">
            <v>564470313918059</v>
          </cell>
          <cell r="B210">
            <v>86.54</v>
          </cell>
        </row>
        <row r="211">
          <cell r="A211">
            <v>564477252082521</v>
          </cell>
          <cell r="B211">
            <v>104.35</v>
          </cell>
        </row>
        <row r="212">
          <cell r="A212">
            <v>564489515705671</v>
          </cell>
          <cell r="B212">
            <v>73.8</v>
          </cell>
        </row>
        <row r="213">
          <cell r="A213">
            <v>564497898744392</v>
          </cell>
          <cell r="B213">
            <v>0</v>
          </cell>
        </row>
        <row r="214">
          <cell r="A214">
            <v>564504595269833</v>
          </cell>
          <cell r="B214">
            <v>51.52</v>
          </cell>
        </row>
        <row r="215">
          <cell r="A215">
            <v>564506832086958</v>
          </cell>
          <cell r="B215">
            <v>53.7</v>
          </cell>
        </row>
        <row r="216">
          <cell r="A216">
            <v>564509080162945</v>
          </cell>
          <cell r="B216">
            <v>0</v>
          </cell>
        </row>
        <row r="217">
          <cell r="A217">
            <v>564524793339288</v>
          </cell>
          <cell r="B217">
            <v>101.05</v>
          </cell>
        </row>
        <row r="218">
          <cell r="A218">
            <v>564534116293837</v>
          </cell>
          <cell r="B218">
            <v>159.51</v>
          </cell>
        </row>
        <row r="219">
          <cell r="A219">
            <v>564535139571176</v>
          </cell>
          <cell r="B219">
            <v>72.02</v>
          </cell>
        </row>
        <row r="220">
          <cell r="A220">
            <v>564550578602300</v>
          </cell>
          <cell r="B220">
            <v>52.33</v>
          </cell>
        </row>
        <row r="221">
          <cell r="A221">
            <v>564561190132512</v>
          </cell>
          <cell r="B221">
            <v>54.79</v>
          </cell>
        </row>
        <row r="222">
          <cell r="A222">
            <v>564566927945005</v>
          </cell>
          <cell r="B222">
            <v>130.17</v>
          </cell>
        </row>
        <row r="223">
          <cell r="A223">
            <v>564570933373845</v>
          </cell>
          <cell r="B223">
            <v>93.31</v>
          </cell>
        </row>
        <row r="224">
          <cell r="A224">
            <v>564583518372630</v>
          </cell>
          <cell r="B224">
            <v>70.8</v>
          </cell>
        </row>
        <row r="225">
          <cell r="A225">
            <v>564591680430396</v>
          </cell>
          <cell r="B225">
            <v>52.4</v>
          </cell>
        </row>
        <row r="226">
          <cell r="A226">
            <v>564595303909362</v>
          </cell>
          <cell r="B226">
            <v>0</v>
          </cell>
        </row>
        <row r="227">
          <cell r="A227">
            <v>564597287300830</v>
          </cell>
          <cell r="B227">
            <v>128.74</v>
          </cell>
        </row>
        <row r="228">
          <cell r="A228">
            <v>564600408124459</v>
          </cell>
          <cell r="B228">
            <v>67.66</v>
          </cell>
        </row>
        <row r="229">
          <cell r="A229">
            <v>564601093104352</v>
          </cell>
          <cell r="B229">
            <v>92.18</v>
          </cell>
        </row>
        <row r="230">
          <cell r="A230">
            <v>564619253648158</v>
          </cell>
          <cell r="B230">
            <v>96.66</v>
          </cell>
        </row>
        <row r="231">
          <cell r="A231">
            <v>564634187273386</v>
          </cell>
          <cell r="B231">
            <v>0</v>
          </cell>
        </row>
        <row r="232">
          <cell r="A232">
            <v>564635467787211</v>
          </cell>
          <cell r="B232">
            <v>92.53</v>
          </cell>
        </row>
        <row r="233">
          <cell r="A233">
            <v>564637942949019</v>
          </cell>
          <cell r="B233">
            <v>45.29</v>
          </cell>
        </row>
        <row r="234">
          <cell r="A234">
            <v>564642330190813</v>
          </cell>
          <cell r="B234">
            <v>22.39</v>
          </cell>
        </row>
        <row r="235">
          <cell r="A235">
            <v>564645505279227</v>
          </cell>
          <cell r="B235">
            <v>45.58</v>
          </cell>
        </row>
        <row r="236">
          <cell r="A236">
            <v>564659608297335</v>
          </cell>
          <cell r="B236">
            <v>137.07</v>
          </cell>
        </row>
        <row r="237">
          <cell r="A237">
            <v>564665434907391</v>
          </cell>
          <cell r="B237">
            <v>15.39</v>
          </cell>
        </row>
        <row r="238">
          <cell r="A238">
            <v>564684703870954</v>
          </cell>
          <cell r="B238">
            <v>121.66</v>
          </cell>
        </row>
        <row r="239">
          <cell r="A239">
            <v>564688255255744</v>
          </cell>
          <cell r="B239">
            <v>25.02</v>
          </cell>
        </row>
        <row r="240">
          <cell r="A240">
            <v>564696570078825</v>
          </cell>
          <cell r="B240">
            <v>56.53</v>
          </cell>
        </row>
        <row r="241">
          <cell r="A241">
            <v>564702243265374</v>
          </cell>
          <cell r="B241">
            <v>64.27</v>
          </cell>
        </row>
        <row r="242">
          <cell r="A242">
            <v>564709790253803</v>
          </cell>
          <cell r="B242">
            <v>93.6</v>
          </cell>
        </row>
        <row r="243">
          <cell r="A243">
            <v>564713796997952</v>
          </cell>
          <cell r="B243">
            <v>19.81</v>
          </cell>
        </row>
        <row r="244">
          <cell r="A244">
            <v>564718450911394</v>
          </cell>
          <cell r="B244">
            <v>52.37</v>
          </cell>
        </row>
        <row r="245">
          <cell r="A245">
            <v>564727547636390</v>
          </cell>
          <cell r="B245">
            <v>19.83</v>
          </cell>
        </row>
        <row r="246">
          <cell r="A246">
            <v>564732682117671</v>
          </cell>
          <cell r="B246">
            <v>27.49</v>
          </cell>
        </row>
        <row r="247">
          <cell r="A247">
            <v>564735424933793</v>
          </cell>
          <cell r="B247">
            <v>47.78</v>
          </cell>
        </row>
        <row r="248">
          <cell r="A248">
            <v>564737752172460</v>
          </cell>
          <cell r="B248">
            <v>95.44</v>
          </cell>
        </row>
        <row r="249">
          <cell r="A249">
            <v>564743437886798</v>
          </cell>
          <cell r="B249">
            <v>0</v>
          </cell>
        </row>
        <row r="250">
          <cell r="A250">
            <v>564748959552046</v>
          </cell>
          <cell r="B250">
            <v>134.07</v>
          </cell>
        </row>
        <row r="251">
          <cell r="A251">
            <v>564755580985077</v>
          </cell>
          <cell r="B251">
            <v>16.06</v>
          </cell>
        </row>
        <row r="252">
          <cell r="A252">
            <v>564755649275416</v>
          </cell>
          <cell r="B252">
            <v>93.99</v>
          </cell>
        </row>
        <row r="253">
          <cell r="A253">
            <v>564756237461252</v>
          </cell>
          <cell r="B253">
            <v>0</v>
          </cell>
        </row>
        <row r="254">
          <cell r="A254">
            <v>564769603390711</v>
          </cell>
          <cell r="B254">
            <v>58.32</v>
          </cell>
        </row>
        <row r="255">
          <cell r="A255">
            <v>564793914826499</v>
          </cell>
          <cell r="B255">
            <v>109.55</v>
          </cell>
        </row>
        <row r="256">
          <cell r="A256">
            <v>564810072271063</v>
          </cell>
          <cell r="B256">
            <v>14.47</v>
          </cell>
        </row>
        <row r="257">
          <cell r="A257">
            <v>564817174800380</v>
          </cell>
          <cell r="B257">
            <v>153.27</v>
          </cell>
        </row>
        <row r="258">
          <cell r="A258">
            <v>564817523057369</v>
          </cell>
          <cell r="B258">
            <v>31.1</v>
          </cell>
        </row>
        <row r="259">
          <cell r="A259">
            <v>564823218062969</v>
          </cell>
          <cell r="B259">
            <v>29.98</v>
          </cell>
        </row>
        <row r="260">
          <cell r="A260">
            <v>564840328343540</v>
          </cell>
          <cell r="B260">
            <v>73.31</v>
          </cell>
        </row>
        <row r="261">
          <cell r="A261">
            <v>564840694879481</v>
          </cell>
          <cell r="B261">
            <v>14.53</v>
          </cell>
        </row>
        <row r="262">
          <cell r="A262">
            <v>564847039945460</v>
          </cell>
          <cell r="B262">
            <v>51.22</v>
          </cell>
        </row>
        <row r="263">
          <cell r="A263">
            <v>564848724483492</v>
          </cell>
          <cell r="B263">
            <v>58.57</v>
          </cell>
        </row>
        <row r="264">
          <cell r="A264">
            <v>564863175233669</v>
          </cell>
          <cell r="B264">
            <v>156.53</v>
          </cell>
        </row>
        <row r="265">
          <cell r="A265">
            <v>564874222174501</v>
          </cell>
          <cell r="B265">
            <v>174.7</v>
          </cell>
        </row>
        <row r="266">
          <cell r="A266">
            <v>564883319758332</v>
          </cell>
          <cell r="B266">
            <v>51.38</v>
          </cell>
        </row>
        <row r="267">
          <cell r="A267">
            <v>564899830698644</v>
          </cell>
          <cell r="B267">
            <v>0.88</v>
          </cell>
        </row>
        <row r="268">
          <cell r="A268">
            <v>564908520705193</v>
          </cell>
          <cell r="B268">
            <v>85.27</v>
          </cell>
        </row>
        <row r="269">
          <cell r="A269">
            <v>564920403369099</v>
          </cell>
          <cell r="B269">
            <v>87.94</v>
          </cell>
        </row>
        <row r="270">
          <cell r="A270">
            <v>564924195086308</v>
          </cell>
          <cell r="B270">
            <v>62.83</v>
          </cell>
        </row>
        <row r="271">
          <cell r="A271">
            <v>564926424745964</v>
          </cell>
          <cell r="B271">
            <v>37.65</v>
          </cell>
        </row>
        <row r="272">
          <cell r="A272">
            <v>564931561918714</v>
          </cell>
          <cell r="B272">
            <v>141.36</v>
          </cell>
        </row>
        <row r="273">
          <cell r="A273">
            <v>564933542873038</v>
          </cell>
          <cell r="B273">
            <v>103.16</v>
          </cell>
        </row>
        <row r="274">
          <cell r="A274">
            <v>564936610555405</v>
          </cell>
          <cell r="B274">
            <v>9.8</v>
          </cell>
        </row>
        <row r="275">
          <cell r="A275">
            <v>564959373698414</v>
          </cell>
          <cell r="B275">
            <v>6.98</v>
          </cell>
        </row>
        <row r="276">
          <cell r="A276">
            <v>564969806701661</v>
          </cell>
          <cell r="B276">
            <v>106.79</v>
          </cell>
        </row>
        <row r="277">
          <cell r="A277">
            <v>565008913411938</v>
          </cell>
          <cell r="B277">
            <v>76.24</v>
          </cell>
        </row>
        <row r="278">
          <cell r="A278">
            <v>565014832292770</v>
          </cell>
          <cell r="B278">
            <v>68.86</v>
          </cell>
        </row>
        <row r="279">
          <cell r="A279">
            <v>565018972855620</v>
          </cell>
          <cell r="B279">
            <v>171.43</v>
          </cell>
        </row>
        <row r="280">
          <cell r="A280">
            <v>565023965646636</v>
          </cell>
          <cell r="B280">
            <v>108.71</v>
          </cell>
        </row>
        <row r="281">
          <cell r="A281">
            <v>565030343088916</v>
          </cell>
          <cell r="B281">
            <v>83.88</v>
          </cell>
        </row>
        <row r="282">
          <cell r="A282">
            <v>565032644060223</v>
          </cell>
          <cell r="B282">
            <v>128.47</v>
          </cell>
        </row>
        <row r="283">
          <cell r="A283">
            <v>565033567322713</v>
          </cell>
          <cell r="B283">
            <v>16.02</v>
          </cell>
        </row>
        <row r="284">
          <cell r="A284">
            <v>565036518869036</v>
          </cell>
          <cell r="B284">
            <v>12.57</v>
          </cell>
        </row>
        <row r="285">
          <cell r="A285">
            <v>565049737160063</v>
          </cell>
          <cell r="B285">
            <v>58.04</v>
          </cell>
        </row>
        <row r="286">
          <cell r="A286">
            <v>565049921374595</v>
          </cell>
          <cell r="B286">
            <v>0</v>
          </cell>
        </row>
        <row r="287">
          <cell r="A287">
            <v>565059193209581</v>
          </cell>
          <cell r="B287">
            <v>99.67</v>
          </cell>
        </row>
        <row r="288">
          <cell r="A288">
            <v>565065976586667</v>
          </cell>
          <cell r="B288">
            <v>31.98</v>
          </cell>
        </row>
        <row r="289">
          <cell r="A289">
            <v>565072072936497</v>
          </cell>
          <cell r="B289">
            <v>71.53</v>
          </cell>
        </row>
        <row r="290">
          <cell r="A290">
            <v>565082184290863</v>
          </cell>
          <cell r="B290">
            <v>46.87</v>
          </cell>
        </row>
        <row r="291">
          <cell r="A291">
            <v>565092062792155</v>
          </cell>
          <cell r="B291">
            <v>0</v>
          </cell>
        </row>
        <row r="292">
          <cell r="A292">
            <v>565095236436554</v>
          </cell>
          <cell r="B292">
            <v>50.54</v>
          </cell>
        </row>
        <row r="293">
          <cell r="A293">
            <v>565095530701815</v>
          </cell>
          <cell r="B293">
            <v>53.09</v>
          </cell>
        </row>
        <row r="294">
          <cell r="A294">
            <v>565098414942378</v>
          </cell>
          <cell r="B294">
            <v>71.91</v>
          </cell>
        </row>
        <row r="295">
          <cell r="A295">
            <v>565110470614219</v>
          </cell>
          <cell r="B295">
            <v>54.58</v>
          </cell>
        </row>
        <row r="296">
          <cell r="A296">
            <v>565115555612026</v>
          </cell>
          <cell r="B296">
            <v>83.18</v>
          </cell>
        </row>
        <row r="297">
          <cell r="A297">
            <v>565144285675668</v>
          </cell>
          <cell r="B297">
            <v>8.71</v>
          </cell>
        </row>
        <row r="298">
          <cell r="A298">
            <v>565149316417485</v>
          </cell>
          <cell r="B298">
            <v>42.45</v>
          </cell>
        </row>
        <row r="299">
          <cell r="A299">
            <v>565155518617307</v>
          </cell>
          <cell r="B299">
            <v>0</v>
          </cell>
        </row>
        <row r="300">
          <cell r="A300">
            <v>565177859451822</v>
          </cell>
          <cell r="B300">
            <v>86.06</v>
          </cell>
        </row>
        <row r="301">
          <cell r="A301">
            <v>565180130987677</v>
          </cell>
          <cell r="B301">
            <v>128.74</v>
          </cell>
        </row>
        <row r="302">
          <cell r="A302">
            <v>565186641658747</v>
          </cell>
          <cell r="B302">
            <v>0</v>
          </cell>
        </row>
        <row r="303">
          <cell r="A303">
            <v>565188838624047</v>
          </cell>
          <cell r="B303">
            <v>93.49</v>
          </cell>
        </row>
        <row r="304">
          <cell r="A304">
            <v>565191658056488</v>
          </cell>
          <cell r="B304">
            <v>0</v>
          </cell>
        </row>
        <row r="305">
          <cell r="A305">
            <v>565208076523614</v>
          </cell>
          <cell r="B305">
            <v>51.1</v>
          </cell>
        </row>
        <row r="306">
          <cell r="A306">
            <v>565208567780265</v>
          </cell>
          <cell r="B306">
            <v>153.16</v>
          </cell>
        </row>
        <row r="307">
          <cell r="A307">
            <v>565220177161316</v>
          </cell>
          <cell r="B307">
            <v>105.97</v>
          </cell>
        </row>
        <row r="308">
          <cell r="A308">
            <v>565230916677014</v>
          </cell>
          <cell r="B308">
            <v>82.43</v>
          </cell>
        </row>
        <row r="309">
          <cell r="A309">
            <v>565233769066391</v>
          </cell>
          <cell r="B309">
            <v>102.87</v>
          </cell>
        </row>
        <row r="310">
          <cell r="A310">
            <v>565237285191968</v>
          </cell>
          <cell r="B310">
            <v>73.8</v>
          </cell>
        </row>
        <row r="311">
          <cell r="A311">
            <v>565258020915944</v>
          </cell>
          <cell r="B311">
            <v>95.28</v>
          </cell>
        </row>
        <row r="312">
          <cell r="A312">
            <v>565277115354914</v>
          </cell>
          <cell r="B312">
            <v>76.45</v>
          </cell>
        </row>
        <row r="313">
          <cell r="A313">
            <v>565282365447627</v>
          </cell>
          <cell r="B313">
            <v>103.27</v>
          </cell>
        </row>
        <row r="314">
          <cell r="A314">
            <v>565303716883147</v>
          </cell>
          <cell r="B314">
            <v>0</v>
          </cell>
        </row>
        <row r="315">
          <cell r="A315">
            <v>565304730260445</v>
          </cell>
          <cell r="B315">
            <v>21.46</v>
          </cell>
        </row>
        <row r="316">
          <cell r="A316">
            <v>565305021700728</v>
          </cell>
          <cell r="B316">
            <v>29.67</v>
          </cell>
        </row>
        <row r="317">
          <cell r="A317">
            <v>565305273295499</v>
          </cell>
          <cell r="B317">
            <v>0</v>
          </cell>
        </row>
        <row r="318">
          <cell r="A318">
            <v>565320636442635</v>
          </cell>
          <cell r="B318">
            <v>110.48</v>
          </cell>
        </row>
        <row r="319">
          <cell r="A319">
            <v>565332242476813</v>
          </cell>
          <cell r="B319">
            <v>108.18</v>
          </cell>
        </row>
        <row r="320">
          <cell r="A320">
            <v>565333655559421</v>
          </cell>
          <cell r="B320">
            <v>102.17</v>
          </cell>
        </row>
        <row r="321">
          <cell r="A321">
            <v>565337116647232</v>
          </cell>
          <cell r="B321">
            <v>10</v>
          </cell>
        </row>
        <row r="322">
          <cell r="A322">
            <v>565337462545658</v>
          </cell>
          <cell r="B322">
            <v>110.54</v>
          </cell>
        </row>
        <row r="323">
          <cell r="A323">
            <v>565344608453870</v>
          </cell>
          <cell r="B323">
            <v>70.72</v>
          </cell>
        </row>
        <row r="324">
          <cell r="A324">
            <v>565344922376005</v>
          </cell>
          <cell r="B324">
            <v>109.19</v>
          </cell>
        </row>
        <row r="325">
          <cell r="A325">
            <v>565348478559915</v>
          </cell>
          <cell r="B325">
            <v>178.97</v>
          </cell>
        </row>
        <row r="326">
          <cell r="A326">
            <v>565352847837789</v>
          </cell>
          <cell r="B326">
            <v>29.38</v>
          </cell>
        </row>
        <row r="327">
          <cell r="A327">
            <v>565353743196172</v>
          </cell>
          <cell r="B327">
            <v>50.33</v>
          </cell>
        </row>
        <row r="328">
          <cell r="A328">
            <v>565366888335473</v>
          </cell>
          <cell r="B328">
            <v>86.21</v>
          </cell>
        </row>
        <row r="329">
          <cell r="A329">
            <v>565371620428869</v>
          </cell>
          <cell r="B329">
            <v>150.99</v>
          </cell>
        </row>
        <row r="330">
          <cell r="A330">
            <v>565371882964096</v>
          </cell>
          <cell r="B330">
            <v>104.72</v>
          </cell>
        </row>
        <row r="331">
          <cell r="A331">
            <v>565372765014186</v>
          </cell>
          <cell r="B331">
            <v>46.09</v>
          </cell>
        </row>
        <row r="332">
          <cell r="A332">
            <v>565375805167837</v>
          </cell>
          <cell r="B332">
            <v>0</v>
          </cell>
        </row>
        <row r="333">
          <cell r="A333">
            <v>565377639385254</v>
          </cell>
          <cell r="B333">
            <v>24.86</v>
          </cell>
        </row>
        <row r="334">
          <cell r="A334">
            <v>565382396450010</v>
          </cell>
          <cell r="B334">
            <v>118.49</v>
          </cell>
        </row>
        <row r="335">
          <cell r="A335">
            <v>565389163235307</v>
          </cell>
          <cell r="B335">
            <v>100.32</v>
          </cell>
        </row>
        <row r="336">
          <cell r="A336">
            <v>565403364034093</v>
          </cell>
          <cell r="B336">
            <v>67.03</v>
          </cell>
        </row>
        <row r="337">
          <cell r="A337">
            <v>565411552892301</v>
          </cell>
          <cell r="B337">
            <v>62.38</v>
          </cell>
        </row>
        <row r="338">
          <cell r="A338">
            <v>565411589920200</v>
          </cell>
          <cell r="B338">
            <v>134.81</v>
          </cell>
        </row>
        <row r="339">
          <cell r="A339">
            <v>565423437654232</v>
          </cell>
          <cell r="B339">
            <v>0</v>
          </cell>
        </row>
        <row r="340">
          <cell r="A340">
            <v>565424376187138</v>
          </cell>
          <cell r="B340">
            <v>47.06</v>
          </cell>
        </row>
        <row r="341">
          <cell r="A341">
            <v>565439808016699</v>
          </cell>
          <cell r="B341">
            <v>97.46</v>
          </cell>
        </row>
        <row r="342">
          <cell r="A342">
            <v>565444072577764</v>
          </cell>
          <cell r="B342">
            <v>93.19</v>
          </cell>
        </row>
        <row r="343">
          <cell r="A343">
            <v>565446397723540</v>
          </cell>
          <cell r="B343">
            <v>34.71</v>
          </cell>
        </row>
        <row r="344">
          <cell r="A344">
            <v>565449935105072</v>
          </cell>
          <cell r="B344">
            <v>117.75</v>
          </cell>
        </row>
        <row r="345">
          <cell r="A345">
            <v>565462848245368</v>
          </cell>
          <cell r="B345">
            <v>48.4</v>
          </cell>
        </row>
        <row r="346">
          <cell r="A346">
            <v>565467100809405</v>
          </cell>
          <cell r="B346">
            <v>123.42</v>
          </cell>
        </row>
        <row r="347">
          <cell r="A347">
            <v>565468939234207</v>
          </cell>
          <cell r="B347">
            <v>122.9</v>
          </cell>
        </row>
        <row r="348">
          <cell r="A348">
            <v>565483018191063</v>
          </cell>
          <cell r="B348">
            <v>55.58</v>
          </cell>
        </row>
        <row r="349">
          <cell r="A349">
            <v>565485748029987</v>
          </cell>
          <cell r="B349">
            <v>97.2</v>
          </cell>
        </row>
        <row r="350">
          <cell r="A350">
            <v>565489257021473</v>
          </cell>
          <cell r="B350">
            <v>97.2</v>
          </cell>
        </row>
        <row r="351">
          <cell r="A351">
            <v>565489519961904</v>
          </cell>
          <cell r="B351">
            <v>72.84</v>
          </cell>
        </row>
        <row r="352">
          <cell r="A352">
            <v>565497112104370</v>
          </cell>
          <cell r="B352">
            <v>38.41</v>
          </cell>
        </row>
        <row r="353">
          <cell r="A353">
            <v>565500306920231</v>
          </cell>
          <cell r="B353">
            <v>99.35</v>
          </cell>
        </row>
        <row r="354">
          <cell r="A354">
            <v>565501478372955</v>
          </cell>
          <cell r="B354">
            <v>50</v>
          </cell>
        </row>
        <row r="355">
          <cell r="A355">
            <v>565501736457466</v>
          </cell>
          <cell r="B355">
            <v>109.69</v>
          </cell>
        </row>
        <row r="356">
          <cell r="A356">
            <v>565505779378356</v>
          </cell>
          <cell r="B356">
            <v>71.6</v>
          </cell>
        </row>
        <row r="357">
          <cell r="A357">
            <v>565514385425507</v>
          </cell>
          <cell r="B357">
            <v>92.03</v>
          </cell>
        </row>
        <row r="358">
          <cell r="A358">
            <v>565517702802265</v>
          </cell>
          <cell r="B358">
            <v>85.28</v>
          </cell>
        </row>
        <row r="359">
          <cell r="A359">
            <v>565540558866439</v>
          </cell>
          <cell r="B359">
            <v>139.3</v>
          </cell>
        </row>
        <row r="360">
          <cell r="A360">
            <v>565548058804777</v>
          </cell>
          <cell r="B360">
            <v>97.59</v>
          </cell>
        </row>
        <row r="361">
          <cell r="A361">
            <v>565569642830917</v>
          </cell>
          <cell r="B361">
            <v>42.02</v>
          </cell>
        </row>
        <row r="362">
          <cell r="A362">
            <v>565573994546783</v>
          </cell>
          <cell r="B362">
            <v>0</v>
          </cell>
        </row>
        <row r="363">
          <cell r="A363">
            <v>565575932125393</v>
          </cell>
          <cell r="B363">
            <v>127.88</v>
          </cell>
        </row>
        <row r="364">
          <cell r="A364">
            <v>565576033112443</v>
          </cell>
          <cell r="B364">
            <v>0</v>
          </cell>
        </row>
        <row r="365">
          <cell r="A365">
            <v>565579000323854</v>
          </cell>
          <cell r="B365">
            <v>95.27</v>
          </cell>
        </row>
        <row r="366">
          <cell r="A366">
            <v>565585601700825</v>
          </cell>
          <cell r="B366">
            <v>95.99</v>
          </cell>
        </row>
        <row r="367">
          <cell r="A367">
            <v>565585739324736</v>
          </cell>
          <cell r="B367">
            <v>154.33</v>
          </cell>
        </row>
        <row r="368">
          <cell r="A368">
            <v>565586351565846</v>
          </cell>
          <cell r="B368">
            <v>0</v>
          </cell>
        </row>
        <row r="369">
          <cell r="A369">
            <v>565592354521779</v>
          </cell>
          <cell r="B369">
            <v>124.01</v>
          </cell>
        </row>
        <row r="370">
          <cell r="A370">
            <v>565598507434709</v>
          </cell>
          <cell r="B370">
            <v>77.08</v>
          </cell>
        </row>
        <row r="371">
          <cell r="A371">
            <v>565598806743623</v>
          </cell>
          <cell r="B371">
            <v>2.16</v>
          </cell>
        </row>
        <row r="372">
          <cell r="A372">
            <v>565605002979333</v>
          </cell>
          <cell r="B372">
            <v>71.75</v>
          </cell>
        </row>
        <row r="373">
          <cell r="A373">
            <v>565631716033402</v>
          </cell>
          <cell r="B373">
            <v>49.06</v>
          </cell>
        </row>
        <row r="374">
          <cell r="A374">
            <v>565633447232439</v>
          </cell>
          <cell r="B374">
            <v>53.56</v>
          </cell>
        </row>
        <row r="375">
          <cell r="A375">
            <v>565638220029048</v>
          </cell>
          <cell r="B375">
            <v>89.15</v>
          </cell>
        </row>
        <row r="376">
          <cell r="A376">
            <v>565642291325690</v>
          </cell>
          <cell r="B376">
            <v>0</v>
          </cell>
        </row>
        <row r="377">
          <cell r="A377">
            <v>565645472968671</v>
          </cell>
          <cell r="B377">
            <v>72.32</v>
          </cell>
        </row>
        <row r="378">
          <cell r="A378">
            <v>565659644005096</v>
          </cell>
          <cell r="B378">
            <v>0</v>
          </cell>
        </row>
        <row r="379">
          <cell r="A379">
            <v>565665299759515</v>
          </cell>
          <cell r="B379">
            <v>37.46</v>
          </cell>
        </row>
        <row r="380">
          <cell r="A380">
            <v>565667011767202</v>
          </cell>
          <cell r="B380">
            <v>1.58</v>
          </cell>
        </row>
        <row r="381">
          <cell r="A381">
            <v>565671117982969</v>
          </cell>
          <cell r="B381">
            <v>74.81</v>
          </cell>
        </row>
        <row r="382">
          <cell r="A382">
            <v>565682045195860</v>
          </cell>
          <cell r="B382">
            <v>81.74</v>
          </cell>
        </row>
        <row r="383">
          <cell r="A383">
            <v>565687309184153</v>
          </cell>
          <cell r="B383">
            <v>123.8</v>
          </cell>
        </row>
        <row r="384">
          <cell r="A384">
            <v>565693414048495</v>
          </cell>
          <cell r="B384">
            <v>90.34</v>
          </cell>
        </row>
        <row r="385">
          <cell r="A385">
            <v>565697925617331</v>
          </cell>
          <cell r="B385">
            <v>44.63</v>
          </cell>
        </row>
        <row r="386">
          <cell r="A386">
            <v>565699748831154</v>
          </cell>
          <cell r="B386">
            <v>86.59</v>
          </cell>
        </row>
        <row r="387">
          <cell r="A387">
            <v>565706860331773</v>
          </cell>
          <cell r="B387">
            <v>120.65</v>
          </cell>
        </row>
        <row r="388">
          <cell r="A388">
            <v>565716038788649</v>
          </cell>
          <cell r="B388">
            <v>133.57</v>
          </cell>
        </row>
        <row r="389">
          <cell r="A389">
            <v>565728567037200</v>
          </cell>
          <cell r="B389">
            <v>62.38</v>
          </cell>
        </row>
        <row r="390">
          <cell r="A390">
            <v>565738725313946</v>
          </cell>
          <cell r="B390">
            <v>52.12</v>
          </cell>
        </row>
        <row r="391">
          <cell r="A391">
            <v>565746918171360</v>
          </cell>
          <cell r="B391">
            <v>41.78</v>
          </cell>
        </row>
        <row r="392">
          <cell r="A392">
            <v>565767319592672</v>
          </cell>
          <cell r="B392">
            <v>0</v>
          </cell>
        </row>
        <row r="393">
          <cell r="A393">
            <v>565773360697841</v>
          </cell>
          <cell r="B393">
            <v>147.4</v>
          </cell>
        </row>
        <row r="394">
          <cell r="A394">
            <v>565782603312521</v>
          </cell>
          <cell r="B394">
            <v>74.13</v>
          </cell>
        </row>
        <row r="395">
          <cell r="A395">
            <v>565785643189458</v>
          </cell>
          <cell r="B395">
            <v>0</v>
          </cell>
        </row>
        <row r="396">
          <cell r="A396">
            <v>565795954696351</v>
          </cell>
          <cell r="B396">
            <v>102.59</v>
          </cell>
        </row>
        <row r="397">
          <cell r="A397">
            <v>565800695634566</v>
          </cell>
          <cell r="B397">
            <v>85.4</v>
          </cell>
        </row>
        <row r="398">
          <cell r="A398">
            <v>565802306962686</v>
          </cell>
          <cell r="B398">
            <v>60.89</v>
          </cell>
        </row>
        <row r="399">
          <cell r="A399">
            <v>565807786962680</v>
          </cell>
          <cell r="B399">
            <v>137.26</v>
          </cell>
        </row>
        <row r="400">
          <cell r="A400">
            <v>565813113396107</v>
          </cell>
          <cell r="B400">
            <v>27.1</v>
          </cell>
        </row>
        <row r="401">
          <cell r="A401">
            <v>565823359353594</v>
          </cell>
          <cell r="B401">
            <v>108.97</v>
          </cell>
        </row>
        <row r="402">
          <cell r="A402">
            <v>565840324008181</v>
          </cell>
          <cell r="B402">
            <v>74.47</v>
          </cell>
        </row>
        <row r="403">
          <cell r="A403">
            <v>565847665089004</v>
          </cell>
          <cell r="B403">
            <v>152.02</v>
          </cell>
        </row>
        <row r="404">
          <cell r="A404">
            <v>565873865591386</v>
          </cell>
          <cell r="B404">
            <v>32.47</v>
          </cell>
        </row>
        <row r="405">
          <cell r="A405">
            <v>565893292427003</v>
          </cell>
          <cell r="B405">
            <v>79.88</v>
          </cell>
        </row>
        <row r="406">
          <cell r="A406">
            <v>565898556676031</v>
          </cell>
          <cell r="B406">
            <v>79.63</v>
          </cell>
        </row>
        <row r="407">
          <cell r="A407">
            <v>565905202022761</v>
          </cell>
          <cell r="B407">
            <v>64.74</v>
          </cell>
        </row>
        <row r="408">
          <cell r="A408">
            <v>565919963877112</v>
          </cell>
          <cell r="B408">
            <v>128.31</v>
          </cell>
        </row>
        <row r="409">
          <cell r="A409">
            <v>565937257324680</v>
          </cell>
          <cell r="B409">
            <v>12.74</v>
          </cell>
        </row>
        <row r="410">
          <cell r="A410">
            <v>565942653096356</v>
          </cell>
          <cell r="B410">
            <v>63.3</v>
          </cell>
        </row>
        <row r="411">
          <cell r="A411">
            <v>565943796702210</v>
          </cell>
          <cell r="B411">
            <v>110.15</v>
          </cell>
        </row>
        <row r="412">
          <cell r="A412">
            <v>565945401421112</v>
          </cell>
          <cell r="B412">
            <v>154.93</v>
          </cell>
        </row>
        <row r="413">
          <cell r="A413">
            <v>565954579668963</v>
          </cell>
          <cell r="B413">
            <v>109.86</v>
          </cell>
        </row>
        <row r="414">
          <cell r="A414">
            <v>565959060689719</v>
          </cell>
          <cell r="B414">
            <v>94.65</v>
          </cell>
        </row>
        <row r="415">
          <cell r="A415">
            <v>565982217774233</v>
          </cell>
          <cell r="B415">
            <v>32.6</v>
          </cell>
        </row>
        <row r="416">
          <cell r="A416">
            <v>565983786051980</v>
          </cell>
          <cell r="B416">
            <v>62.59</v>
          </cell>
        </row>
        <row r="417">
          <cell r="A417">
            <v>565988357646727</v>
          </cell>
          <cell r="B417">
            <v>68.35</v>
          </cell>
        </row>
        <row r="418">
          <cell r="A418">
            <v>565995162053213</v>
          </cell>
          <cell r="B418">
            <v>76.08</v>
          </cell>
        </row>
        <row r="419">
          <cell r="A419">
            <v>565999228033805</v>
          </cell>
          <cell r="B419">
            <v>99.45</v>
          </cell>
        </row>
        <row r="420">
          <cell r="A420">
            <v>566015357883903</v>
          </cell>
          <cell r="B420">
            <v>0</v>
          </cell>
        </row>
        <row r="421">
          <cell r="A421">
            <v>566023340037297</v>
          </cell>
          <cell r="B421">
            <v>117.66</v>
          </cell>
        </row>
        <row r="422">
          <cell r="A422">
            <v>566034377083100</v>
          </cell>
          <cell r="B422">
            <v>4.32</v>
          </cell>
        </row>
        <row r="423">
          <cell r="A423">
            <v>566039487319674</v>
          </cell>
          <cell r="B423">
            <v>0</v>
          </cell>
        </row>
        <row r="424">
          <cell r="A424">
            <v>566062136102559</v>
          </cell>
          <cell r="B424">
            <v>91.48</v>
          </cell>
        </row>
        <row r="425">
          <cell r="A425">
            <v>566066729331433</v>
          </cell>
          <cell r="B425">
            <v>56.76</v>
          </cell>
        </row>
        <row r="426">
          <cell r="A426">
            <v>566071328836980</v>
          </cell>
          <cell r="B426">
            <v>28.15</v>
          </cell>
        </row>
        <row r="427">
          <cell r="A427">
            <v>566073458302430</v>
          </cell>
          <cell r="B427">
            <v>86.87</v>
          </cell>
        </row>
        <row r="428">
          <cell r="A428">
            <v>566078304355261</v>
          </cell>
          <cell r="B428">
            <v>123.76</v>
          </cell>
        </row>
        <row r="429">
          <cell r="A429">
            <v>566082558953078</v>
          </cell>
          <cell r="B429">
            <v>156.74</v>
          </cell>
        </row>
        <row r="430">
          <cell r="A430">
            <v>566083357649585</v>
          </cell>
          <cell r="B430">
            <v>73.53</v>
          </cell>
        </row>
        <row r="431">
          <cell r="A431">
            <v>566085486646502</v>
          </cell>
          <cell r="B431">
            <v>126.65</v>
          </cell>
        </row>
        <row r="432">
          <cell r="A432">
            <v>566089224629658</v>
          </cell>
          <cell r="B432">
            <v>30.42</v>
          </cell>
        </row>
        <row r="433">
          <cell r="A433">
            <v>566089423259926</v>
          </cell>
          <cell r="B433">
            <v>174.17</v>
          </cell>
        </row>
        <row r="434">
          <cell r="A434">
            <v>566090451979081</v>
          </cell>
          <cell r="B434">
            <v>0</v>
          </cell>
        </row>
        <row r="435">
          <cell r="A435">
            <v>566097663493227</v>
          </cell>
          <cell r="B435">
            <v>0</v>
          </cell>
        </row>
        <row r="436">
          <cell r="A436">
            <v>566111796922987</v>
          </cell>
          <cell r="B436">
            <v>88.73</v>
          </cell>
        </row>
        <row r="437">
          <cell r="A437">
            <v>566124149941989</v>
          </cell>
          <cell r="B437">
            <v>0</v>
          </cell>
        </row>
        <row r="438">
          <cell r="A438">
            <v>566124806876571</v>
          </cell>
          <cell r="B438">
            <v>113.76</v>
          </cell>
        </row>
        <row r="439">
          <cell r="A439">
            <v>566130387977717</v>
          </cell>
          <cell r="B439">
            <v>7.25</v>
          </cell>
        </row>
        <row r="440">
          <cell r="A440">
            <v>566137004560591</v>
          </cell>
          <cell r="B440">
            <v>112.35</v>
          </cell>
        </row>
        <row r="441">
          <cell r="A441">
            <v>566149145633056</v>
          </cell>
          <cell r="B441">
            <v>115.49</v>
          </cell>
        </row>
        <row r="442">
          <cell r="A442">
            <v>566162623635347</v>
          </cell>
          <cell r="B442">
            <v>27.25</v>
          </cell>
        </row>
        <row r="443">
          <cell r="A443">
            <v>566163353839394</v>
          </cell>
          <cell r="B443">
            <v>6.98</v>
          </cell>
        </row>
        <row r="444">
          <cell r="A444">
            <v>566163588263291</v>
          </cell>
          <cell r="B444">
            <v>48.04</v>
          </cell>
        </row>
        <row r="445">
          <cell r="A445">
            <v>566174905544044</v>
          </cell>
          <cell r="B445">
            <v>54.41</v>
          </cell>
        </row>
        <row r="446">
          <cell r="A446">
            <v>566176778947308</v>
          </cell>
          <cell r="B446">
            <v>0</v>
          </cell>
        </row>
        <row r="447">
          <cell r="A447">
            <v>566209114870257</v>
          </cell>
          <cell r="B447">
            <v>155.8</v>
          </cell>
        </row>
        <row r="448">
          <cell r="A448">
            <v>566242571005732</v>
          </cell>
          <cell r="B448">
            <v>118.58</v>
          </cell>
        </row>
        <row r="449">
          <cell r="A449">
            <v>566250593128362</v>
          </cell>
          <cell r="B449">
            <v>127.57</v>
          </cell>
        </row>
        <row r="450">
          <cell r="A450">
            <v>566254342897705</v>
          </cell>
          <cell r="B450">
            <v>85.93</v>
          </cell>
        </row>
        <row r="451">
          <cell r="A451">
            <v>566254426598698</v>
          </cell>
          <cell r="B451">
            <v>125.4</v>
          </cell>
        </row>
        <row r="452">
          <cell r="A452">
            <v>566254445534584</v>
          </cell>
          <cell r="B452">
            <v>0</v>
          </cell>
        </row>
        <row r="453">
          <cell r="A453">
            <v>566254451100944</v>
          </cell>
          <cell r="B453">
            <v>89.37</v>
          </cell>
        </row>
        <row r="454">
          <cell r="A454">
            <v>566254484065522</v>
          </cell>
          <cell r="B454">
            <v>101.39</v>
          </cell>
        </row>
        <row r="455">
          <cell r="A455">
            <v>566254638863909</v>
          </cell>
          <cell r="B455">
            <v>84.35</v>
          </cell>
        </row>
        <row r="456">
          <cell r="A456">
            <v>566265719161276</v>
          </cell>
          <cell r="B456">
            <v>2.58</v>
          </cell>
        </row>
        <row r="457">
          <cell r="A457">
            <v>566273255936296</v>
          </cell>
          <cell r="B457">
            <v>25.39</v>
          </cell>
        </row>
        <row r="458">
          <cell r="A458">
            <v>566292360791630</v>
          </cell>
          <cell r="B458">
            <v>109.01</v>
          </cell>
        </row>
        <row r="459">
          <cell r="A459">
            <v>566296010558636</v>
          </cell>
          <cell r="B459">
            <v>0</v>
          </cell>
        </row>
        <row r="460">
          <cell r="A460">
            <v>566349418273806</v>
          </cell>
          <cell r="B460">
            <v>78.22</v>
          </cell>
        </row>
        <row r="461">
          <cell r="A461">
            <v>566361710666573</v>
          </cell>
          <cell r="B461">
            <v>173.46</v>
          </cell>
        </row>
        <row r="462">
          <cell r="A462">
            <v>566369092572080</v>
          </cell>
          <cell r="B462">
            <v>109.11</v>
          </cell>
        </row>
        <row r="463">
          <cell r="A463">
            <v>566419965619691</v>
          </cell>
          <cell r="B463">
            <v>0</v>
          </cell>
        </row>
        <row r="464">
          <cell r="A464">
            <v>566483015437471</v>
          </cell>
          <cell r="B464">
            <v>134.69</v>
          </cell>
        </row>
        <row r="465">
          <cell r="A465">
            <v>566502824413290</v>
          </cell>
          <cell r="B465">
            <v>38.47</v>
          </cell>
        </row>
        <row r="466">
          <cell r="A466">
            <v>566505178595788</v>
          </cell>
          <cell r="B466">
            <v>41.7</v>
          </cell>
        </row>
        <row r="467">
          <cell r="A467">
            <v>566506154691143</v>
          </cell>
          <cell r="B467">
            <v>33.08</v>
          </cell>
        </row>
        <row r="468">
          <cell r="A468">
            <v>566513705035059</v>
          </cell>
          <cell r="B468">
            <v>99.27</v>
          </cell>
        </row>
        <row r="469">
          <cell r="A469">
            <v>566519709436759</v>
          </cell>
          <cell r="B469">
            <v>173.2</v>
          </cell>
        </row>
        <row r="470">
          <cell r="A470">
            <v>567949961659968</v>
          </cell>
          <cell r="B470">
            <v>110.48</v>
          </cell>
        </row>
        <row r="471">
          <cell r="A471">
            <v>567949964278031</v>
          </cell>
          <cell r="B471">
            <v>119.35</v>
          </cell>
        </row>
        <row r="472">
          <cell r="A472">
            <v>567949964460864</v>
          </cell>
          <cell r="B472">
            <v>172.03</v>
          </cell>
        </row>
        <row r="473">
          <cell r="A473">
            <v>567949965065414</v>
          </cell>
          <cell r="B473">
            <v>13.32</v>
          </cell>
        </row>
        <row r="474">
          <cell r="A474">
            <v>567949980080278</v>
          </cell>
          <cell r="B474">
            <v>100.26</v>
          </cell>
        </row>
        <row r="475">
          <cell r="A475">
            <v>567949983868327</v>
          </cell>
          <cell r="B475">
            <v>84</v>
          </cell>
        </row>
        <row r="476">
          <cell r="A476">
            <v>567949984291115</v>
          </cell>
          <cell r="B476">
            <v>37.75</v>
          </cell>
        </row>
        <row r="477">
          <cell r="A477">
            <v>567949987099972</v>
          </cell>
          <cell r="B477">
            <v>78.21</v>
          </cell>
        </row>
        <row r="478">
          <cell r="A478">
            <v>567949990105464</v>
          </cell>
          <cell r="B478">
            <v>65.13</v>
          </cell>
        </row>
        <row r="479">
          <cell r="A479">
            <v>567949992001563</v>
          </cell>
          <cell r="B479">
            <v>78.13</v>
          </cell>
        </row>
        <row r="480">
          <cell r="A480">
            <v>567949999367246</v>
          </cell>
          <cell r="B480">
            <v>0</v>
          </cell>
        </row>
        <row r="481">
          <cell r="A481">
            <v>567950000320837</v>
          </cell>
          <cell r="B481">
            <v>20.32</v>
          </cell>
        </row>
        <row r="482">
          <cell r="A482">
            <v>567950005028979</v>
          </cell>
          <cell r="B482">
            <v>83.14</v>
          </cell>
        </row>
        <row r="483">
          <cell r="A483">
            <v>567950005362443</v>
          </cell>
          <cell r="B483">
            <v>149.12</v>
          </cell>
        </row>
        <row r="484">
          <cell r="A484">
            <v>567950009285427</v>
          </cell>
          <cell r="B484">
            <v>23.05</v>
          </cell>
        </row>
        <row r="485">
          <cell r="A485">
            <v>567950013252696</v>
          </cell>
          <cell r="B485">
            <v>34</v>
          </cell>
        </row>
        <row r="486">
          <cell r="A486">
            <v>567950014138858</v>
          </cell>
          <cell r="B486">
            <v>35.51</v>
          </cell>
        </row>
        <row r="487">
          <cell r="A487">
            <v>567950021061517</v>
          </cell>
          <cell r="B487">
            <v>71.94</v>
          </cell>
        </row>
        <row r="488">
          <cell r="A488">
            <v>567950021300489</v>
          </cell>
          <cell r="B488">
            <v>35.13</v>
          </cell>
        </row>
        <row r="489">
          <cell r="A489">
            <v>567950023053379</v>
          </cell>
          <cell r="B489">
            <v>70.91</v>
          </cell>
        </row>
        <row r="490">
          <cell r="A490">
            <v>567950023299302</v>
          </cell>
          <cell r="B490">
            <v>85.95</v>
          </cell>
        </row>
        <row r="491">
          <cell r="A491">
            <v>567950034921881</v>
          </cell>
          <cell r="B491">
            <v>119.86</v>
          </cell>
        </row>
        <row r="492">
          <cell r="A492">
            <v>567950046997928</v>
          </cell>
          <cell r="B492">
            <v>140.16</v>
          </cell>
        </row>
        <row r="493">
          <cell r="A493">
            <v>567950050025988</v>
          </cell>
          <cell r="B493">
            <v>84.73</v>
          </cell>
        </row>
        <row r="494">
          <cell r="A494">
            <v>567950074476935</v>
          </cell>
          <cell r="B494">
            <v>81.94</v>
          </cell>
        </row>
        <row r="495">
          <cell r="A495">
            <v>567950075208200</v>
          </cell>
          <cell r="B495">
            <v>40.73</v>
          </cell>
        </row>
        <row r="496">
          <cell r="A496">
            <v>567950075942351</v>
          </cell>
          <cell r="B496">
            <v>60.02</v>
          </cell>
        </row>
        <row r="497">
          <cell r="A497">
            <v>567950076814428</v>
          </cell>
          <cell r="B497">
            <v>90.67</v>
          </cell>
        </row>
        <row r="498">
          <cell r="A498">
            <v>567950083444114</v>
          </cell>
          <cell r="B498">
            <v>95.09</v>
          </cell>
        </row>
        <row r="499">
          <cell r="A499">
            <v>567950083740444</v>
          </cell>
          <cell r="B499">
            <v>87.1</v>
          </cell>
        </row>
        <row r="500">
          <cell r="A500">
            <v>567950086915788</v>
          </cell>
          <cell r="B500">
            <v>0</v>
          </cell>
        </row>
        <row r="501">
          <cell r="A501">
            <v>567950093614423</v>
          </cell>
          <cell r="B501">
            <v>142</v>
          </cell>
        </row>
        <row r="502">
          <cell r="A502">
            <v>567950098409936</v>
          </cell>
          <cell r="B502">
            <v>76.93</v>
          </cell>
        </row>
        <row r="503">
          <cell r="A503">
            <v>567950098983615</v>
          </cell>
          <cell r="B503">
            <v>2.75</v>
          </cell>
        </row>
        <row r="504">
          <cell r="A504">
            <v>567950099297830</v>
          </cell>
          <cell r="B504">
            <v>91.84</v>
          </cell>
        </row>
        <row r="505">
          <cell r="A505">
            <v>567950100821653</v>
          </cell>
          <cell r="B505">
            <v>116.69</v>
          </cell>
        </row>
        <row r="506">
          <cell r="A506">
            <v>567950102211083</v>
          </cell>
          <cell r="B506">
            <v>0</v>
          </cell>
        </row>
        <row r="507">
          <cell r="A507">
            <v>567950103554676</v>
          </cell>
          <cell r="B507">
            <v>102.88</v>
          </cell>
        </row>
        <row r="508">
          <cell r="A508">
            <v>567950104665954</v>
          </cell>
          <cell r="B508">
            <v>48.98</v>
          </cell>
        </row>
        <row r="509">
          <cell r="A509">
            <v>567950107515207</v>
          </cell>
          <cell r="B509">
            <v>78.54</v>
          </cell>
        </row>
        <row r="510">
          <cell r="A510">
            <v>567950111329523</v>
          </cell>
          <cell r="B510">
            <v>12.27</v>
          </cell>
        </row>
        <row r="511">
          <cell r="A511">
            <v>567950116245126</v>
          </cell>
          <cell r="B511">
            <v>140.77</v>
          </cell>
        </row>
        <row r="512">
          <cell r="A512">
            <v>567950123839108</v>
          </cell>
          <cell r="B512">
            <v>120.42</v>
          </cell>
        </row>
        <row r="513">
          <cell r="A513">
            <v>567950125756779</v>
          </cell>
          <cell r="B513">
            <v>0</v>
          </cell>
        </row>
        <row r="514">
          <cell r="A514">
            <v>567950129538695</v>
          </cell>
          <cell r="B514">
            <v>31.81</v>
          </cell>
        </row>
        <row r="515">
          <cell r="A515">
            <v>567950132766774</v>
          </cell>
          <cell r="B515">
            <v>68.81</v>
          </cell>
        </row>
        <row r="516">
          <cell r="A516">
            <v>567950135412886</v>
          </cell>
          <cell r="B516">
            <v>112.85</v>
          </cell>
        </row>
        <row r="517">
          <cell r="A517">
            <v>567950136924956</v>
          </cell>
          <cell r="B517">
            <v>108.37</v>
          </cell>
        </row>
        <row r="518">
          <cell r="A518">
            <v>567950147384724</v>
          </cell>
          <cell r="B518">
            <v>30.02</v>
          </cell>
        </row>
        <row r="519">
          <cell r="A519">
            <v>567950153409340</v>
          </cell>
          <cell r="B519">
            <v>15.65</v>
          </cell>
        </row>
        <row r="520">
          <cell r="A520">
            <v>567950157469369</v>
          </cell>
          <cell r="B520">
            <v>46.06</v>
          </cell>
        </row>
        <row r="521">
          <cell r="A521">
            <v>567950157839546</v>
          </cell>
          <cell r="B521">
            <v>55.39</v>
          </cell>
        </row>
        <row r="522">
          <cell r="A522">
            <v>567950159356210</v>
          </cell>
          <cell r="B522">
            <v>96.03</v>
          </cell>
        </row>
        <row r="523">
          <cell r="A523">
            <v>567950159954501</v>
          </cell>
          <cell r="B523">
            <v>95.47</v>
          </cell>
        </row>
        <row r="524">
          <cell r="A524">
            <v>567950163213621</v>
          </cell>
          <cell r="B524">
            <v>0</v>
          </cell>
        </row>
        <row r="525">
          <cell r="A525">
            <v>567950164945463</v>
          </cell>
          <cell r="B525">
            <v>57.37</v>
          </cell>
        </row>
        <row r="526">
          <cell r="A526">
            <v>567950167237033</v>
          </cell>
          <cell r="B526">
            <v>149.86</v>
          </cell>
        </row>
        <row r="527">
          <cell r="A527">
            <v>567950167681997</v>
          </cell>
          <cell r="B527">
            <v>91.1</v>
          </cell>
        </row>
        <row r="528">
          <cell r="A528">
            <v>567950169232138</v>
          </cell>
          <cell r="B528">
            <v>128.88</v>
          </cell>
        </row>
        <row r="529">
          <cell r="A529">
            <v>567950170036056</v>
          </cell>
          <cell r="B529">
            <v>126.78</v>
          </cell>
        </row>
        <row r="530">
          <cell r="A530">
            <v>567950171642115</v>
          </cell>
          <cell r="B530">
            <v>2.9</v>
          </cell>
        </row>
        <row r="531">
          <cell r="A531">
            <v>567950172735435</v>
          </cell>
          <cell r="B531">
            <v>101.02</v>
          </cell>
        </row>
        <row r="532">
          <cell r="A532">
            <v>567950178738555</v>
          </cell>
          <cell r="B532">
            <v>40.97</v>
          </cell>
        </row>
        <row r="533">
          <cell r="A533">
            <v>567950185429867</v>
          </cell>
          <cell r="B533">
            <v>105.92</v>
          </cell>
        </row>
        <row r="534">
          <cell r="A534">
            <v>567950187115836</v>
          </cell>
          <cell r="B534">
            <v>0</v>
          </cell>
        </row>
        <row r="535">
          <cell r="A535">
            <v>567950189785926</v>
          </cell>
          <cell r="B535">
            <v>74.16</v>
          </cell>
        </row>
        <row r="536">
          <cell r="A536">
            <v>567950193361532</v>
          </cell>
          <cell r="B536">
            <v>136.85</v>
          </cell>
        </row>
        <row r="537">
          <cell r="A537">
            <v>567950194096756</v>
          </cell>
          <cell r="B537">
            <v>41.3</v>
          </cell>
        </row>
        <row r="538">
          <cell r="A538">
            <v>567950194642296</v>
          </cell>
          <cell r="B538">
            <v>129.8</v>
          </cell>
        </row>
        <row r="539">
          <cell r="A539">
            <v>567950195367400</v>
          </cell>
          <cell r="B539">
            <v>62.05</v>
          </cell>
        </row>
        <row r="540">
          <cell r="A540">
            <v>567950196740856</v>
          </cell>
          <cell r="B540">
            <v>97.73</v>
          </cell>
        </row>
        <row r="541">
          <cell r="A541">
            <v>567950197669788</v>
          </cell>
          <cell r="B541">
            <v>88.3</v>
          </cell>
        </row>
        <row r="542">
          <cell r="A542">
            <v>580542140397261</v>
          </cell>
          <cell r="B542">
            <v>0</v>
          </cell>
        </row>
        <row r="543">
          <cell r="A543">
            <v>580542142980873</v>
          </cell>
          <cell r="B543">
            <v>39.54</v>
          </cell>
        </row>
        <row r="544">
          <cell r="A544">
            <v>580542143600467</v>
          </cell>
          <cell r="B544">
            <v>80.13</v>
          </cell>
        </row>
        <row r="545">
          <cell r="A545">
            <v>580542145106377</v>
          </cell>
          <cell r="B545">
            <v>61.72</v>
          </cell>
        </row>
        <row r="546">
          <cell r="A546">
            <v>580542145487910</v>
          </cell>
          <cell r="B546">
            <v>68.33</v>
          </cell>
        </row>
        <row r="547">
          <cell r="A547">
            <v>580542145665548</v>
          </cell>
          <cell r="B547">
            <v>107.65</v>
          </cell>
        </row>
        <row r="548">
          <cell r="A548">
            <v>580542146465118</v>
          </cell>
          <cell r="B548">
            <v>45.86</v>
          </cell>
        </row>
        <row r="549">
          <cell r="A549">
            <v>580542147339534</v>
          </cell>
          <cell r="B549">
            <v>0</v>
          </cell>
        </row>
        <row r="550">
          <cell r="A550">
            <v>580542153010894</v>
          </cell>
          <cell r="B550">
            <v>91.76</v>
          </cell>
        </row>
        <row r="551">
          <cell r="A551">
            <v>580542154449613</v>
          </cell>
          <cell r="B551">
            <v>127.62</v>
          </cell>
        </row>
        <row r="552">
          <cell r="A552">
            <v>580542156658314</v>
          </cell>
          <cell r="B552">
            <v>113.32</v>
          </cell>
        </row>
        <row r="553">
          <cell r="A553">
            <v>580542156964723</v>
          </cell>
          <cell r="B553">
            <v>31.61</v>
          </cell>
        </row>
        <row r="554">
          <cell r="A554">
            <v>580542157031503</v>
          </cell>
          <cell r="B554">
            <v>36.17</v>
          </cell>
        </row>
        <row r="555">
          <cell r="A555">
            <v>580542158162603</v>
          </cell>
          <cell r="B555">
            <v>67.2</v>
          </cell>
        </row>
        <row r="556">
          <cell r="A556">
            <v>580542158839663</v>
          </cell>
          <cell r="B556">
            <v>74.07</v>
          </cell>
        </row>
        <row r="557">
          <cell r="A557">
            <v>580542160662575</v>
          </cell>
          <cell r="B557">
            <v>14.91</v>
          </cell>
        </row>
        <row r="558">
          <cell r="A558">
            <v>580542161537495</v>
          </cell>
          <cell r="B558">
            <v>0</v>
          </cell>
        </row>
        <row r="559">
          <cell r="A559">
            <v>580542167189254</v>
          </cell>
          <cell r="B559">
            <v>124.29</v>
          </cell>
        </row>
        <row r="560">
          <cell r="A560">
            <v>580542169658400</v>
          </cell>
          <cell r="B560">
            <v>93.09</v>
          </cell>
        </row>
        <row r="561">
          <cell r="A561">
            <v>580542169714557</v>
          </cell>
          <cell r="B561">
            <v>84.95</v>
          </cell>
        </row>
        <row r="562">
          <cell r="A562">
            <v>580542170857142</v>
          </cell>
          <cell r="B562">
            <v>42.27</v>
          </cell>
        </row>
        <row r="563">
          <cell r="A563">
            <v>580542173344796</v>
          </cell>
          <cell r="B563">
            <v>89.28</v>
          </cell>
        </row>
        <row r="564">
          <cell r="A564">
            <v>580542173451610</v>
          </cell>
          <cell r="B564">
            <v>73.9</v>
          </cell>
        </row>
        <row r="565">
          <cell r="A565">
            <v>580542173539222</v>
          </cell>
          <cell r="B565">
            <v>35.47</v>
          </cell>
        </row>
        <row r="566">
          <cell r="A566">
            <v>580542199280755</v>
          </cell>
          <cell r="B566">
            <v>55.19</v>
          </cell>
        </row>
        <row r="567">
          <cell r="A567">
            <v>580542203737012</v>
          </cell>
          <cell r="B567">
            <v>109.32</v>
          </cell>
        </row>
        <row r="568">
          <cell r="A568">
            <v>580542214426591</v>
          </cell>
          <cell r="B568">
            <v>99.04</v>
          </cell>
        </row>
        <row r="569">
          <cell r="A569">
            <v>580542222468554</v>
          </cell>
          <cell r="B569">
            <v>156.38</v>
          </cell>
        </row>
        <row r="570">
          <cell r="A570">
            <v>580542223793000</v>
          </cell>
          <cell r="B570">
            <v>0</v>
          </cell>
        </row>
        <row r="571">
          <cell r="A571">
            <v>580542224798416</v>
          </cell>
          <cell r="B571">
            <v>172.7</v>
          </cell>
        </row>
        <row r="572">
          <cell r="A572">
            <v>580542225871046</v>
          </cell>
          <cell r="B572">
            <v>41.4</v>
          </cell>
        </row>
        <row r="573">
          <cell r="A573">
            <v>580542228010308</v>
          </cell>
          <cell r="B573">
            <v>70.93</v>
          </cell>
        </row>
        <row r="574">
          <cell r="A574">
            <v>580542231958186</v>
          </cell>
          <cell r="B574">
            <v>104.32</v>
          </cell>
        </row>
        <row r="575">
          <cell r="A575">
            <v>580542234404142</v>
          </cell>
          <cell r="B575">
            <v>76.1</v>
          </cell>
        </row>
        <row r="576">
          <cell r="A576">
            <v>580542234766569</v>
          </cell>
          <cell r="B576">
            <v>58.35</v>
          </cell>
        </row>
        <row r="577">
          <cell r="A577">
            <v>580542236488324</v>
          </cell>
          <cell r="B577">
            <v>70.75</v>
          </cell>
        </row>
        <row r="578">
          <cell r="A578">
            <v>580542237224208</v>
          </cell>
          <cell r="B578">
            <v>190.05</v>
          </cell>
        </row>
        <row r="579">
          <cell r="A579">
            <v>580542237385286</v>
          </cell>
          <cell r="B579">
            <v>0</v>
          </cell>
        </row>
        <row r="580">
          <cell r="A580">
            <v>580542238655264</v>
          </cell>
          <cell r="B580">
            <v>82.16</v>
          </cell>
        </row>
        <row r="581">
          <cell r="A581">
            <v>580542238733908</v>
          </cell>
          <cell r="B581">
            <v>104.47</v>
          </cell>
        </row>
        <row r="582">
          <cell r="A582">
            <v>580542239010461</v>
          </cell>
          <cell r="B582">
            <v>89.07</v>
          </cell>
        </row>
        <row r="583">
          <cell r="A583">
            <v>580542239325394</v>
          </cell>
          <cell r="B583">
            <v>117.8</v>
          </cell>
        </row>
        <row r="584">
          <cell r="A584">
            <v>580542239981501</v>
          </cell>
          <cell r="B584">
            <v>107.07</v>
          </cell>
        </row>
        <row r="585">
          <cell r="A585">
            <v>580542242104128</v>
          </cell>
          <cell r="B585">
            <v>40.7</v>
          </cell>
        </row>
        <row r="586">
          <cell r="A586">
            <v>580542243763828</v>
          </cell>
          <cell r="B586">
            <v>169.58</v>
          </cell>
        </row>
        <row r="587">
          <cell r="A587">
            <v>580542245438102</v>
          </cell>
          <cell r="B587">
            <v>58.26</v>
          </cell>
        </row>
        <row r="588">
          <cell r="A588">
            <v>580542245519786</v>
          </cell>
          <cell r="B588">
            <v>22.9</v>
          </cell>
        </row>
        <row r="589">
          <cell r="A589">
            <v>580542246218733</v>
          </cell>
          <cell r="B589">
            <v>78.17</v>
          </cell>
        </row>
        <row r="590">
          <cell r="A590">
            <v>580542247896445</v>
          </cell>
          <cell r="B590">
            <v>74.09</v>
          </cell>
        </row>
        <row r="591">
          <cell r="A591">
            <v>580542249203141</v>
          </cell>
          <cell r="B591">
            <v>26.43</v>
          </cell>
        </row>
        <row r="592">
          <cell r="A592">
            <v>580542249820189</v>
          </cell>
          <cell r="B592">
            <v>11.4</v>
          </cell>
        </row>
        <row r="593">
          <cell r="A593">
            <v>580542250394231</v>
          </cell>
          <cell r="B593">
            <v>44.16</v>
          </cell>
        </row>
        <row r="594">
          <cell r="A594">
            <v>580542250675193</v>
          </cell>
          <cell r="B594">
            <v>62.95</v>
          </cell>
        </row>
        <row r="595">
          <cell r="A595">
            <v>580542252367301</v>
          </cell>
          <cell r="B595">
            <v>1.52</v>
          </cell>
        </row>
        <row r="596">
          <cell r="A596">
            <v>580542252437033</v>
          </cell>
          <cell r="B596">
            <v>122.81</v>
          </cell>
        </row>
        <row r="597">
          <cell r="A597">
            <v>580542254063656</v>
          </cell>
          <cell r="B597">
            <v>29.32</v>
          </cell>
        </row>
        <row r="598">
          <cell r="A598">
            <v>580542254396093</v>
          </cell>
          <cell r="B598">
            <v>144.69</v>
          </cell>
        </row>
        <row r="599">
          <cell r="A599">
            <v>580542255208486</v>
          </cell>
          <cell r="B599">
            <v>0</v>
          </cell>
        </row>
        <row r="600">
          <cell r="A600">
            <v>580542256248090</v>
          </cell>
          <cell r="B600">
            <v>28.52</v>
          </cell>
        </row>
        <row r="601">
          <cell r="A601">
            <v>580542257814284</v>
          </cell>
          <cell r="B601">
            <v>88.61</v>
          </cell>
        </row>
        <row r="602">
          <cell r="A602">
            <v>580542259846239</v>
          </cell>
          <cell r="B602">
            <v>135.8</v>
          </cell>
        </row>
        <row r="603">
          <cell r="A603">
            <v>580542260213783</v>
          </cell>
          <cell r="B603">
            <v>0</v>
          </cell>
        </row>
        <row r="604">
          <cell r="A604">
            <v>580542260604383</v>
          </cell>
          <cell r="B604">
            <v>85.32</v>
          </cell>
        </row>
        <row r="605">
          <cell r="A605">
            <v>580542261251271</v>
          </cell>
          <cell r="B605">
            <v>0</v>
          </cell>
        </row>
        <row r="606">
          <cell r="A606">
            <v>580542263507831</v>
          </cell>
          <cell r="B606">
            <v>167.12</v>
          </cell>
        </row>
        <row r="607">
          <cell r="A607">
            <v>580542263576240</v>
          </cell>
          <cell r="B607">
            <v>108.95</v>
          </cell>
        </row>
        <row r="608">
          <cell r="A608">
            <v>580542263716567</v>
          </cell>
          <cell r="B608">
            <v>145.69</v>
          </cell>
        </row>
        <row r="609">
          <cell r="A609">
            <v>580542264699155</v>
          </cell>
          <cell r="B609">
            <v>0</v>
          </cell>
        </row>
        <row r="610">
          <cell r="A610">
            <v>580542265755167</v>
          </cell>
          <cell r="B610">
            <v>0.32</v>
          </cell>
        </row>
        <row r="611">
          <cell r="A611">
            <v>580542266872340</v>
          </cell>
          <cell r="B611">
            <v>80.49</v>
          </cell>
        </row>
        <row r="612">
          <cell r="A612">
            <v>580542267517863</v>
          </cell>
          <cell r="B612">
            <v>9.39</v>
          </cell>
        </row>
        <row r="613">
          <cell r="A613">
            <v>580542268193779</v>
          </cell>
          <cell r="B613">
            <v>100.85</v>
          </cell>
        </row>
        <row r="614">
          <cell r="A614">
            <v>580542268518522</v>
          </cell>
          <cell r="B614">
            <v>70.5</v>
          </cell>
        </row>
        <row r="615">
          <cell r="A615">
            <v>580542273908937</v>
          </cell>
          <cell r="B615">
            <v>69.13</v>
          </cell>
        </row>
        <row r="616">
          <cell r="A616">
            <v>580542275121115</v>
          </cell>
          <cell r="B616">
            <v>0</v>
          </cell>
        </row>
        <row r="617">
          <cell r="A617">
            <v>580542275668002</v>
          </cell>
          <cell r="B617">
            <v>123.77</v>
          </cell>
        </row>
        <row r="618">
          <cell r="A618">
            <v>580542275776009</v>
          </cell>
          <cell r="B618">
            <v>0</v>
          </cell>
        </row>
        <row r="619">
          <cell r="A619">
            <v>580542275925329</v>
          </cell>
          <cell r="B619">
            <v>0</v>
          </cell>
        </row>
        <row r="620">
          <cell r="A620">
            <v>580542276514555</v>
          </cell>
          <cell r="B620">
            <v>9.65</v>
          </cell>
        </row>
        <row r="621">
          <cell r="A621">
            <v>580542276822971</v>
          </cell>
          <cell r="B621">
            <v>41.21</v>
          </cell>
        </row>
        <row r="622">
          <cell r="A622">
            <v>580542280120798</v>
          </cell>
          <cell r="B622">
            <v>69.82</v>
          </cell>
        </row>
        <row r="623">
          <cell r="A623">
            <v>580542280453874</v>
          </cell>
          <cell r="B623">
            <v>0</v>
          </cell>
        </row>
        <row r="624">
          <cell r="A624">
            <v>580542280527493</v>
          </cell>
          <cell r="B624">
            <v>28.7</v>
          </cell>
        </row>
        <row r="625">
          <cell r="A625">
            <v>580542285189455</v>
          </cell>
          <cell r="B625">
            <v>55.07</v>
          </cell>
        </row>
        <row r="626">
          <cell r="A626">
            <v>580542285410400</v>
          </cell>
          <cell r="B626">
            <v>36.45</v>
          </cell>
        </row>
        <row r="627">
          <cell r="A627">
            <v>580542287716755</v>
          </cell>
          <cell r="B627">
            <v>100.97</v>
          </cell>
        </row>
        <row r="628">
          <cell r="A628">
            <v>580542288219695</v>
          </cell>
          <cell r="B628">
            <v>39.02</v>
          </cell>
        </row>
        <row r="629">
          <cell r="A629">
            <v>580542291271927</v>
          </cell>
          <cell r="B629">
            <v>56.35</v>
          </cell>
        </row>
        <row r="630">
          <cell r="A630">
            <v>580542291763900</v>
          </cell>
          <cell r="B630">
            <v>0.25</v>
          </cell>
        </row>
        <row r="631">
          <cell r="A631">
            <v>580542292767799</v>
          </cell>
          <cell r="B631">
            <v>44.88</v>
          </cell>
        </row>
        <row r="632">
          <cell r="A632">
            <v>580542293975484</v>
          </cell>
          <cell r="B632">
            <v>50.73</v>
          </cell>
        </row>
        <row r="633">
          <cell r="A633">
            <v>580542294217682</v>
          </cell>
          <cell r="B633">
            <v>121.92</v>
          </cell>
        </row>
        <row r="634">
          <cell r="A634">
            <v>580542294846296</v>
          </cell>
          <cell r="B634">
            <v>1.95</v>
          </cell>
        </row>
        <row r="635">
          <cell r="A635">
            <v>580542297233100</v>
          </cell>
          <cell r="B635">
            <v>162.8</v>
          </cell>
        </row>
        <row r="636">
          <cell r="A636">
            <v>580542297975143</v>
          </cell>
          <cell r="B636">
            <v>93.91</v>
          </cell>
        </row>
        <row r="637">
          <cell r="A637">
            <v>580542298466555</v>
          </cell>
          <cell r="B637">
            <v>45.44</v>
          </cell>
        </row>
        <row r="638">
          <cell r="A638">
            <v>580542300317946</v>
          </cell>
          <cell r="B638">
            <v>130.12</v>
          </cell>
        </row>
        <row r="639">
          <cell r="A639">
            <v>580542301159672</v>
          </cell>
          <cell r="B639">
            <v>0</v>
          </cell>
        </row>
        <row r="640">
          <cell r="A640">
            <v>580542301279639</v>
          </cell>
          <cell r="B640">
            <v>81.44</v>
          </cell>
        </row>
        <row r="641">
          <cell r="A641">
            <v>580542301686395</v>
          </cell>
          <cell r="B641">
            <v>5.53</v>
          </cell>
        </row>
        <row r="642">
          <cell r="A642">
            <v>580542301890885</v>
          </cell>
          <cell r="B642">
            <v>0</v>
          </cell>
        </row>
        <row r="643">
          <cell r="A643">
            <v>580542302718174</v>
          </cell>
          <cell r="B643">
            <v>150.45</v>
          </cell>
        </row>
        <row r="644">
          <cell r="A644">
            <v>580542303617422</v>
          </cell>
          <cell r="B644">
            <v>35.48</v>
          </cell>
        </row>
        <row r="645">
          <cell r="A645">
            <v>580542305075642</v>
          </cell>
          <cell r="B645">
            <v>62.64</v>
          </cell>
        </row>
        <row r="646">
          <cell r="A646">
            <v>580542305987665</v>
          </cell>
          <cell r="B646">
            <v>97.24</v>
          </cell>
        </row>
        <row r="647">
          <cell r="A647">
            <v>580542306338800</v>
          </cell>
          <cell r="B647">
            <v>139.01</v>
          </cell>
        </row>
        <row r="648">
          <cell r="A648">
            <v>580542308653473</v>
          </cell>
          <cell r="B648">
            <v>76.73</v>
          </cell>
        </row>
        <row r="649">
          <cell r="A649">
            <v>580542310806024</v>
          </cell>
          <cell r="B649">
            <v>92.55</v>
          </cell>
        </row>
        <row r="650">
          <cell r="A650">
            <v>580542311920664</v>
          </cell>
          <cell r="B650">
            <v>32.76</v>
          </cell>
        </row>
        <row r="651">
          <cell r="A651">
            <v>580542312824512</v>
          </cell>
          <cell r="B651">
            <v>106.54</v>
          </cell>
        </row>
        <row r="652">
          <cell r="A652">
            <v>580542320332269</v>
          </cell>
          <cell r="B652">
            <v>26.68</v>
          </cell>
        </row>
        <row r="653">
          <cell r="A653">
            <v>580542322552336</v>
          </cell>
          <cell r="B653">
            <v>0</v>
          </cell>
        </row>
        <row r="654">
          <cell r="A654">
            <v>580542324691221</v>
          </cell>
          <cell r="B654">
            <v>88.46</v>
          </cell>
        </row>
        <row r="655">
          <cell r="A655">
            <v>580542326964937</v>
          </cell>
          <cell r="B655">
            <v>0</v>
          </cell>
        </row>
        <row r="656">
          <cell r="A656">
            <v>580542327434964</v>
          </cell>
          <cell r="B656">
            <v>63.42</v>
          </cell>
        </row>
        <row r="657">
          <cell r="A657">
            <v>580542327767632</v>
          </cell>
          <cell r="B657">
            <v>33.2</v>
          </cell>
        </row>
        <row r="658">
          <cell r="A658">
            <v>580542328418614</v>
          </cell>
          <cell r="B658">
            <v>154.69</v>
          </cell>
        </row>
        <row r="659">
          <cell r="A659">
            <v>580542329542781</v>
          </cell>
          <cell r="B659">
            <v>0</v>
          </cell>
        </row>
        <row r="660">
          <cell r="A660">
            <v>580542331166036</v>
          </cell>
          <cell r="B660">
            <v>69.96</v>
          </cell>
        </row>
        <row r="661">
          <cell r="A661">
            <v>580542331698290</v>
          </cell>
          <cell r="B661">
            <v>3.1</v>
          </cell>
        </row>
        <row r="662">
          <cell r="A662">
            <v>580542333081634</v>
          </cell>
          <cell r="B662">
            <v>123.61</v>
          </cell>
        </row>
        <row r="663">
          <cell r="A663">
            <v>580542335467888</v>
          </cell>
          <cell r="B663">
            <v>75.61</v>
          </cell>
        </row>
        <row r="664">
          <cell r="A664">
            <v>580542335661476</v>
          </cell>
          <cell r="B664">
            <v>10.74</v>
          </cell>
        </row>
        <row r="665">
          <cell r="A665">
            <v>580542335911844</v>
          </cell>
          <cell r="B665">
            <v>68.75</v>
          </cell>
        </row>
        <row r="666">
          <cell r="A666">
            <v>580542337480649</v>
          </cell>
          <cell r="B666">
            <v>97.54</v>
          </cell>
        </row>
        <row r="667">
          <cell r="A667">
            <v>580542342361622</v>
          </cell>
          <cell r="B667">
            <v>0</v>
          </cell>
        </row>
        <row r="668">
          <cell r="A668">
            <v>580542342369873</v>
          </cell>
          <cell r="B668">
            <v>24.03</v>
          </cell>
        </row>
        <row r="669">
          <cell r="A669">
            <v>580542343584594</v>
          </cell>
          <cell r="B669">
            <v>37.46</v>
          </cell>
        </row>
        <row r="670">
          <cell r="A670">
            <v>580542346568017</v>
          </cell>
          <cell r="B670">
            <v>0</v>
          </cell>
        </row>
        <row r="671">
          <cell r="A671">
            <v>580542348144046</v>
          </cell>
          <cell r="B671">
            <v>0</v>
          </cell>
        </row>
        <row r="672">
          <cell r="A672">
            <v>580542348361666</v>
          </cell>
          <cell r="B672">
            <v>93.17</v>
          </cell>
        </row>
        <row r="673">
          <cell r="A673">
            <v>580542348509556</v>
          </cell>
          <cell r="B673">
            <v>100.01</v>
          </cell>
        </row>
        <row r="674">
          <cell r="A674">
            <v>580542350054934</v>
          </cell>
          <cell r="B674">
            <v>50.78</v>
          </cell>
        </row>
        <row r="675">
          <cell r="A675">
            <v>580542351861978</v>
          </cell>
          <cell r="B675">
            <v>116.99</v>
          </cell>
        </row>
        <row r="676">
          <cell r="A676">
            <v>580542353479270</v>
          </cell>
          <cell r="B676">
            <v>164.99</v>
          </cell>
        </row>
        <row r="677">
          <cell r="A677">
            <v>580542354658900</v>
          </cell>
          <cell r="B677">
            <v>82.84</v>
          </cell>
        </row>
        <row r="678">
          <cell r="A678">
            <v>580542355871940</v>
          </cell>
          <cell r="B678">
            <v>79.73</v>
          </cell>
        </row>
        <row r="679">
          <cell r="A679">
            <v>580542358168442</v>
          </cell>
          <cell r="B679">
            <v>77.68</v>
          </cell>
        </row>
        <row r="680">
          <cell r="A680">
            <v>580542358678421</v>
          </cell>
          <cell r="B680">
            <v>163.18</v>
          </cell>
        </row>
        <row r="681">
          <cell r="A681">
            <v>580542364855759</v>
          </cell>
          <cell r="B681">
            <v>43.04</v>
          </cell>
        </row>
        <row r="682">
          <cell r="A682">
            <v>580542370151167</v>
          </cell>
          <cell r="B682">
            <v>132.43</v>
          </cell>
        </row>
        <row r="683">
          <cell r="A683">
            <v>580542376890780</v>
          </cell>
          <cell r="B683">
            <v>25.99</v>
          </cell>
        </row>
        <row r="684">
          <cell r="A684">
            <v>580542377143358</v>
          </cell>
          <cell r="B684">
            <v>0</v>
          </cell>
        </row>
        <row r="685">
          <cell r="A685">
            <v>580542388894087</v>
          </cell>
          <cell r="B685">
            <v>130.77</v>
          </cell>
        </row>
        <row r="686">
          <cell r="A686">
            <v>580542389471025</v>
          </cell>
          <cell r="B686">
            <v>87.39</v>
          </cell>
        </row>
        <row r="687">
          <cell r="A687">
            <v>580542390494125</v>
          </cell>
          <cell r="B687">
            <v>0</v>
          </cell>
        </row>
        <row r="688">
          <cell r="A688">
            <v>580542402036238</v>
          </cell>
          <cell r="B688">
            <v>0</v>
          </cell>
        </row>
        <row r="689">
          <cell r="A689">
            <v>580542411994676</v>
          </cell>
          <cell r="B689">
            <v>72.49</v>
          </cell>
        </row>
        <row r="690">
          <cell r="A690">
            <v>580542413806269</v>
          </cell>
          <cell r="B690">
            <v>51.23</v>
          </cell>
        </row>
        <row r="691">
          <cell r="A691">
            <v>580542414301381</v>
          </cell>
          <cell r="B691">
            <v>88.5</v>
          </cell>
        </row>
        <row r="692">
          <cell r="A692">
            <v>580542414314296</v>
          </cell>
          <cell r="B692">
            <v>127.53</v>
          </cell>
        </row>
        <row r="693">
          <cell r="A693">
            <v>580542414729823</v>
          </cell>
          <cell r="B693">
            <v>120.59</v>
          </cell>
        </row>
        <row r="694">
          <cell r="A694">
            <v>580542416147938</v>
          </cell>
          <cell r="B694">
            <v>174.99</v>
          </cell>
        </row>
        <row r="695">
          <cell r="A695">
            <v>580542417046005</v>
          </cell>
          <cell r="B695">
            <v>30.28</v>
          </cell>
        </row>
        <row r="696">
          <cell r="A696">
            <v>580542418983545</v>
          </cell>
          <cell r="B696">
            <v>159.65</v>
          </cell>
        </row>
        <row r="697">
          <cell r="A697">
            <v>580542421525257</v>
          </cell>
          <cell r="B697">
            <v>104.57</v>
          </cell>
        </row>
        <row r="698">
          <cell r="A698">
            <v>580542424316079</v>
          </cell>
          <cell r="B698">
            <v>61.24</v>
          </cell>
        </row>
        <row r="699">
          <cell r="A699">
            <v>580542424344094</v>
          </cell>
          <cell r="B699">
            <v>107.05</v>
          </cell>
        </row>
        <row r="700">
          <cell r="A700">
            <v>580542425015804</v>
          </cell>
          <cell r="B700">
            <v>92.18</v>
          </cell>
        </row>
        <row r="701">
          <cell r="A701">
            <v>580542425178512</v>
          </cell>
          <cell r="B701">
            <v>10.33</v>
          </cell>
        </row>
        <row r="702">
          <cell r="A702">
            <v>580542425563780</v>
          </cell>
          <cell r="B702">
            <v>133.96</v>
          </cell>
        </row>
        <row r="703">
          <cell r="A703">
            <v>580542432659672</v>
          </cell>
          <cell r="B703">
            <v>29.98</v>
          </cell>
        </row>
        <row r="704">
          <cell r="A704">
            <v>580542445432500</v>
          </cell>
          <cell r="B704">
            <v>125.98</v>
          </cell>
        </row>
        <row r="705">
          <cell r="A705">
            <v>580542446753887</v>
          </cell>
          <cell r="B705">
            <v>34.45</v>
          </cell>
        </row>
        <row r="706">
          <cell r="A706">
            <v>580542446785439</v>
          </cell>
          <cell r="B706">
            <v>129.22</v>
          </cell>
        </row>
        <row r="707">
          <cell r="A707">
            <v>580542447339502</v>
          </cell>
          <cell r="B707">
            <v>92.78</v>
          </cell>
        </row>
        <row r="708">
          <cell r="A708">
            <v>580542450428522</v>
          </cell>
          <cell r="B708">
            <v>26.93</v>
          </cell>
        </row>
        <row r="709">
          <cell r="A709">
            <v>580542454638473</v>
          </cell>
          <cell r="B709">
            <v>86.31</v>
          </cell>
        </row>
        <row r="710">
          <cell r="A710">
            <v>580542456367378</v>
          </cell>
          <cell r="B710">
            <v>0</v>
          </cell>
        </row>
        <row r="711">
          <cell r="A711">
            <v>580542456784347</v>
          </cell>
          <cell r="B711">
            <v>79.15</v>
          </cell>
        </row>
        <row r="712">
          <cell r="A712">
            <v>580542458889741</v>
          </cell>
          <cell r="B712">
            <v>92.14</v>
          </cell>
        </row>
        <row r="713">
          <cell r="A713">
            <v>580542459316843</v>
          </cell>
          <cell r="B713">
            <v>127.31</v>
          </cell>
        </row>
        <row r="714">
          <cell r="A714">
            <v>580542460545199</v>
          </cell>
          <cell r="B714">
            <v>170.58</v>
          </cell>
        </row>
        <row r="715">
          <cell r="A715">
            <v>580542461709913</v>
          </cell>
          <cell r="B715">
            <v>119.51</v>
          </cell>
        </row>
        <row r="716">
          <cell r="A716">
            <v>580542461911510</v>
          </cell>
          <cell r="B716">
            <v>0.53</v>
          </cell>
        </row>
        <row r="717">
          <cell r="A717">
            <v>580542462353453</v>
          </cell>
          <cell r="B717">
            <v>61.48</v>
          </cell>
        </row>
        <row r="718">
          <cell r="A718">
            <v>580542464382843</v>
          </cell>
          <cell r="B718">
            <v>34.31</v>
          </cell>
        </row>
        <row r="719">
          <cell r="A719">
            <v>580542467090893</v>
          </cell>
          <cell r="B719">
            <v>0</v>
          </cell>
        </row>
        <row r="720">
          <cell r="A720">
            <v>580542469590773</v>
          </cell>
          <cell r="B720">
            <v>0</v>
          </cell>
        </row>
        <row r="721">
          <cell r="A721">
            <v>580542478042571</v>
          </cell>
          <cell r="B721">
            <v>121.64</v>
          </cell>
        </row>
        <row r="722">
          <cell r="A722">
            <v>580542481391364</v>
          </cell>
          <cell r="B722">
            <v>7.16</v>
          </cell>
        </row>
        <row r="723">
          <cell r="A723">
            <v>580542485189630</v>
          </cell>
          <cell r="B723">
            <v>118.45</v>
          </cell>
        </row>
        <row r="724">
          <cell r="A724">
            <v>580542489067062</v>
          </cell>
          <cell r="B724">
            <v>27.63</v>
          </cell>
        </row>
        <row r="725">
          <cell r="A725">
            <v>580542493052463</v>
          </cell>
          <cell r="B725">
            <v>139.12</v>
          </cell>
        </row>
        <row r="726">
          <cell r="A726">
            <v>580542494201501</v>
          </cell>
          <cell r="B726">
            <v>144.27</v>
          </cell>
        </row>
        <row r="727">
          <cell r="A727">
            <v>580542499193011</v>
          </cell>
          <cell r="B727">
            <v>77.11</v>
          </cell>
        </row>
        <row r="728">
          <cell r="A728">
            <v>580542501957842</v>
          </cell>
          <cell r="B728">
            <v>162.44</v>
          </cell>
        </row>
        <row r="729">
          <cell r="A729">
            <v>580542502069690</v>
          </cell>
          <cell r="B729">
            <v>5.87</v>
          </cell>
        </row>
        <row r="730">
          <cell r="A730">
            <v>580542506838609</v>
          </cell>
          <cell r="B730">
            <v>128.39</v>
          </cell>
        </row>
        <row r="731">
          <cell r="A731">
            <v>580542507702587</v>
          </cell>
          <cell r="B731">
            <v>37.59</v>
          </cell>
        </row>
        <row r="732">
          <cell r="A732">
            <v>580542509123194</v>
          </cell>
          <cell r="B732">
            <v>27.32</v>
          </cell>
        </row>
        <row r="733">
          <cell r="A733">
            <v>580542512041408</v>
          </cell>
          <cell r="B733">
            <v>100.08</v>
          </cell>
        </row>
        <row r="734">
          <cell r="A734">
            <v>580542520077355</v>
          </cell>
          <cell r="B734">
            <v>119</v>
          </cell>
        </row>
        <row r="735">
          <cell r="A735">
            <v>580542524308165</v>
          </cell>
          <cell r="B735">
            <v>1.98</v>
          </cell>
        </row>
        <row r="736">
          <cell r="A736">
            <v>580542527364956</v>
          </cell>
          <cell r="B736">
            <v>117.36</v>
          </cell>
        </row>
        <row r="737">
          <cell r="A737">
            <v>580542531178216</v>
          </cell>
          <cell r="B737">
            <v>80.28</v>
          </cell>
        </row>
        <row r="738">
          <cell r="A738">
            <v>580542540294107</v>
          </cell>
          <cell r="B738">
            <v>0</v>
          </cell>
        </row>
        <row r="739">
          <cell r="A739">
            <v>580542540815658</v>
          </cell>
          <cell r="B739">
            <v>15.32</v>
          </cell>
        </row>
        <row r="740">
          <cell r="A740">
            <v>580542542629640</v>
          </cell>
          <cell r="B740">
            <v>115.86</v>
          </cell>
        </row>
        <row r="741">
          <cell r="A741">
            <v>580542545131606</v>
          </cell>
          <cell r="B741">
            <v>118.18</v>
          </cell>
        </row>
        <row r="742">
          <cell r="A742">
            <v>580542557363023</v>
          </cell>
          <cell r="B742">
            <v>107.88</v>
          </cell>
        </row>
        <row r="743">
          <cell r="A743">
            <v>580542558002336</v>
          </cell>
          <cell r="B743">
            <v>2.83</v>
          </cell>
        </row>
        <row r="744">
          <cell r="A744">
            <v>580542559217736</v>
          </cell>
          <cell r="B744">
            <v>126.41</v>
          </cell>
        </row>
        <row r="745">
          <cell r="A745">
            <v>580542559309422</v>
          </cell>
          <cell r="B745">
            <v>20.5</v>
          </cell>
        </row>
        <row r="746">
          <cell r="A746">
            <v>580542559601202</v>
          </cell>
          <cell r="B746">
            <v>162.48</v>
          </cell>
        </row>
        <row r="747">
          <cell r="A747">
            <v>580542560895677</v>
          </cell>
          <cell r="B747">
            <v>0</v>
          </cell>
        </row>
        <row r="748">
          <cell r="A748">
            <v>580542569220388</v>
          </cell>
          <cell r="B748">
            <v>77.4</v>
          </cell>
        </row>
        <row r="749">
          <cell r="A749">
            <v>580542572197250</v>
          </cell>
          <cell r="B749">
            <v>0</v>
          </cell>
        </row>
        <row r="750">
          <cell r="A750">
            <v>580542577594290</v>
          </cell>
          <cell r="B750">
            <v>45.16</v>
          </cell>
        </row>
        <row r="751">
          <cell r="A751">
            <v>580542578797209</v>
          </cell>
          <cell r="B751">
            <v>143.52</v>
          </cell>
        </row>
        <row r="752">
          <cell r="A752">
            <v>580542579786123</v>
          </cell>
          <cell r="B752">
            <v>57.82</v>
          </cell>
        </row>
        <row r="753">
          <cell r="A753">
            <v>580542593901979</v>
          </cell>
          <cell r="B753">
            <v>92.65</v>
          </cell>
        </row>
        <row r="754">
          <cell r="A754">
            <v>580542594039597</v>
          </cell>
          <cell r="B754">
            <v>90.96</v>
          </cell>
        </row>
        <row r="755">
          <cell r="A755">
            <v>580542596487732</v>
          </cell>
          <cell r="B755">
            <v>44.2</v>
          </cell>
        </row>
        <row r="756">
          <cell r="A756">
            <v>580542597261757</v>
          </cell>
          <cell r="B756">
            <v>110.91</v>
          </cell>
        </row>
        <row r="757">
          <cell r="A757">
            <v>580542600722223</v>
          </cell>
          <cell r="B757">
            <v>29</v>
          </cell>
        </row>
        <row r="758">
          <cell r="A758">
            <v>580542603920310</v>
          </cell>
          <cell r="B758">
            <v>44.4</v>
          </cell>
        </row>
        <row r="759">
          <cell r="A759">
            <v>580542606425250</v>
          </cell>
          <cell r="B759">
            <v>52.62</v>
          </cell>
        </row>
        <row r="760">
          <cell r="A760">
            <v>580542607044439</v>
          </cell>
          <cell r="B760">
            <v>66.58</v>
          </cell>
        </row>
        <row r="761">
          <cell r="A761">
            <v>580542608155665</v>
          </cell>
          <cell r="B761">
            <v>9.36</v>
          </cell>
        </row>
        <row r="762">
          <cell r="A762">
            <v>580542620039981</v>
          </cell>
          <cell r="B762">
            <v>102.45</v>
          </cell>
        </row>
        <row r="763">
          <cell r="A763">
            <v>580542620362292</v>
          </cell>
          <cell r="B763">
            <v>18.77</v>
          </cell>
        </row>
        <row r="764">
          <cell r="A764">
            <v>580542623093480</v>
          </cell>
          <cell r="B764">
            <v>4.43</v>
          </cell>
        </row>
        <row r="765">
          <cell r="A765">
            <v>580542629405971</v>
          </cell>
          <cell r="B765">
            <v>0</v>
          </cell>
        </row>
        <row r="766">
          <cell r="A766">
            <v>580542630029425</v>
          </cell>
          <cell r="B766">
            <v>39.97</v>
          </cell>
        </row>
        <row r="767">
          <cell r="A767">
            <v>580542634144798</v>
          </cell>
          <cell r="B767">
            <v>80.32</v>
          </cell>
        </row>
        <row r="768">
          <cell r="A768">
            <v>580542638152136</v>
          </cell>
          <cell r="B768">
            <v>79.63</v>
          </cell>
        </row>
        <row r="769">
          <cell r="A769">
            <v>580542639850711</v>
          </cell>
          <cell r="B769">
            <v>150.88</v>
          </cell>
        </row>
        <row r="770">
          <cell r="A770">
            <v>580542644032433</v>
          </cell>
          <cell r="B770">
            <v>149.96</v>
          </cell>
        </row>
        <row r="771">
          <cell r="A771">
            <v>580542690618150</v>
          </cell>
          <cell r="B771">
            <v>0</v>
          </cell>
        </row>
        <row r="772">
          <cell r="A772">
            <v>580542691107264</v>
          </cell>
          <cell r="B772">
            <v>12.13</v>
          </cell>
        </row>
        <row r="773">
          <cell r="A773">
            <v>580542722074935</v>
          </cell>
          <cell r="B773">
            <v>63.77</v>
          </cell>
        </row>
        <row r="774">
          <cell r="A774">
            <v>580542751397455</v>
          </cell>
          <cell r="B774">
            <v>176.51</v>
          </cell>
        </row>
        <row r="775">
          <cell r="A775">
            <v>580542795349551</v>
          </cell>
          <cell r="B775">
            <v>124.86</v>
          </cell>
        </row>
        <row r="776">
          <cell r="A776">
            <v>580542861438708</v>
          </cell>
          <cell r="B776">
            <v>120.25</v>
          </cell>
        </row>
        <row r="777">
          <cell r="A777">
            <v>580542928537823</v>
          </cell>
          <cell r="B777">
            <v>77.01</v>
          </cell>
        </row>
        <row r="778">
          <cell r="A778">
            <v>580542944816742</v>
          </cell>
          <cell r="B778">
            <v>1.85</v>
          </cell>
        </row>
        <row r="779">
          <cell r="A779">
            <v>580543005059154</v>
          </cell>
          <cell r="B779">
            <v>159.13</v>
          </cell>
        </row>
        <row r="780">
          <cell r="A780">
            <v>580543099133951</v>
          </cell>
          <cell r="B780">
            <v>0</v>
          </cell>
        </row>
        <row r="781">
          <cell r="A781">
            <v>580543104824557</v>
          </cell>
          <cell r="B781">
            <v>4.42</v>
          </cell>
        </row>
        <row r="782">
          <cell r="A782">
            <v>580543106872518</v>
          </cell>
          <cell r="B782">
            <v>109.75</v>
          </cell>
        </row>
        <row r="783">
          <cell r="A783">
            <v>580543110085788</v>
          </cell>
          <cell r="B783">
            <v>15.2</v>
          </cell>
        </row>
        <row r="784">
          <cell r="A784">
            <v>580543116043098</v>
          </cell>
          <cell r="B784">
            <v>78</v>
          </cell>
        </row>
        <row r="785">
          <cell r="A785">
            <v>580543116063135</v>
          </cell>
          <cell r="B785">
            <v>141.5</v>
          </cell>
        </row>
        <row r="786">
          <cell r="A786">
            <v>580543122625190</v>
          </cell>
          <cell r="B786">
            <v>0.78</v>
          </cell>
        </row>
        <row r="787">
          <cell r="A787">
            <v>580543122985484</v>
          </cell>
          <cell r="B787">
            <v>20.83</v>
          </cell>
        </row>
        <row r="788">
          <cell r="A788">
            <v>580543124959898</v>
          </cell>
          <cell r="B788">
            <v>0</v>
          </cell>
        </row>
        <row r="789">
          <cell r="A789">
            <v>580543132007982</v>
          </cell>
          <cell r="B789">
            <v>32.1</v>
          </cell>
        </row>
        <row r="790">
          <cell r="A790">
            <v>580543137058132</v>
          </cell>
          <cell r="B790">
            <v>72.78</v>
          </cell>
        </row>
        <row r="791">
          <cell r="A791">
            <v>580543144039779</v>
          </cell>
          <cell r="B791">
            <v>0</v>
          </cell>
        </row>
        <row r="792">
          <cell r="A792">
            <v>580543152798942</v>
          </cell>
          <cell r="B792">
            <v>133.23</v>
          </cell>
        </row>
        <row r="793">
          <cell r="A793">
            <v>580543155666376</v>
          </cell>
          <cell r="B793">
            <v>46.43</v>
          </cell>
        </row>
        <row r="794">
          <cell r="A794">
            <v>580543158323527</v>
          </cell>
          <cell r="B794">
            <v>101.08</v>
          </cell>
        </row>
        <row r="795">
          <cell r="A795">
            <v>580543164671421</v>
          </cell>
          <cell r="B795">
            <v>62.1</v>
          </cell>
        </row>
        <row r="796">
          <cell r="A796">
            <v>580543174381298</v>
          </cell>
          <cell r="B796">
            <v>52.08</v>
          </cell>
        </row>
        <row r="797">
          <cell r="A797">
            <v>580543175278915</v>
          </cell>
          <cell r="B797">
            <v>0</v>
          </cell>
        </row>
        <row r="798">
          <cell r="A798">
            <v>580543175986210</v>
          </cell>
          <cell r="B798">
            <v>5.51</v>
          </cell>
        </row>
        <row r="799">
          <cell r="A799">
            <v>580543180722733</v>
          </cell>
          <cell r="B799">
            <v>0</v>
          </cell>
        </row>
        <row r="800">
          <cell r="A800">
            <v>580543183869133</v>
          </cell>
          <cell r="B800">
            <v>66.18</v>
          </cell>
        </row>
        <row r="801">
          <cell r="A801">
            <v>580543184485969</v>
          </cell>
          <cell r="B801">
            <v>141.22</v>
          </cell>
        </row>
        <row r="802">
          <cell r="A802">
            <v>580543185333098</v>
          </cell>
          <cell r="B802">
            <v>40.14</v>
          </cell>
        </row>
        <row r="803">
          <cell r="A803">
            <v>580543189170864</v>
          </cell>
          <cell r="B803">
            <v>1.98</v>
          </cell>
        </row>
        <row r="804">
          <cell r="A804">
            <v>580543189990669</v>
          </cell>
          <cell r="B804">
            <v>0</v>
          </cell>
        </row>
        <row r="805">
          <cell r="A805">
            <v>580543196319572</v>
          </cell>
          <cell r="B805">
            <v>53.19</v>
          </cell>
        </row>
        <row r="806">
          <cell r="A806">
            <v>580543197775999</v>
          </cell>
          <cell r="B806">
            <v>147.38</v>
          </cell>
        </row>
        <row r="807">
          <cell r="A807">
            <v>580543199686026</v>
          </cell>
          <cell r="B807">
            <v>152.56</v>
          </cell>
        </row>
        <row r="808">
          <cell r="A808">
            <v>580543201150690</v>
          </cell>
          <cell r="B808">
            <v>190.33</v>
          </cell>
        </row>
        <row r="809">
          <cell r="A809">
            <v>580543202411994</v>
          </cell>
          <cell r="B809">
            <v>1.72</v>
          </cell>
        </row>
        <row r="810">
          <cell r="A810">
            <v>580543245494584</v>
          </cell>
          <cell r="B810">
            <v>98.36</v>
          </cell>
        </row>
        <row r="811">
          <cell r="A811">
            <v>580543246780554</v>
          </cell>
          <cell r="B811">
            <v>122.18</v>
          </cell>
        </row>
        <row r="812">
          <cell r="A812">
            <v>580543250403621</v>
          </cell>
          <cell r="B812">
            <v>44.73</v>
          </cell>
        </row>
        <row r="813">
          <cell r="A813">
            <v>580543323684048</v>
          </cell>
          <cell r="B813">
            <v>21.07</v>
          </cell>
        </row>
        <row r="814">
          <cell r="A814">
            <v>580543324084738</v>
          </cell>
          <cell r="B814">
            <v>77.74</v>
          </cell>
        </row>
        <row r="815">
          <cell r="A815">
            <v>580543326937522</v>
          </cell>
          <cell r="B815">
            <v>97.02</v>
          </cell>
        </row>
        <row r="816">
          <cell r="A816">
            <v>580543332629476</v>
          </cell>
          <cell r="B816">
            <v>102.41</v>
          </cell>
        </row>
        <row r="817">
          <cell r="A817">
            <v>580543332910811</v>
          </cell>
          <cell r="B817">
            <v>0</v>
          </cell>
        </row>
        <row r="818">
          <cell r="A818">
            <v>580543333404124</v>
          </cell>
          <cell r="B818">
            <v>149.78</v>
          </cell>
        </row>
        <row r="819">
          <cell r="A819">
            <v>580543334000115</v>
          </cell>
          <cell r="B819">
            <v>8.34</v>
          </cell>
        </row>
        <row r="820">
          <cell r="A820">
            <v>580543334405568</v>
          </cell>
          <cell r="B820">
            <v>0</v>
          </cell>
        </row>
        <row r="821">
          <cell r="A821">
            <v>580543335667963</v>
          </cell>
          <cell r="B821">
            <v>0</v>
          </cell>
        </row>
        <row r="822">
          <cell r="A822">
            <v>580543336350353</v>
          </cell>
          <cell r="B822">
            <v>90.61</v>
          </cell>
        </row>
        <row r="823">
          <cell r="A823">
            <v>580543340359940</v>
          </cell>
          <cell r="B823">
            <v>141.43</v>
          </cell>
        </row>
        <row r="824">
          <cell r="A824">
            <v>580543340821119</v>
          </cell>
          <cell r="B824">
            <v>107.93</v>
          </cell>
        </row>
        <row r="825">
          <cell r="A825">
            <v>580543341762608</v>
          </cell>
          <cell r="B825">
            <v>39.41</v>
          </cell>
        </row>
        <row r="826">
          <cell r="A826">
            <v>580543342351759</v>
          </cell>
          <cell r="B826">
            <v>125.93</v>
          </cell>
        </row>
        <row r="827">
          <cell r="A827">
            <v>580543344115230</v>
          </cell>
          <cell r="B827">
            <v>125.14</v>
          </cell>
        </row>
        <row r="828">
          <cell r="A828">
            <v>580543344424635</v>
          </cell>
          <cell r="B828">
            <v>118.01</v>
          </cell>
        </row>
        <row r="829">
          <cell r="A829">
            <v>580543344443085</v>
          </cell>
          <cell r="B829">
            <v>0</v>
          </cell>
        </row>
        <row r="830">
          <cell r="A830">
            <v>580543344585154</v>
          </cell>
          <cell r="B830">
            <v>122.53</v>
          </cell>
        </row>
        <row r="831">
          <cell r="A831">
            <v>580543345702036</v>
          </cell>
          <cell r="B831">
            <v>136.72</v>
          </cell>
        </row>
        <row r="832">
          <cell r="A832">
            <v>580543348208683</v>
          </cell>
          <cell r="B832">
            <v>83.3</v>
          </cell>
        </row>
        <row r="833">
          <cell r="A833">
            <v>580543348253079</v>
          </cell>
          <cell r="B833">
            <v>62.98</v>
          </cell>
        </row>
        <row r="834">
          <cell r="A834">
            <v>580543348471921</v>
          </cell>
          <cell r="B834">
            <v>2.49</v>
          </cell>
        </row>
        <row r="835">
          <cell r="A835">
            <v>580543357865271</v>
          </cell>
          <cell r="B835">
            <v>47.2</v>
          </cell>
        </row>
        <row r="836">
          <cell r="A836">
            <v>580543361308857</v>
          </cell>
          <cell r="B836">
            <v>135.63</v>
          </cell>
        </row>
        <row r="837">
          <cell r="A837">
            <v>580543361403296</v>
          </cell>
          <cell r="B837">
            <v>86.79</v>
          </cell>
        </row>
        <row r="838">
          <cell r="A838">
            <v>580543362421871</v>
          </cell>
          <cell r="B838">
            <v>165.46</v>
          </cell>
        </row>
        <row r="839">
          <cell r="A839">
            <v>580543363405607</v>
          </cell>
          <cell r="B839">
            <v>65.2</v>
          </cell>
        </row>
        <row r="840">
          <cell r="A840">
            <v>580543363937543</v>
          </cell>
          <cell r="B840">
            <v>169.08</v>
          </cell>
        </row>
        <row r="841">
          <cell r="A841">
            <v>580543365457991</v>
          </cell>
          <cell r="B841">
            <v>97.83</v>
          </cell>
        </row>
        <row r="842">
          <cell r="A842">
            <v>580543365469707</v>
          </cell>
          <cell r="B842">
            <v>55.58</v>
          </cell>
        </row>
        <row r="843">
          <cell r="A843">
            <v>580543366467295</v>
          </cell>
          <cell r="B843">
            <v>92.61</v>
          </cell>
        </row>
        <row r="844">
          <cell r="A844">
            <v>580543367025891</v>
          </cell>
          <cell r="B844">
            <v>78.59</v>
          </cell>
        </row>
        <row r="845">
          <cell r="A845">
            <v>580543371106480</v>
          </cell>
          <cell r="B845">
            <v>48.71</v>
          </cell>
        </row>
        <row r="846">
          <cell r="A846">
            <v>580543372967428</v>
          </cell>
          <cell r="B846">
            <v>53.07</v>
          </cell>
        </row>
        <row r="847">
          <cell r="A847">
            <v>580543374095402</v>
          </cell>
          <cell r="B847">
            <v>117.82</v>
          </cell>
        </row>
        <row r="848">
          <cell r="A848">
            <v>580543375978612</v>
          </cell>
          <cell r="B848">
            <v>116.94</v>
          </cell>
        </row>
        <row r="849">
          <cell r="A849">
            <v>580543376355048</v>
          </cell>
          <cell r="B849">
            <v>72.89</v>
          </cell>
        </row>
        <row r="850">
          <cell r="A850">
            <v>580543377390762</v>
          </cell>
          <cell r="B850">
            <v>175.15</v>
          </cell>
        </row>
        <row r="851">
          <cell r="A851">
            <v>580543380263727</v>
          </cell>
          <cell r="B851">
            <v>23.24</v>
          </cell>
        </row>
        <row r="852">
          <cell r="A852">
            <v>580543382679069</v>
          </cell>
          <cell r="B852">
            <v>73.96</v>
          </cell>
        </row>
        <row r="853">
          <cell r="A853">
            <v>580543382918681</v>
          </cell>
          <cell r="B853">
            <v>5.71</v>
          </cell>
        </row>
        <row r="854">
          <cell r="A854">
            <v>580543383001158</v>
          </cell>
          <cell r="B854">
            <v>67.92</v>
          </cell>
        </row>
        <row r="855">
          <cell r="A855">
            <v>580543383202240</v>
          </cell>
          <cell r="B855">
            <v>10.83</v>
          </cell>
        </row>
        <row r="856">
          <cell r="A856">
            <v>580543394449954</v>
          </cell>
          <cell r="B856">
            <v>91.53</v>
          </cell>
        </row>
        <row r="857">
          <cell r="A857">
            <v>580543395561667</v>
          </cell>
          <cell r="B857">
            <v>8.23</v>
          </cell>
        </row>
        <row r="858">
          <cell r="A858">
            <v>580543395643518</v>
          </cell>
          <cell r="B858">
            <v>0</v>
          </cell>
        </row>
        <row r="859">
          <cell r="A859">
            <v>580543395720706</v>
          </cell>
          <cell r="B859">
            <v>127.64</v>
          </cell>
        </row>
        <row r="860">
          <cell r="A860">
            <v>580543400094370</v>
          </cell>
          <cell r="B860">
            <v>135.75</v>
          </cell>
        </row>
        <row r="861">
          <cell r="A861">
            <v>580543400386695</v>
          </cell>
          <cell r="B861">
            <v>32.02</v>
          </cell>
        </row>
        <row r="862">
          <cell r="A862">
            <v>580543404442882</v>
          </cell>
          <cell r="B862">
            <v>87.85</v>
          </cell>
        </row>
        <row r="863">
          <cell r="A863">
            <v>580543408076327</v>
          </cell>
          <cell r="B863">
            <v>3.15</v>
          </cell>
        </row>
        <row r="864">
          <cell r="A864">
            <v>580543409340533</v>
          </cell>
          <cell r="B864">
            <v>2.84</v>
          </cell>
        </row>
        <row r="865">
          <cell r="A865">
            <v>580543411668014</v>
          </cell>
          <cell r="B865">
            <v>115.78</v>
          </cell>
        </row>
        <row r="866">
          <cell r="A866">
            <v>580543412412423</v>
          </cell>
          <cell r="B866">
            <v>121.63</v>
          </cell>
        </row>
        <row r="867">
          <cell r="A867">
            <v>580543423152883</v>
          </cell>
          <cell r="B867">
            <v>26.08</v>
          </cell>
        </row>
        <row r="868">
          <cell r="A868">
            <v>580543425548849</v>
          </cell>
          <cell r="B868">
            <v>165.11</v>
          </cell>
        </row>
        <row r="869">
          <cell r="A869">
            <v>580543427261703</v>
          </cell>
          <cell r="B869">
            <v>134.63</v>
          </cell>
        </row>
        <row r="870">
          <cell r="A870">
            <v>580543427297207</v>
          </cell>
          <cell r="B870">
            <v>68.53</v>
          </cell>
        </row>
        <row r="871">
          <cell r="A871">
            <v>580543430388812</v>
          </cell>
          <cell r="B871">
            <v>52.57</v>
          </cell>
        </row>
        <row r="872">
          <cell r="A872">
            <v>580543441382896</v>
          </cell>
          <cell r="B872">
            <v>0</v>
          </cell>
        </row>
        <row r="873">
          <cell r="A873">
            <v>580543445241142</v>
          </cell>
          <cell r="B873">
            <v>52.65</v>
          </cell>
        </row>
        <row r="874">
          <cell r="A874">
            <v>580543457998542</v>
          </cell>
          <cell r="B874">
            <v>136.65</v>
          </cell>
        </row>
        <row r="875">
          <cell r="A875">
            <v>580543458465108</v>
          </cell>
          <cell r="B875">
            <v>0</v>
          </cell>
        </row>
        <row r="876">
          <cell r="A876">
            <v>580543462621169</v>
          </cell>
          <cell r="B876">
            <v>2.45</v>
          </cell>
        </row>
        <row r="877">
          <cell r="A877">
            <v>580543465028241</v>
          </cell>
          <cell r="B877">
            <v>69.3</v>
          </cell>
        </row>
        <row r="878">
          <cell r="A878">
            <v>580543465052556</v>
          </cell>
          <cell r="B878">
            <v>79.29</v>
          </cell>
        </row>
        <row r="879">
          <cell r="A879">
            <v>580543465076919</v>
          </cell>
          <cell r="B879">
            <v>0</v>
          </cell>
        </row>
        <row r="880">
          <cell r="A880">
            <v>580543468247214</v>
          </cell>
          <cell r="B880">
            <v>63.1</v>
          </cell>
        </row>
        <row r="881">
          <cell r="A881">
            <v>580543468294764</v>
          </cell>
          <cell r="B881">
            <v>60.45</v>
          </cell>
        </row>
        <row r="882">
          <cell r="A882">
            <v>580543475123505</v>
          </cell>
          <cell r="B882">
            <v>185.79</v>
          </cell>
        </row>
        <row r="883">
          <cell r="A883">
            <v>580543475335392</v>
          </cell>
          <cell r="B883">
            <v>119</v>
          </cell>
        </row>
        <row r="884">
          <cell r="A884">
            <v>580543475626842</v>
          </cell>
          <cell r="B884">
            <v>89.6</v>
          </cell>
        </row>
        <row r="885">
          <cell r="A885">
            <v>580543476412648</v>
          </cell>
          <cell r="B885">
            <v>128.13</v>
          </cell>
        </row>
        <row r="886">
          <cell r="A886">
            <v>580543479686260</v>
          </cell>
          <cell r="B886">
            <v>8.43</v>
          </cell>
        </row>
        <row r="887">
          <cell r="A887">
            <v>580543480892169</v>
          </cell>
          <cell r="B887">
            <v>50.37</v>
          </cell>
        </row>
        <row r="888">
          <cell r="A888">
            <v>580543482886032</v>
          </cell>
          <cell r="B888">
            <v>158.14</v>
          </cell>
        </row>
        <row r="889">
          <cell r="A889">
            <v>580543482900236</v>
          </cell>
          <cell r="B889">
            <v>143.42</v>
          </cell>
        </row>
        <row r="890">
          <cell r="A890">
            <v>580543483051936</v>
          </cell>
          <cell r="B890">
            <v>67.29</v>
          </cell>
        </row>
        <row r="891">
          <cell r="A891">
            <v>580543484037662</v>
          </cell>
          <cell r="B891">
            <v>84.4</v>
          </cell>
        </row>
        <row r="892">
          <cell r="A892">
            <v>580543485845083</v>
          </cell>
          <cell r="B892">
            <v>32.1</v>
          </cell>
        </row>
        <row r="893">
          <cell r="A893">
            <v>580543486848924</v>
          </cell>
          <cell r="B893">
            <v>124.13</v>
          </cell>
        </row>
        <row r="894">
          <cell r="A894">
            <v>580543487001822</v>
          </cell>
          <cell r="B894">
            <v>142.67</v>
          </cell>
        </row>
        <row r="895">
          <cell r="A895">
            <v>580543487304698</v>
          </cell>
          <cell r="B895">
            <v>0</v>
          </cell>
        </row>
        <row r="896">
          <cell r="A896">
            <v>580543489579333</v>
          </cell>
          <cell r="B896">
            <v>81.43</v>
          </cell>
        </row>
        <row r="897">
          <cell r="A897">
            <v>580543489696029</v>
          </cell>
          <cell r="B897">
            <v>0</v>
          </cell>
        </row>
        <row r="898">
          <cell r="A898">
            <v>580543490913567</v>
          </cell>
          <cell r="B898">
            <v>61.44</v>
          </cell>
        </row>
        <row r="899">
          <cell r="A899">
            <v>580543494168977</v>
          </cell>
          <cell r="B899">
            <v>29.84</v>
          </cell>
        </row>
        <row r="900">
          <cell r="A900">
            <v>580543514764667</v>
          </cell>
          <cell r="B900">
            <v>44.85</v>
          </cell>
        </row>
        <row r="901">
          <cell r="A901">
            <v>580543573753338</v>
          </cell>
          <cell r="B901">
            <v>60.48</v>
          </cell>
        </row>
        <row r="902">
          <cell r="A902">
            <v>580543576472081</v>
          </cell>
          <cell r="B902">
            <v>60.23</v>
          </cell>
        </row>
        <row r="903">
          <cell r="A903">
            <v>580543576620669</v>
          </cell>
          <cell r="B903">
            <v>0</v>
          </cell>
        </row>
        <row r="904">
          <cell r="A904">
            <v>580543576898908</v>
          </cell>
          <cell r="B904">
            <v>44.82</v>
          </cell>
        </row>
        <row r="905">
          <cell r="A905">
            <v>580543577425747</v>
          </cell>
          <cell r="B905">
            <v>109.01</v>
          </cell>
        </row>
        <row r="906">
          <cell r="A906">
            <v>580543577652435</v>
          </cell>
          <cell r="B906">
            <v>8.38</v>
          </cell>
        </row>
        <row r="907">
          <cell r="A907">
            <v>580543579013154</v>
          </cell>
          <cell r="B907">
            <v>64.49</v>
          </cell>
        </row>
        <row r="908">
          <cell r="A908">
            <v>580543580167136</v>
          </cell>
          <cell r="B908">
            <v>23.32</v>
          </cell>
        </row>
        <row r="909">
          <cell r="A909">
            <v>580543580579651</v>
          </cell>
          <cell r="B909">
            <v>165.23</v>
          </cell>
        </row>
        <row r="910">
          <cell r="A910">
            <v>580543580814709</v>
          </cell>
          <cell r="B910">
            <v>81.64</v>
          </cell>
        </row>
        <row r="911">
          <cell r="A911">
            <v>580543581642871</v>
          </cell>
          <cell r="B911">
            <v>70.81</v>
          </cell>
        </row>
        <row r="912">
          <cell r="A912">
            <v>580543611943714</v>
          </cell>
          <cell r="B912">
            <v>0</v>
          </cell>
        </row>
        <row r="913">
          <cell r="A913">
            <v>580543642146634</v>
          </cell>
          <cell r="B913">
            <v>0</v>
          </cell>
        </row>
        <row r="914">
          <cell r="A914">
            <v>580543646629585</v>
          </cell>
          <cell r="B914">
            <v>33.51</v>
          </cell>
        </row>
        <row r="915">
          <cell r="A915">
            <v>580543646975570</v>
          </cell>
          <cell r="B915">
            <v>39.5</v>
          </cell>
        </row>
        <row r="916">
          <cell r="A916">
            <v>580543647224305</v>
          </cell>
          <cell r="B916">
            <v>104.47</v>
          </cell>
        </row>
        <row r="917">
          <cell r="A917">
            <v>580543650581479</v>
          </cell>
          <cell r="B917">
            <v>107.45</v>
          </cell>
        </row>
        <row r="918">
          <cell r="A918">
            <v>580543653322433</v>
          </cell>
          <cell r="B918">
            <v>141.13</v>
          </cell>
        </row>
        <row r="919">
          <cell r="A919">
            <v>580543655782252</v>
          </cell>
          <cell r="B919">
            <v>0</v>
          </cell>
        </row>
        <row r="920">
          <cell r="A920">
            <v>580543705887684</v>
          </cell>
          <cell r="B920">
            <v>98.7</v>
          </cell>
        </row>
        <row r="921">
          <cell r="A921">
            <v>580543750100079</v>
          </cell>
          <cell r="B921">
            <v>22.18</v>
          </cell>
        </row>
        <row r="922">
          <cell r="A922">
            <v>580543752646943</v>
          </cell>
          <cell r="B922">
            <v>0</v>
          </cell>
        </row>
        <row r="923">
          <cell r="A923">
            <v>580544448613207</v>
          </cell>
          <cell r="B923">
            <v>35.25</v>
          </cell>
        </row>
        <row r="924">
          <cell r="A924">
            <v>580544452959538</v>
          </cell>
          <cell r="B924">
            <v>0</v>
          </cell>
        </row>
        <row r="925">
          <cell r="A925">
            <v>580544500434277</v>
          </cell>
          <cell r="B925">
            <v>124.38</v>
          </cell>
        </row>
        <row r="926">
          <cell r="A926">
            <v>580544511593945</v>
          </cell>
          <cell r="B926">
            <v>0</v>
          </cell>
        </row>
        <row r="927">
          <cell r="A927">
            <v>580544519192291</v>
          </cell>
          <cell r="B927">
            <v>59.03</v>
          </cell>
        </row>
        <row r="928">
          <cell r="A928">
            <v>580544524028491</v>
          </cell>
          <cell r="B928">
            <v>101.3</v>
          </cell>
        </row>
        <row r="929">
          <cell r="A929">
            <v>580544524087914</v>
          </cell>
          <cell r="B929">
            <v>40.31</v>
          </cell>
        </row>
        <row r="930">
          <cell r="A930">
            <v>580544524311556</v>
          </cell>
          <cell r="B930">
            <v>14.11</v>
          </cell>
        </row>
        <row r="931">
          <cell r="A931">
            <v>580544524884840</v>
          </cell>
          <cell r="B931">
            <v>148.3</v>
          </cell>
        </row>
        <row r="932">
          <cell r="A932">
            <v>580544525131537</v>
          </cell>
          <cell r="B932">
            <v>0</v>
          </cell>
        </row>
        <row r="933">
          <cell r="A933">
            <v>580544528132602</v>
          </cell>
          <cell r="B933">
            <v>12.92</v>
          </cell>
        </row>
        <row r="934">
          <cell r="A934">
            <v>580544528479822</v>
          </cell>
          <cell r="B934">
            <v>86.66</v>
          </cell>
        </row>
        <row r="935">
          <cell r="A935">
            <v>580544530662474</v>
          </cell>
          <cell r="B935">
            <v>104.48</v>
          </cell>
        </row>
        <row r="936">
          <cell r="A936">
            <v>580544531519632</v>
          </cell>
          <cell r="B936">
            <v>78.89</v>
          </cell>
        </row>
        <row r="937">
          <cell r="A937">
            <v>580544534451042</v>
          </cell>
          <cell r="B937">
            <v>87.48</v>
          </cell>
        </row>
        <row r="938">
          <cell r="A938">
            <v>580544536550669</v>
          </cell>
          <cell r="B938">
            <v>149.42</v>
          </cell>
        </row>
        <row r="939">
          <cell r="A939">
            <v>580544537194142</v>
          </cell>
          <cell r="B939">
            <v>93.01</v>
          </cell>
        </row>
        <row r="940">
          <cell r="A940">
            <v>580544540758994</v>
          </cell>
          <cell r="B940">
            <v>62.65</v>
          </cell>
        </row>
        <row r="941">
          <cell r="A941">
            <v>580544545051934</v>
          </cell>
          <cell r="B941">
            <v>6.45</v>
          </cell>
        </row>
        <row r="942">
          <cell r="A942">
            <v>580544550326472</v>
          </cell>
          <cell r="B942">
            <v>0</v>
          </cell>
        </row>
        <row r="943">
          <cell r="A943">
            <v>580544552379886</v>
          </cell>
          <cell r="B943">
            <v>133.27</v>
          </cell>
        </row>
        <row r="944">
          <cell r="A944">
            <v>580544561209654</v>
          </cell>
          <cell r="B944">
            <v>107.75</v>
          </cell>
        </row>
        <row r="945">
          <cell r="A945">
            <v>580544567950779</v>
          </cell>
          <cell r="B945">
            <v>0</v>
          </cell>
        </row>
        <row r="946">
          <cell r="A946">
            <v>580544568083113</v>
          </cell>
          <cell r="B946">
            <v>44.1</v>
          </cell>
        </row>
        <row r="947">
          <cell r="A947">
            <v>580544570179131</v>
          </cell>
          <cell r="B947">
            <v>0</v>
          </cell>
        </row>
        <row r="948">
          <cell r="A948">
            <v>580544574747469</v>
          </cell>
          <cell r="B948">
            <v>0</v>
          </cell>
        </row>
        <row r="949">
          <cell r="A949">
            <v>580544575263656</v>
          </cell>
          <cell r="B949">
            <v>26.76</v>
          </cell>
        </row>
        <row r="950">
          <cell r="A950">
            <v>580544575363086</v>
          </cell>
          <cell r="B950">
            <v>99.5</v>
          </cell>
        </row>
        <row r="951">
          <cell r="A951">
            <v>580544575787110</v>
          </cell>
          <cell r="B951">
            <v>136.82</v>
          </cell>
        </row>
        <row r="952">
          <cell r="A952">
            <v>580544575999666</v>
          </cell>
          <cell r="B952">
            <v>0</v>
          </cell>
        </row>
        <row r="953">
          <cell r="A953">
            <v>580544576965881</v>
          </cell>
          <cell r="B953">
            <v>26.1</v>
          </cell>
        </row>
        <row r="954">
          <cell r="A954">
            <v>580544581158574</v>
          </cell>
          <cell r="B954">
            <v>151.58</v>
          </cell>
        </row>
        <row r="955">
          <cell r="A955">
            <v>580544582927718</v>
          </cell>
          <cell r="B955">
            <v>143.46</v>
          </cell>
        </row>
        <row r="956">
          <cell r="A956">
            <v>580544587496848</v>
          </cell>
          <cell r="B956">
            <v>109.96</v>
          </cell>
        </row>
        <row r="957">
          <cell r="A957">
            <v>580544589988152</v>
          </cell>
          <cell r="B957">
            <v>0</v>
          </cell>
        </row>
        <row r="958">
          <cell r="A958">
            <v>580544590025389</v>
          </cell>
          <cell r="B958">
            <v>0</v>
          </cell>
        </row>
        <row r="959">
          <cell r="A959">
            <v>580544590915068</v>
          </cell>
          <cell r="B959">
            <v>69.83</v>
          </cell>
        </row>
        <row r="960">
          <cell r="A960">
            <v>580544594597808</v>
          </cell>
          <cell r="B960">
            <v>45.67</v>
          </cell>
        </row>
        <row r="961">
          <cell r="A961">
            <v>580544595663578</v>
          </cell>
          <cell r="B961">
            <v>63.82</v>
          </cell>
        </row>
        <row r="962">
          <cell r="A962">
            <v>580544610101147</v>
          </cell>
          <cell r="B962">
            <v>136.47</v>
          </cell>
        </row>
        <row r="963">
          <cell r="A963">
            <v>580544618640039</v>
          </cell>
          <cell r="B963">
            <v>87.24</v>
          </cell>
        </row>
        <row r="964">
          <cell r="A964">
            <v>580544620905315</v>
          </cell>
          <cell r="B964">
            <v>0</v>
          </cell>
        </row>
        <row r="965">
          <cell r="A965">
            <v>580544623194664</v>
          </cell>
          <cell r="B965">
            <v>8.2</v>
          </cell>
        </row>
        <row r="966">
          <cell r="A966">
            <v>580544626815824</v>
          </cell>
          <cell r="B966">
            <v>15.66</v>
          </cell>
        </row>
        <row r="967">
          <cell r="A967">
            <v>580544632970340</v>
          </cell>
          <cell r="B967">
            <v>78.28</v>
          </cell>
        </row>
        <row r="968">
          <cell r="A968">
            <v>580544679893078</v>
          </cell>
          <cell r="B968">
            <v>0</v>
          </cell>
        </row>
        <row r="969">
          <cell r="A969">
            <v>580544690707283</v>
          </cell>
          <cell r="B969">
            <v>120.24</v>
          </cell>
        </row>
        <row r="970">
          <cell r="A970">
            <v>580544703133042</v>
          </cell>
          <cell r="B970">
            <v>0</v>
          </cell>
        </row>
        <row r="971">
          <cell r="A971">
            <v>580544709289047</v>
          </cell>
          <cell r="B971">
            <v>46.26</v>
          </cell>
        </row>
        <row r="972">
          <cell r="A972">
            <v>580544709468755</v>
          </cell>
          <cell r="B972">
            <v>23.59</v>
          </cell>
        </row>
        <row r="973">
          <cell r="A973">
            <v>580544726409869</v>
          </cell>
          <cell r="B973">
            <v>87.83</v>
          </cell>
        </row>
        <row r="974">
          <cell r="A974">
            <v>580544729444057</v>
          </cell>
          <cell r="B974">
            <v>15.4</v>
          </cell>
        </row>
        <row r="975">
          <cell r="A975">
            <v>580544731883261</v>
          </cell>
          <cell r="B975">
            <v>64.45</v>
          </cell>
        </row>
        <row r="976">
          <cell r="A976">
            <v>580544744114262</v>
          </cell>
          <cell r="B976">
            <v>112.43</v>
          </cell>
        </row>
        <row r="977">
          <cell r="A977">
            <v>580544762564136</v>
          </cell>
          <cell r="B977">
            <v>0</v>
          </cell>
        </row>
        <row r="978">
          <cell r="A978">
            <v>580544766632490</v>
          </cell>
          <cell r="B978">
            <v>58.46</v>
          </cell>
        </row>
        <row r="979">
          <cell r="A979">
            <v>580544772571391</v>
          </cell>
          <cell r="B979">
            <v>25.74</v>
          </cell>
        </row>
        <row r="980">
          <cell r="A980">
            <v>580544773909644</v>
          </cell>
          <cell r="B980">
            <v>103.76</v>
          </cell>
        </row>
        <row r="981">
          <cell r="A981">
            <v>580544792876830</v>
          </cell>
          <cell r="B981">
            <v>145.1</v>
          </cell>
        </row>
        <row r="982">
          <cell r="A982">
            <v>580544811421174</v>
          </cell>
          <cell r="B982">
            <v>0</v>
          </cell>
        </row>
        <row r="983">
          <cell r="A983">
            <v>580544851788683</v>
          </cell>
          <cell r="B983">
            <v>1.38</v>
          </cell>
        </row>
        <row r="984">
          <cell r="A984">
            <v>580544861278319</v>
          </cell>
          <cell r="B984">
            <v>39.55</v>
          </cell>
        </row>
        <row r="985">
          <cell r="A985">
            <v>580544885954825</v>
          </cell>
          <cell r="B985">
            <v>20.05</v>
          </cell>
        </row>
        <row r="986">
          <cell r="A986">
            <v>580544889471337</v>
          </cell>
          <cell r="B986">
            <v>43.67</v>
          </cell>
        </row>
        <row r="987">
          <cell r="A987">
            <v>580544893979742</v>
          </cell>
          <cell r="B987">
            <v>0</v>
          </cell>
        </row>
        <row r="988">
          <cell r="A988">
            <v>580544907340836</v>
          </cell>
          <cell r="B988">
            <v>4.93</v>
          </cell>
        </row>
        <row r="989">
          <cell r="A989">
            <v>580544913185425</v>
          </cell>
          <cell r="B989">
            <v>74.15</v>
          </cell>
        </row>
        <row r="990">
          <cell r="A990">
            <v>580544957759375</v>
          </cell>
          <cell r="B990">
            <v>107.28</v>
          </cell>
        </row>
        <row r="991">
          <cell r="A991">
            <v>580544986421276</v>
          </cell>
          <cell r="B991">
            <v>0</v>
          </cell>
        </row>
        <row r="992">
          <cell r="A992">
            <v>580545039020451</v>
          </cell>
          <cell r="B992">
            <v>0</v>
          </cell>
        </row>
        <row r="993">
          <cell r="A993">
            <v>580545041340482</v>
          </cell>
          <cell r="B993">
            <v>129.35</v>
          </cell>
        </row>
        <row r="994">
          <cell r="A994">
            <v>580545088257696</v>
          </cell>
          <cell r="B994">
            <v>29.42</v>
          </cell>
        </row>
        <row r="995">
          <cell r="A995">
            <v>580545090161866</v>
          </cell>
          <cell r="B995">
            <v>102.83</v>
          </cell>
        </row>
        <row r="996">
          <cell r="A996">
            <v>580545103152163</v>
          </cell>
          <cell r="B996">
            <v>86.28</v>
          </cell>
        </row>
        <row r="997">
          <cell r="A997">
            <v>580545108250452</v>
          </cell>
          <cell r="B997">
            <v>0</v>
          </cell>
        </row>
        <row r="998">
          <cell r="A998">
            <v>580545122859210</v>
          </cell>
          <cell r="B998">
            <v>59.98</v>
          </cell>
        </row>
        <row r="999">
          <cell r="A999">
            <v>580545197541018</v>
          </cell>
          <cell r="B999">
            <v>116.76</v>
          </cell>
        </row>
        <row r="1000">
          <cell r="A1000">
            <v>580545226930328</v>
          </cell>
          <cell r="B1000">
            <v>181.5</v>
          </cell>
        </row>
        <row r="1001">
          <cell r="A1001">
            <v>580545236387675</v>
          </cell>
          <cell r="B1001">
            <v>120.56</v>
          </cell>
        </row>
        <row r="1002">
          <cell r="A1002">
            <v>580545243673081</v>
          </cell>
          <cell r="B1002">
            <v>112.85</v>
          </cell>
        </row>
        <row r="1003">
          <cell r="A1003">
            <v>580545277802451</v>
          </cell>
          <cell r="B1003">
            <v>0</v>
          </cell>
        </row>
        <row r="1004">
          <cell r="A1004">
            <v>580545288729741</v>
          </cell>
          <cell r="B1004">
            <v>84.34</v>
          </cell>
        </row>
        <row r="1005">
          <cell r="A1005">
            <v>580545292230500</v>
          </cell>
          <cell r="B1005">
            <v>45.63</v>
          </cell>
        </row>
        <row r="1006">
          <cell r="A1006">
            <v>580545304011006</v>
          </cell>
          <cell r="B1006">
            <v>16.58</v>
          </cell>
        </row>
        <row r="1007">
          <cell r="A1007">
            <v>580545356181293</v>
          </cell>
          <cell r="B1007">
            <v>74.35</v>
          </cell>
        </row>
        <row r="1008">
          <cell r="A1008">
            <v>580545365525145</v>
          </cell>
          <cell r="B1008">
            <v>0</v>
          </cell>
        </row>
        <row r="1009">
          <cell r="A1009">
            <v>580545374323311</v>
          </cell>
          <cell r="B1009">
            <v>73.45</v>
          </cell>
        </row>
        <row r="1010">
          <cell r="A1010">
            <v>580545404795886</v>
          </cell>
          <cell r="B1010">
            <v>44.91</v>
          </cell>
        </row>
        <row r="1011">
          <cell r="A1011">
            <v>580545405353772</v>
          </cell>
          <cell r="B1011">
            <v>43.16</v>
          </cell>
        </row>
        <row r="1012">
          <cell r="A1012">
            <v>580545412724617</v>
          </cell>
          <cell r="B1012">
            <v>41.17</v>
          </cell>
        </row>
        <row r="1013">
          <cell r="A1013">
            <v>580545422147032</v>
          </cell>
          <cell r="B1013">
            <v>0</v>
          </cell>
        </row>
        <row r="1014">
          <cell r="A1014">
            <v>580545438398323</v>
          </cell>
          <cell r="B1014">
            <v>0</v>
          </cell>
        </row>
        <row r="1015">
          <cell r="A1015">
            <v>580545450508508</v>
          </cell>
          <cell r="B1015">
            <v>84.13</v>
          </cell>
        </row>
        <row r="1016">
          <cell r="A1016">
            <v>580545518831644</v>
          </cell>
          <cell r="B1016">
            <v>0</v>
          </cell>
        </row>
        <row r="1017">
          <cell r="A1017">
            <v>580545525463030</v>
          </cell>
          <cell r="B1017">
            <v>53.02</v>
          </cell>
        </row>
        <row r="1018">
          <cell r="A1018">
            <v>580545528649237</v>
          </cell>
          <cell r="B1018">
            <v>8.79</v>
          </cell>
        </row>
        <row r="1019">
          <cell r="A1019">
            <v>580545590275517</v>
          </cell>
          <cell r="B1019">
            <v>137</v>
          </cell>
        </row>
        <row r="1020">
          <cell r="A1020">
            <v>580545613078993</v>
          </cell>
          <cell r="B1020">
            <v>18.51</v>
          </cell>
        </row>
        <row r="1021">
          <cell r="A1021">
            <v>580545613646319</v>
          </cell>
          <cell r="B1021">
            <v>29.91</v>
          </cell>
        </row>
        <row r="1022">
          <cell r="A1022">
            <v>580545630723331</v>
          </cell>
          <cell r="B1022">
            <v>118.77</v>
          </cell>
        </row>
        <row r="1023">
          <cell r="A1023">
            <v>580545644317594</v>
          </cell>
          <cell r="B1023">
            <v>21.24</v>
          </cell>
        </row>
        <row r="1024">
          <cell r="A1024">
            <v>580545717774189</v>
          </cell>
          <cell r="B1024">
            <v>162.69</v>
          </cell>
        </row>
        <row r="1025">
          <cell r="A1025">
            <v>580545929659895</v>
          </cell>
          <cell r="B1025">
            <v>85.84</v>
          </cell>
        </row>
        <row r="1026">
          <cell r="A1026">
            <v>580546039590857</v>
          </cell>
          <cell r="B1026">
            <v>63.84</v>
          </cell>
        </row>
        <row r="1027">
          <cell r="A1027">
            <v>580546134076399</v>
          </cell>
          <cell r="B1027">
            <v>92.08</v>
          </cell>
        </row>
        <row r="1028">
          <cell r="A1028">
            <v>580546172941921</v>
          </cell>
          <cell r="B1028">
            <v>110.58</v>
          </cell>
        </row>
        <row r="1029">
          <cell r="A1029">
            <v>580546180920770</v>
          </cell>
          <cell r="B1029">
            <v>53.78</v>
          </cell>
        </row>
        <row r="1030">
          <cell r="A1030">
            <v>580546248842069</v>
          </cell>
          <cell r="B1030">
            <v>0</v>
          </cell>
        </row>
        <row r="1031">
          <cell r="A1031">
            <v>580546336035118</v>
          </cell>
          <cell r="B1031">
            <v>75.45</v>
          </cell>
        </row>
        <row r="1032">
          <cell r="A1032">
            <v>580546364955141</v>
          </cell>
          <cell r="B1032">
            <v>15.6</v>
          </cell>
        </row>
        <row r="1033">
          <cell r="A1033">
            <v>580546411163899</v>
          </cell>
          <cell r="B1033">
            <v>0</v>
          </cell>
        </row>
        <row r="1034">
          <cell r="A1034">
            <v>580546441892498</v>
          </cell>
          <cell r="B1034">
            <v>0</v>
          </cell>
        </row>
        <row r="1035">
          <cell r="A1035">
            <v>580546517635531</v>
          </cell>
          <cell r="B1035">
            <v>10.87</v>
          </cell>
        </row>
        <row r="1036">
          <cell r="A1036">
            <v>580546579670894</v>
          </cell>
          <cell r="B1036">
            <v>84.24</v>
          </cell>
        </row>
        <row r="1037">
          <cell r="A1037">
            <v>580546638855738</v>
          </cell>
          <cell r="B1037">
            <v>114.33</v>
          </cell>
        </row>
        <row r="1038">
          <cell r="A1038">
            <v>580546667596429</v>
          </cell>
          <cell r="B1038">
            <v>170.04</v>
          </cell>
        </row>
        <row r="1039">
          <cell r="A1039">
            <v>580546695176148</v>
          </cell>
          <cell r="B1039">
            <v>21.65</v>
          </cell>
        </row>
        <row r="1040">
          <cell r="A1040">
            <v>580546800567211</v>
          </cell>
          <cell r="B1040">
            <v>131.64</v>
          </cell>
        </row>
        <row r="1041">
          <cell r="A1041">
            <v>580546835824160</v>
          </cell>
          <cell r="B1041">
            <v>0</v>
          </cell>
        </row>
        <row r="1042">
          <cell r="A1042">
            <v>580546844625817</v>
          </cell>
          <cell r="B1042">
            <v>81.15</v>
          </cell>
        </row>
        <row r="1043">
          <cell r="A1043">
            <v>580546848761831</v>
          </cell>
          <cell r="B1043">
            <v>62.1</v>
          </cell>
        </row>
        <row r="1044">
          <cell r="A1044">
            <v>580546849750448</v>
          </cell>
          <cell r="B1044">
            <v>66.22</v>
          </cell>
        </row>
        <row r="1045">
          <cell r="A1045">
            <v>580546883948761</v>
          </cell>
          <cell r="B1045">
            <v>49.08</v>
          </cell>
        </row>
        <row r="1046">
          <cell r="A1046">
            <v>580546885202959</v>
          </cell>
          <cell r="B1046">
            <v>0</v>
          </cell>
        </row>
        <row r="1047">
          <cell r="A1047">
            <v>580546885621425</v>
          </cell>
          <cell r="B1047">
            <v>1.48</v>
          </cell>
        </row>
        <row r="1048">
          <cell r="A1048">
            <v>580546930889178</v>
          </cell>
          <cell r="B1048">
            <v>74.38</v>
          </cell>
        </row>
        <row r="1049">
          <cell r="A1049">
            <v>580546932051688</v>
          </cell>
          <cell r="B1049">
            <v>11.83</v>
          </cell>
        </row>
        <row r="1050">
          <cell r="A1050">
            <v>580546977450814</v>
          </cell>
          <cell r="B1050">
            <v>36.28</v>
          </cell>
        </row>
        <row r="1051">
          <cell r="A1051">
            <v>580546990905944</v>
          </cell>
          <cell r="B1051">
            <v>0</v>
          </cell>
        </row>
        <row r="1052">
          <cell r="A1052">
            <v>580546992638046</v>
          </cell>
          <cell r="B1052">
            <v>87.57</v>
          </cell>
        </row>
        <row r="1053">
          <cell r="A1053">
            <v>580546999567888</v>
          </cell>
          <cell r="B1053">
            <v>101.54</v>
          </cell>
        </row>
        <row r="1054">
          <cell r="A1054">
            <v>580546999960365</v>
          </cell>
          <cell r="B1054">
            <v>50.84</v>
          </cell>
        </row>
        <row r="1055">
          <cell r="A1055">
            <v>580547022541016</v>
          </cell>
          <cell r="B1055">
            <v>54.02</v>
          </cell>
        </row>
        <row r="1056">
          <cell r="A1056">
            <v>580547071898399</v>
          </cell>
          <cell r="B1056">
            <v>68.09</v>
          </cell>
        </row>
        <row r="1057">
          <cell r="A1057">
            <v>580547094311286</v>
          </cell>
          <cell r="B1057">
            <v>109.44</v>
          </cell>
        </row>
        <row r="1058">
          <cell r="A1058">
            <v>580547104990531</v>
          </cell>
          <cell r="B1058">
            <v>93.62</v>
          </cell>
        </row>
        <row r="1059">
          <cell r="A1059">
            <v>580547132219328</v>
          </cell>
          <cell r="B1059">
            <v>108.17</v>
          </cell>
        </row>
        <row r="1060">
          <cell r="A1060">
            <v>580547144287502</v>
          </cell>
          <cell r="B1060">
            <v>0</v>
          </cell>
        </row>
        <row r="1061">
          <cell r="A1061">
            <v>580547148908935</v>
          </cell>
          <cell r="B1061">
            <v>0</v>
          </cell>
        </row>
        <row r="1062">
          <cell r="A1062">
            <v>580547178975656</v>
          </cell>
          <cell r="B1062">
            <v>59.24</v>
          </cell>
        </row>
        <row r="1063">
          <cell r="A1063">
            <v>580547185600278</v>
          </cell>
          <cell r="B1063">
            <v>84.05</v>
          </cell>
        </row>
        <row r="1064">
          <cell r="A1064">
            <v>580547205470749</v>
          </cell>
          <cell r="B1064">
            <v>49.12</v>
          </cell>
        </row>
        <row r="1065">
          <cell r="A1065">
            <v>580547208120816</v>
          </cell>
          <cell r="B1065">
            <v>49.11</v>
          </cell>
        </row>
        <row r="1066">
          <cell r="A1066">
            <v>580547252320552</v>
          </cell>
          <cell r="B1066">
            <v>123.14</v>
          </cell>
        </row>
        <row r="1067">
          <cell r="A1067">
            <v>580547272908379</v>
          </cell>
          <cell r="B1067">
            <v>122.55</v>
          </cell>
        </row>
        <row r="1068">
          <cell r="A1068">
            <v>580547274393324</v>
          </cell>
          <cell r="B1068">
            <v>121.04</v>
          </cell>
        </row>
        <row r="1069">
          <cell r="A1069">
            <v>580547276153829</v>
          </cell>
          <cell r="B1069">
            <v>63.34</v>
          </cell>
        </row>
        <row r="1070">
          <cell r="A1070">
            <v>580547282230410</v>
          </cell>
          <cell r="B1070">
            <v>101.99</v>
          </cell>
        </row>
        <row r="1071">
          <cell r="A1071">
            <v>580547286765339</v>
          </cell>
          <cell r="B1071">
            <v>81.38</v>
          </cell>
        </row>
        <row r="1072">
          <cell r="A1072">
            <v>580547300556183</v>
          </cell>
          <cell r="B1072">
            <v>0</v>
          </cell>
        </row>
        <row r="1073">
          <cell r="A1073">
            <v>580547302317148</v>
          </cell>
          <cell r="B1073">
            <v>0</v>
          </cell>
        </row>
        <row r="1074">
          <cell r="A1074">
            <v>580547323855017</v>
          </cell>
          <cell r="B1074">
            <v>0</v>
          </cell>
        </row>
        <row r="1075">
          <cell r="A1075">
            <v>580547324332644</v>
          </cell>
          <cell r="B1075">
            <v>24.26</v>
          </cell>
        </row>
        <row r="1076">
          <cell r="A1076">
            <v>580547325975023</v>
          </cell>
          <cell r="B1076">
            <v>20.47</v>
          </cell>
        </row>
        <row r="1077">
          <cell r="A1077">
            <v>580547339032806</v>
          </cell>
          <cell r="B1077">
            <v>77.21</v>
          </cell>
        </row>
        <row r="1078">
          <cell r="A1078">
            <v>580547342259212</v>
          </cell>
          <cell r="B1078">
            <v>47.69</v>
          </cell>
        </row>
        <row r="1079">
          <cell r="A1079">
            <v>580547343947434</v>
          </cell>
          <cell r="B1079">
            <v>101.71</v>
          </cell>
        </row>
        <row r="1080">
          <cell r="A1080">
            <v>580547345020181</v>
          </cell>
          <cell r="B1080">
            <v>0</v>
          </cell>
        </row>
        <row r="1081">
          <cell r="A1081">
            <v>580547366221426</v>
          </cell>
          <cell r="B1081">
            <v>145.26</v>
          </cell>
        </row>
        <row r="1082">
          <cell r="A1082">
            <v>580547368710879</v>
          </cell>
          <cell r="B1082">
            <v>110</v>
          </cell>
        </row>
        <row r="1083">
          <cell r="A1083">
            <v>580547369140986</v>
          </cell>
          <cell r="B1083">
            <v>188.45</v>
          </cell>
        </row>
        <row r="1084">
          <cell r="A1084">
            <v>580547370452498</v>
          </cell>
          <cell r="B1084">
            <v>116.51</v>
          </cell>
        </row>
        <row r="1085">
          <cell r="A1085">
            <v>580547399156873</v>
          </cell>
          <cell r="B1085">
            <v>41.11</v>
          </cell>
        </row>
        <row r="1086">
          <cell r="A1086">
            <v>580547410817309</v>
          </cell>
          <cell r="B1086">
            <v>43.44</v>
          </cell>
        </row>
        <row r="1087">
          <cell r="A1087">
            <v>580547413543111</v>
          </cell>
          <cell r="B1087">
            <v>2.7</v>
          </cell>
        </row>
        <row r="1088">
          <cell r="A1088">
            <v>580547425775719</v>
          </cell>
          <cell r="B1088">
            <v>56.17</v>
          </cell>
        </row>
        <row r="1089">
          <cell r="A1089">
            <v>580547426030075</v>
          </cell>
          <cell r="B1089">
            <v>91.57</v>
          </cell>
        </row>
        <row r="1090">
          <cell r="A1090">
            <v>580547431854510</v>
          </cell>
          <cell r="B1090">
            <v>0</v>
          </cell>
        </row>
        <row r="1091">
          <cell r="A1091">
            <v>580547439278757</v>
          </cell>
          <cell r="B1091">
            <v>77.95</v>
          </cell>
        </row>
        <row r="1092">
          <cell r="A1092">
            <v>580547439359841</v>
          </cell>
          <cell r="B1092">
            <v>159.47</v>
          </cell>
        </row>
        <row r="1093">
          <cell r="A1093">
            <v>580547444332703</v>
          </cell>
          <cell r="B1093">
            <v>0</v>
          </cell>
        </row>
        <row r="1094">
          <cell r="A1094">
            <v>580547447123227</v>
          </cell>
          <cell r="B1094">
            <v>74.65</v>
          </cell>
        </row>
        <row r="1095">
          <cell r="A1095">
            <v>580547458284757</v>
          </cell>
          <cell r="B1095">
            <v>78.5</v>
          </cell>
        </row>
        <row r="1096">
          <cell r="A1096">
            <v>580547473038588</v>
          </cell>
          <cell r="B1096">
            <v>0</v>
          </cell>
        </row>
        <row r="1097">
          <cell r="A1097">
            <v>580547473903412</v>
          </cell>
          <cell r="B1097">
            <v>20.58</v>
          </cell>
        </row>
        <row r="1098">
          <cell r="A1098">
            <v>580547478439844</v>
          </cell>
          <cell r="B1098">
            <v>98.05</v>
          </cell>
        </row>
        <row r="1099">
          <cell r="A1099">
            <v>580547482661803</v>
          </cell>
          <cell r="B1099">
            <v>19.55</v>
          </cell>
        </row>
        <row r="1100">
          <cell r="A1100">
            <v>580547524009690</v>
          </cell>
          <cell r="B1100">
            <v>23.05</v>
          </cell>
        </row>
        <row r="1101">
          <cell r="A1101">
            <v>580547531032523</v>
          </cell>
          <cell r="B1101">
            <v>103.35</v>
          </cell>
        </row>
        <row r="1102">
          <cell r="A1102">
            <v>580547557911881</v>
          </cell>
          <cell r="B1102">
            <v>46.77</v>
          </cell>
        </row>
        <row r="1103">
          <cell r="A1103">
            <v>580547561595227</v>
          </cell>
          <cell r="B1103">
            <v>16.65</v>
          </cell>
        </row>
        <row r="1104">
          <cell r="A1104">
            <v>580547564422869</v>
          </cell>
          <cell r="B1104">
            <v>29.23</v>
          </cell>
        </row>
        <row r="1105">
          <cell r="A1105">
            <v>580547569576892</v>
          </cell>
          <cell r="B1105">
            <v>33.21</v>
          </cell>
        </row>
        <row r="1106">
          <cell r="A1106">
            <v>580547577601017</v>
          </cell>
          <cell r="B1106">
            <v>87.1</v>
          </cell>
        </row>
        <row r="1107">
          <cell r="A1107">
            <v>580547584385199</v>
          </cell>
          <cell r="B1107">
            <v>72.14</v>
          </cell>
        </row>
        <row r="1108">
          <cell r="A1108">
            <v>580547589316660</v>
          </cell>
          <cell r="B1108">
            <v>138.61</v>
          </cell>
        </row>
        <row r="1109">
          <cell r="A1109">
            <v>580547604489791</v>
          </cell>
          <cell r="B1109">
            <v>60.55</v>
          </cell>
        </row>
        <row r="1110">
          <cell r="A1110">
            <v>580547607666241</v>
          </cell>
          <cell r="B1110">
            <v>161.14</v>
          </cell>
        </row>
        <row r="1111">
          <cell r="A1111">
            <v>580547615688420</v>
          </cell>
          <cell r="B1111">
            <v>49.53</v>
          </cell>
        </row>
        <row r="1112">
          <cell r="A1112">
            <v>580547622485655</v>
          </cell>
          <cell r="B1112">
            <v>67.57</v>
          </cell>
        </row>
        <row r="1113">
          <cell r="A1113">
            <v>580547629832181</v>
          </cell>
          <cell r="B1113">
            <v>46.73</v>
          </cell>
        </row>
        <row r="1114">
          <cell r="A1114">
            <v>580547641699743</v>
          </cell>
          <cell r="B1114">
            <v>43.41</v>
          </cell>
        </row>
        <row r="1115">
          <cell r="A1115">
            <v>580547644084197</v>
          </cell>
          <cell r="B1115">
            <v>48.02</v>
          </cell>
        </row>
        <row r="1116">
          <cell r="A1116">
            <v>580547652655672</v>
          </cell>
          <cell r="B1116">
            <v>34.85</v>
          </cell>
        </row>
        <row r="1117">
          <cell r="A1117">
            <v>580547660435878</v>
          </cell>
          <cell r="B1117">
            <v>32.05</v>
          </cell>
        </row>
        <row r="1118">
          <cell r="A1118">
            <v>580547673917662</v>
          </cell>
          <cell r="B1118">
            <v>67.15</v>
          </cell>
        </row>
        <row r="1119">
          <cell r="A1119">
            <v>580547699813700</v>
          </cell>
          <cell r="B1119">
            <v>55.18</v>
          </cell>
        </row>
        <row r="1120">
          <cell r="A1120">
            <v>580547714104965</v>
          </cell>
          <cell r="B1120">
            <v>2.27</v>
          </cell>
        </row>
        <row r="1121">
          <cell r="A1121">
            <v>580547731454524</v>
          </cell>
          <cell r="B1121">
            <v>67.16</v>
          </cell>
        </row>
        <row r="1122">
          <cell r="A1122">
            <v>580547732541983</v>
          </cell>
          <cell r="B1122">
            <v>99.65</v>
          </cell>
        </row>
        <row r="1123">
          <cell r="A1123">
            <v>580547792458592</v>
          </cell>
          <cell r="B1123">
            <v>50.37</v>
          </cell>
        </row>
        <row r="1124">
          <cell r="A1124">
            <v>580547826275057</v>
          </cell>
          <cell r="B1124">
            <v>0</v>
          </cell>
        </row>
        <row r="1125">
          <cell r="A1125">
            <v>580547867704243</v>
          </cell>
          <cell r="B1125">
            <v>37.49</v>
          </cell>
        </row>
        <row r="1126">
          <cell r="A1126">
            <v>580547877912191</v>
          </cell>
          <cell r="B1126">
            <v>41.9</v>
          </cell>
        </row>
        <row r="1127">
          <cell r="A1127">
            <v>580547885298316</v>
          </cell>
          <cell r="B1127">
            <v>0</v>
          </cell>
        </row>
        <row r="1128">
          <cell r="A1128">
            <v>598134328295569</v>
          </cell>
          <cell r="B1128">
            <v>4.36</v>
          </cell>
        </row>
        <row r="1129">
          <cell r="A1129">
            <v>598134342298264</v>
          </cell>
          <cell r="B1129">
            <v>67.07</v>
          </cell>
        </row>
        <row r="1130">
          <cell r="A1130">
            <v>598134342670328</v>
          </cell>
          <cell r="B1130">
            <v>0</v>
          </cell>
        </row>
        <row r="1131">
          <cell r="A1131">
            <v>598134354861185</v>
          </cell>
          <cell r="B1131">
            <v>90.46</v>
          </cell>
        </row>
        <row r="1132">
          <cell r="A1132">
            <v>598134361474285</v>
          </cell>
          <cell r="B1132">
            <v>149.06</v>
          </cell>
        </row>
        <row r="1133">
          <cell r="A1133">
            <v>598134362028188</v>
          </cell>
          <cell r="B1133">
            <v>55.63</v>
          </cell>
        </row>
        <row r="1134">
          <cell r="A1134">
            <v>598134376179438</v>
          </cell>
          <cell r="B1134">
            <v>80.69</v>
          </cell>
        </row>
        <row r="1135">
          <cell r="A1135">
            <v>598134378504289</v>
          </cell>
          <cell r="B1135">
            <v>101.19</v>
          </cell>
        </row>
        <row r="1136">
          <cell r="A1136">
            <v>598134383634979</v>
          </cell>
          <cell r="B1136">
            <v>86.93</v>
          </cell>
        </row>
        <row r="1137">
          <cell r="A1137">
            <v>598134460276195</v>
          </cell>
          <cell r="B1137">
            <v>44.01</v>
          </cell>
        </row>
        <row r="1138">
          <cell r="A1138">
            <v>598134581426846</v>
          </cell>
          <cell r="B1138">
            <v>10.12</v>
          </cell>
        </row>
        <row r="1139">
          <cell r="A1139">
            <v>598134598980011</v>
          </cell>
          <cell r="B1139">
            <v>131.53</v>
          </cell>
        </row>
        <row r="1140">
          <cell r="A1140">
            <v>598135199586211</v>
          </cell>
          <cell r="B1140">
            <v>120</v>
          </cell>
        </row>
        <row r="1141">
          <cell r="A1141">
            <v>598135318701925</v>
          </cell>
          <cell r="B1141">
            <v>0</v>
          </cell>
        </row>
        <row r="1142">
          <cell r="A1142">
            <v>598135318798171</v>
          </cell>
          <cell r="B1142">
            <v>161.77</v>
          </cell>
        </row>
        <row r="1143">
          <cell r="A1143">
            <v>598135322719498</v>
          </cell>
          <cell r="B1143">
            <v>0</v>
          </cell>
        </row>
        <row r="1144">
          <cell r="A1144" t="str">
            <v>总计</v>
          </cell>
          <cell r="B1144">
            <v>76094.9100000001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341"/>
  <sheetViews>
    <sheetView tabSelected="1" workbookViewId="0">
      <selection activeCell="G197" sqref="G197"/>
    </sheetView>
  </sheetViews>
  <sheetFormatPr defaultColWidth="9" defaultRowHeight="14"/>
  <cols>
    <col min="1" max="1" width="17.5545454545455" style="3" customWidth="1"/>
    <col min="2" max="3" width="9" style="1" customWidth="1"/>
    <col min="4" max="4" width="18.6636363636364" style="1" customWidth="1"/>
    <col min="5" max="5" width="9" style="1" customWidth="1"/>
    <col min="6" max="6" width="13" style="1" customWidth="1"/>
    <col min="7" max="7" width="20.5545454545455" style="1" customWidth="1"/>
    <col min="8" max="10" width="9" style="1" customWidth="1"/>
    <col min="11" max="11" width="16.4454545454545" style="1" customWidth="1"/>
    <col min="12" max="12" width="22" style="1" customWidth="1"/>
    <col min="13" max="13" width="41.1090909090909" style="1" customWidth="1"/>
    <col min="14" max="14" width="26.8909090909091" style="1" customWidth="1"/>
    <col min="15" max="15" width="16.4454545454545" style="1" customWidth="1"/>
    <col min="16" max="16384" width="9" style="1" customWidth="1"/>
  </cols>
  <sheetData>
    <row r="1" s="1" customFormat="1" spans="1:16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="1" customFormat="1" hidden="1" spans="1:8">
      <c r="A2" s="3">
        <v>314254252542534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13554190186</v>
      </c>
      <c r="G2" t="s">
        <v>19</v>
      </c>
      <c r="H2" s="1">
        <v>444</v>
      </c>
    </row>
    <row r="3" s="1" customFormat="1" hidden="1" spans="1:16">
      <c r="A3" s="3">
        <v>580542421887984</v>
      </c>
      <c r="B3" s="4" t="s">
        <v>20</v>
      </c>
      <c r="C3" s="1" t="s">
        <v>16</v>
      </c>
      <c r="D3" s="1" t="s">
        <v>17</v>
      </c>
      <c r="E3" s="1" t="s">
        <v>18</v>
      </c>
      <c r="F3" s="1" t="s">
        <v>21</v>
      </c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 t="s">
        <v>27</v>
      </c>
      <c r="N3" s="1">
        <v>12.3</v>
      </c>
      <c r="O3" s="1">
        <v>12</v>
      </c>
      <c r="P3" s="1">
        <f>12.3*12</f>
        <v>147.6</v>
      </c>
    </row>
    <row r="4" s="1" customFormat="1" hidden="1" spans="1:16">
      <c r="A4" s="3">
        <v>580542540815658</v>
      </c>
      <c r="B4" s="4" t="s">
        <v>28</v>
      </c>
      <c r="C4" s="1" t="s">
        <v>16</v>
      </c>
      <c r="D4" s="1" t="s">
        <v>17</v>
      </c>
      <c r="E4" s="1" t="s">
        <v>18</v>
      </c>
      <c r="F4" s="1" t="s">
        <v>29</v>
      </c>
      <c r="H4" s="1" t="s">
        <v>30</v>
      </c>
      <c r="I4" s="1" t="s">
        <v>31</v>
      </c>
      <c r="J4" s="1" t="s">
        <v>32</v>
      </c>
      <c r="K4" s="1" t="s">
        <v>33</v>
      </c>
      <c r="L4" s="1" t="s">
        <v>34</v>
      </c>
      <c r="M4" s="1" t="s">
        <v>35</v>
      </c>
      <c r="N4" s="1">
        <v>2.2</v>
      </c>
      <c r="O4" s="1">
        <v>5</v>
      </c>
      <c r="P4" s="1">
        <f>VLOOKUP(A4,[1]tsh透视表!$A:$B,2,0)</f>
        <v>15.32</v>
      </c>
    </row>
    <row r="5" s="1" customFormat="1" hidden="1" spans="1:16">
      <c r="A5" s="3">
        <v>567950167237033</v>
      </c>
      <c r="B5" s="2" t="s">
        <v>36</v>
      </c>
      <c r="C5" s="1" t="s">
        <v>16</v>
      </c>
      <c r="D5" s="1" t="s">
        <v>17</v>
      </c>
      <c r="E5" s="1" t="s">
        <v>18</v>
      </c>
      <c r="F5" s="1" t="s">
        <v>37</v>
      </c>
      <c r="G5" s="5" t="s">
        <v>38</v>
      </c>
      <c r="H5" s="1" t="s">
        <v>39</v>
      </c>
      <c r="I5" s="1" t="s">
        <v>40</v>
      </c>
      <c r="J5" s="1" t="s">
        <v>24</v>
      </c>
      <c r="K5" s="1" t="s">
        <v>41</v>
      </c>
      <c r="L5" s="1" t="s">
        <v>42</v>
      </c>
      <c r="M5" s="1" t="s">
        <v>27</v>
      </c>
      <c r="N5" s="1">
        <v>12.5</v>
      </c>
      <c r="O5" s="1">
        <v>12</v>
      </c>
      <c r="P5" s="1">
        <f>VLOOKUP(A5,[1]tsh透视表!$A:$B,2,0)</f>
        <v>149.86</v>
      </c>
    </row>
    <row r="6" s="1" customFormat="1" hidden="1" spans="1:16">
      <c r="A6" s="3">
        <v>567950159356210</v>
      </c>
      <c r="B6" s="4" t="s">
        <v>43</v>
      </c>
      <c r="C6" s="1" t="s">
        <v>16</v>
      </c>
      <c r="D6" s="1" t="s">
        <v>17</v>
      </c>
      <c r="E6" s="1" t="s">
        <v>18</v>
      </c>
      <c r="F6" s="1" t="s">
        <v>44</v>
      </c>
      <c r="H6" s="1" t="s">
        <v>45</v>
      </c>
      <c r="I6" s="1" t="s">
        <v>31</v>
      </c>
      <c r="J6" s="1" t="s">
        <v>46</v>
      </c>
      <c r="K6" s="1" t="s">
        <v>47</v>
      </c>
      <c r="L6" s="1" t="s">
        <v>48</v>
      </c>
      <c r="M6" s="1" t="s">
        <v>27</v>
      </c>
      <c r="N6" s="1">
        <v>8</v>
      </c>
      <c r="O6" s="1">
        <v>11</v>
      </c>
      <c r="P6" s="1">
        <f>VLOOKUP(A6,[1]tsh透视表!$A:$B,2,0)</f>
        <v>96.03</v>
      </c>
    </row>
    <row r="7" s="1" customFormat="1" hidden="1" spans="1:16">
      <c r="A7" s="3">
        <v>580542247896445</v>
      </c>
      <c r="B7" s="4" t="s">
        <v>49</v>
      </c>
      <c r="C7" s="1" t="s">
        <v>16</v>
      </c>
      <c r="D7" s="1" t="s">
        <v>17</v>
      </c>
      <c r="E7" s="1" t="s">
        <v>18</v>
      </c>
      <c r="F7" s="1" t="s">
        <v>50</v>
      </c>
      <c r="H7" s="1" t="s">
        <v>51</v>
      </c>
      <c r="I7" s="1" t="s">
        <v>31</v>
      </c>
      <c r="J7" s="1" t="s">
        <v>46</v>
      </c>
      <c r="K7" s="1" t="s">
        <v>52</v>
      </c>
      <c r="L7" s="1" t="s">
        <v>53</v>
      </c>
      <c r="M7" s="1" t="s">
        <v>27</v>
      </c>
      <c r="N7" s="1">
        <v>6.2</v>
      </c>
      <c r="O7" s="1">
        <v>12</v>
      </c>
      <c r="P7" s="1">
        <f>VLOOKUP(A7,[1]tsh透视表!$A:$B,2,0)</f>
        <v>74.09</v>
      </c>
    </row>
    <row r="8" s="1" customFormat="1" hidden="1" spans="1:16">
      <c r="A8" s="3">
        <v>580543342351759</v>
      </c>
      <c r="B8" s="1" t="s">
        <v>54</v>
      </c>
      <c r="C8" s="1" t="s">
        <v>16</v>
      </c>
      <c r="D8" s="1" t="s">
        <v>17</v>
      </c>
      <c r="E8" s="1" t="s">
        <v>18</v>
      </c>
      <c r="F8" s="1" t="s">
        <v>55</v>
      </c>
      <c r="G8" s="5" t="s">
        <v>56</v>
      </c>
      <c r="H8" s="1" t="s">
        <v>57</v>
      </c>
      <c r="I8" s="1" t="s">
        <v>40</v>
      </c>
      <c r="J8" s="1" t="s">
        <v>24</v>
      </c>
      <c r="K8" s="1" t="s">
        <v>58</v>
      </c>
      <c r="L8" s="1" t="s">
        <v>59</v>
      </c>
      <c r="M8" s="1" t="s">
        <v>27</v>
      </c>
      <c r="N8" s="1">
        <v>10.5</v>
      </c>
      <c r="O8" s="1">
        <v>12</v>
      </c>
      <c r="P8" s="1">
        <f>VLOOKUP(A8,[1]tsh透视表!$A:$B,2,0)</f>
        <v>125.93</v>
      </c>
    </row>
    <row r="9" s="1" customFormat="1" hidden="1" spans="1:16">
      <c r="A9" s="3">
        <v>565999228033805</v>
      </c>
      <c r="B9" s="4" t="s">
        <v>60</v>
      </c>
      <c r="C9" s="1" t="s">
        <v>16</v>
      </c>
      <c r="D9" s="1" t="s">
        <v>17</v>
      </c>
      <c r="E9" s="1" t="s">
        <v>18</v>
      </c>
      <c r="F9" s="1" t="s">
        <v>61</v>
      </c>
      <c r="G9" s="5"/>
      <c r="H9" s="1" t="s">
        <v>62</v>
      </c>
      <c r="I9" s="1" t="s">
        <v>31</v>
      </c>
      <c r="J9" s="1" t="s">
        <v>24</v>
      </c>
      <c r="K9" s="1" t="s">
        <v>63</v>
      </c>
      <c r="L9" s="1" t="s">
        <v>64</v>
      </c>
      <c r="M9" s="1" t="s">
        <v>27</v>
      </c>
      <c r="N9" s="1">
        <v>8.3</v>
      </c>
      <c r="O9" s="1">
        <v>12</v>
      </c>
      <c r="P9" s="1">
        <f>VLOOKUP(A9,[1]tsh透视表!$A:$B,2,0)</f>
        <v>99.45</v>
      </c>
    </row>
    <row r="10" s="1" customFormat="1" hidden="1" spans="1:16">
      <c r="A10" s="3">
        <v>580543344115230</v>
      </c>
      <c r="B10" s="4" t="s">
        <v>65</v>
      </c>
      <c r="C10" s="1" t="s">
        <v>16</v>
      </c>
      <c r="D10" s="1" t="s">
        <v>17</v>
      </c>
      <c r="E10" s="1" t="s">
        <v>18</v>
      </c>
      <c r="F10" s="1" t="s">
        <v>66</v>
      </c>
      <c r="H10" s="1" t="s">
        <v>67</v>
      </c>
      <c r="I10" s="1" t="s">
        <v>31</v>
      </c>
      <c r="J10" s="1" t="s">
        <v>24</v>
      </c>
      <c r="K10" s="1" t="s">
        <v>68</v>
      </c>
      <c r="L10" s="1" t="s">
        <v>69</v>
      </c>
      <c r="M10" s="1" t="s">
        <v>27</v>
      </c>
      <c r="N10" s="1">
        <v>10.4</v>
      </c>
      <c r="O10" s="1">
        <v>12</v>
      </c>
      <c r="P10" s="1">
        <f>VLOOKUP(A10,[1]tsh透视表!$A:$B,2,0)</f>
        <v>125.14</v>
      </c>
    </row>
    <row r="11" s="1" customFormat="1" hidden="1" spans="1:16">
      <c r="A11" s="3">
        <v>580542140397261</v>
      </c>
      <c r="B11" s="4" t="s">
        <v>70</v>
      </c>
      <c r="C11" s="1" t="s">
        <v>16</v>
      </c>
      <c r="D11" s="1" t="s">
        <v>17</v>
      </c>
      <c r="E11" s="1" t="s">
        <v>18</v>
      </c>
      <c r="F11" s="1" t="s">
        <v>71</v>
      </c>
      <c r="H11" s="1" t="s">
        <v>72</v>
      </c>
      <c r="I11" s="1" t="s">
        <v>73</v>
      </c>
      <c r="J11" s="1" t="s">
        <v>74</v>
      </c>
      <c r="K11" s="1" t="s">
        <v>75</v>
      </c>
      <c r="L11" s="1" t="s">
        <v>76</v>
      </c>
      <c r="M11" s="1" t="s">
        <v>77</v>
      </c>
      <c r="N11" s="1">
        <v>0</v>
      </c>
      <c r="O11" s="1">
        <v>0</v>
      </c>
      <c r="P11" s="1">
        <f>VLOOKUP(A11,[1]tsh透视表!$A:$B,2,0)</f>
        <v>0</v>
      </c>
    </row>
    <row r="12" s="1" customFormat="1" hidden="1" spans="1:16">
      <c r="A12" s="3">
        <v>580543348208683</v>
      </c>
      <c r="B12" s="4" t="s">
        <v>78</v>
      </c>
      <c r="C12" s="1" t="s">
        <v>16</v>
      </c>
      <c r="D12" s="1" t="s">
        <v>17</v>
      </c>
      <c r="E12" s="1" t="s">
        <v>18</v>
      </c>
      <c r="F12" s="1" t="s">
        <v>79</v>
      </c>
      <c r="H12" s="1" t="s">
        <v>80</v>
      </c>
      <c r="I12" s="1" t="s">
        <v>31</v>
      </c>
      <c r="J12" s="1" t="s">
        <v>46</v>
      </c>
      <c r="K12" s="1" t="s">
        <v>81</v>
      </c>
      <c r="L12" s="1" t="s">
        <v>82</v>
      </c>
      <c r="M12" s="1" t="s">
        <v>83</v>
      </c>
      <c r="N12" s="1">
        <v>7.6</v>
      </c>
      <c r="O12" s="1">
        <v>11</v>
      </c>
      <c r="P12" s="1">
        <f>VLOOKUP(A12,[1]tsh透视表!$A:$B,2,0)</f>
        <v>83.3</v>
      </c>
    </row>
    <row r="13" s="1" customFormat="1" hidden="1" spans="1:16">
      <c r="A13" s="3">
        <v>564074916749315</v>
      </c>
      <c r="B13" s="4" t="s">
        <v>84</v>
      </c>
      <c r="C13" s="1" t="s">
        <v>16</v>
      </c>
      <c r="D13" s="1" t="s">
        <v>17</v>
      </c>
      <c r="E13" s="1" t="s">
        <v>18</v>
      </c>
      <c r="F13" s="1" t="s">
        <v>85</v>
      </c>
      <c r="H13" s="1" t="s">
        <v>86</v>
      </c>
      <c r="I13" s="1" t="s">
        <v>31</v>
      </c>
      <c r="J13" s="1" t="s">
        <v>87</v>
      </c>
      <c r="K13" s="1" t="s">
        <v>88</v>
      </c>
      <c r="L13" s="1" t="s">
        <v>89</v>
      </c>
      <c r="M13" s="1" t="s">
        <v>90</v>
      </c>
      <c r="N13" s="1">
        <v>6.5</v>
      </c>
      <c r="O13" s="1">
        <v>4</v>
      </c>
      <c r="P13" s="1">
        <f>VLOOKUP(A13,[1]tsh透视表!$A:$B,2,0)</f>
        <v>25.97</v>
      </c>
    </row>
    <row r="14" s="1" customFormat="1" hidden="1" spans="1:16">
      <c r="A14" s="3">
        <v>580542231958186</v>
      </c>
      <c r="B14" s="4" t="s">
        <v>91</v>
      </c>
      <c r="C14" s="1" t="s">
        <v>16</v>
      </c>
      <c r="D14" s="1" t="s">
        <v>17</v>
      </c>
      <c r="E14" s="1" t="s">
        <v>18</v>
      </c>
      <c r="F14" s="1" t="s">
        <v>92</v>
      </c>
      <c r="H14" s="1" t="s">
        <v>93</v>
      </c>
      <c r="I14" s="1" t="s">
        <v>31</v>
      </c>
      <c r="J14" s="1" t="s">
        <v>24</v>
      </c>
      <c r="K14" s="1" t="s">
        <v>94</v>
      </c>
      <c r="L14" s="1" t="s">
        <v>95</v>
      </c>
      <c r="M14" s="1" t="s">
        <v>27</v>
      </c>
      <c r="N14" s="1">
        <v>8.7</v>
      </c>
      <c r="O14" s="1">
        <v>12</v>
      </c>
      <c r="P14" s="1">
        <f>VLOOKUP(A14,[1]tsh透视表!$A:$B,2,0)</f>
        <v>104.32</v>
      </c>
    </row>
    <row r="15" s="1" customFormat="1" hidden="1" spans="1:16">
      <c r="A15" s="3">
        <v>564396896169813</v>
      </c>
      <c r="B15" s="4" t="s">
        <v>96</v>
      </c>
      <c r="C15" s="1" t="s">
        <v>16</v>
      </c>
      <c r="D15" s="1" t="s">
        <v>17</v>
      </c>
      <c r="E15" s="1" t="s">
        <v>18</v>
      </c>
      <c r="F15" s="1" t="s">
        <v>97</v>
      </c>
      <c r="H15" s="1" t="s">
        <v>98</v>
      </c>
      <c r="I15" s="1" t="s">
        <v>31</v>
      </c>
      <c r="J15" s="1" t="s">
        <v>99</v>
      </c>
      <c r="K15" s="1" t="s">
        <v>100</v>
      </c>
      <c r="L15" s="1" t="s">
        <v>101</v>
      </c>
      <c r="M15" s="1" t="s">
        <v>102</v>
      </c>
      <c r="N15" s="1">
        <v>4.9</v>
      </c>
      <c r="O15" s="1">
        <v>6</v>
      </c>
      <c r="P15" s="1">
        <f>VLOOKUP(A15,[1]tsh透视表!$A:$B,2,0)</f>
        <v>29.54</v>
      </c>
    </row>
    <row r="16" s="1" customFormat="1" hidden="1" spans="1:16">
      <c r="A16" s="3">
        <v>580542320332269</v>
      </c>
      <c r="B16" s="1" t="s">
        <v>103</v>
      </c>
      <c r="C16" s="1" t="s">
        <v>16</v>
      </c>
      <c r="D16" s="1" t="s">
        <v>17</v>
      </c>
      <c r="E16" s="1" t="s">
        <v>18</v>
      </c>
      <c r="F16" s="1" t="s">
        <v>104</v>
      </c>
      <c r="G16" s="5" t="s">
        <v>105</v>
      </c>
      <c r="H16" s="1" t="s">
        <v>106</v>
      </c>
      <c r="I16" s="1" t="s">
        <v>31</v>
      </c>
      <c r="J16" s="1" t="s">
        <v>107</v>
      </c>
      <c r="K16" s="1" t="s">
        <v>108</v>
      </c>
      <c r="L16" s="1" t="s">
        <v>109</v>
      </c>
      <c r="M16" s="1" t="s">
        <v>102</v>
      </c>
      <c r="N16" s="1">
        <v>4.5</v>
      </c>
      <c r="O16" s="1">
        <v>4</v>
      </c>
      <c r="P16" s="1">
        <f>VLOOKUP(A16,[1]tsh透视表!$A:$B,2,0)</f>
        <v>26.68</v>
      </c>
    </row>
    <row r="17" s="1" customFormat="1" hidden="1" spans="1:16">
      <c r="A17" s="3">
        <v>565233769066391</v>
      </c>
      <c r="B17" s="4" t="s">
        <v>110</v>
      </c>
      <c r="C17" s="1" t="s">
        <v>16</v>
      </c>
      <c r="D17" s="1" t="s">
        <v>17</v>
      </c>
      <c r="E17" s="1" t="s">
        <v>18</v>
      </c>
      <c r="F17" s="1" t="s">
        <v>111</v>
      </c>
      <c r="G17" s="5"/>
      <c r="H17" s="1" t="s">
        <v>112</v>
      </c>
      <c r="I17" s="1" t="s">
        <v>31</v>
      </c>
      <c r="J17" s="1" t="s">
        <v>24</v>
      </c>
      <c r="K17" s="1" t="s">
        <v>113</v>
      </c>
      <c r="L17" s="1" t="s">
        <v>114</v>
      </c>
      <c r="M17" s="1" t="s">
        <v>27</v>
      </c>
      <c r="N17" s="1">
        <v>8.8</v>
      </c>
      <c r="O17" s="1">
        <v>12</v>
      </c>
      <c r="P17" s="1">
        <f>VLOOKUP(A17,[1]tsh透视表!$A:$B,2,0)</f>
        <v>102.87</v>
      </c>
    </row>
    <row r="18" s="1" customFormat="1" hidden="1" spans="1:16">
      <c r="A18" s="3">
        <v>580542861438708</v>
      </c>
      <c r="B18" s="4" t="s">
        <v>115</v>
      </c>
      <c r="C18" s="1" t="s">
        <v>16</v>
      </c>
      <c r="D18" s="1" t="s">
        <v>17</v>
      </c>
      <c r="E18" s="1" t="s">
        <v>18</v>
      </c>
      <c r="F18" s="1" t="s">
        <v>116</v>
      </c>
      <c r="G18" s="5"/>
      <c r="H18" s="1" t="s">
        <v>117</v>
      </c>
      <c r="I18" s="1" t="s">
        <v>31</v>
      </c>
      <c r="J18" s="1" t="s">
        <v>118</v>
      </c>
      <c r="K18" s="1" t="s">
        <v>119</v>
      </c>
      <c r="L18" s="1" t="s">
        <v>120</v>
      </c>
      <c r="M18" s="1" t="s">
        <v>83</v>
      </c>
      <c r="N18" s="1">
        <v>10.9</v>
      </c>
      <c r="O18" s="1">
        <v>11</v>
      </c>
      <c r="P18" s="1">
        <f>VLOOKUP(A18,[1]tsh透视表!$A:$B,2,0)</f>
        <v>120.25</v>
      </c>
    </row>
    <row r="19" s="1" customFormat="1" hidden="1" spans="1:16">
      <c r="A19" s="3">
        <v>567950125756779</v>
      </c>
      <c r="B19" s="4" t="s">
        <v>121</v>
      </c>
      <c r="C19" s="1" t="s">
        <v>16</v>
      </c>
      <c r="D19" s="1" t="s">
        <v>17</v>
      </c>
      <c r="E19" s="1" t="s">
        <v>18</v>
      </c>
      <c r="F19" s="1" t="s">
        <v>122</v>
      </c>
      <c r="H19" s="1" t="s">
        <v>123</v>
      </c>
      <c r="I19" s="1" t="s">
        <v>124</v>
      </c>
      <c r="J19" s="1" t="s">
        <v>74</v>
      </c>
      <c r="K19" s="1" t="s">
        <v>75</v>
      </c>
      <c r="L19" s="1" t="s">
        <v>125</v>
      </c>
      <c r="M19" s="1" t="s">
        <v>77</v>
      </c>
      <c r="N19" s="1">
        <v>0</v>
      </c>
      <c r="O19" s="1">
        <v>0</v>
      </c>
      <c r="P19" s="1">
        <f>VLOOKUP(A19,[1]tsh透视表!$A:$B,2,0)</f>
        <v>0</v>
      </c>
    </row>
    <row r="20" s="1" customFormat="1" hidden="1" spans="1:16">
      <c r="A20" s="3">
        <v>563322479845376</v>
      </c>
      <c r="B20" s="1" t="s">
        <v>126</v>
      </c>
      <c r="C20" s="1" t="s">
        <v>16</v>
      </c>
      <c r="D20" s="1" t="s">
        <v>17</v>
      </c>
      <c r="E20" s="1" t="s">
        <v>18</v>
      </c>
      <c r="F20" s="1" t="s">
        <v>127</v>
      </c>
      <c r="G20" s="5" t="s">
        <v>56</v>
      </c>
      <c r="H20" s="1" t="s">
        <v>128</v>
      </c>
      <c r="I20" s="1" t="s">
        <v>31</v>
      </c>
      <c r="J20" s="1" t="s">
        <v>118</v>
      </c>
      <c r="K20" s="1" t="s">
        <v>129</v>
      </c>
      <c r="L20" s="1" t="s">
        <v>130</v>
      </c>
      <c r="M20" s="1" t="s">
        <v>131</v>
      </c>
      <c r="N20" s="1">
        <v>4.4</v>
      </c>
      <c r="O20" s="1">
        <v>5</v>
      </c>
      <c r="P20" s="1">
        <f>VLOOKUP(A20,[1]tsh透视表!$A:$B,2,0)</f>
        <v>44.18</v>
      </c>
    </row>
    <row r="21" s="1" customFormat="1" hidden="1" spans="1:16">
      <c r="A21" s="3">
        <v>567949980080278</v>
      </c>
      <c r="B21" s="1" t="s">
        <v>132</v>
      </c>
      <c r="C21" s="1" t="s">
        <v>16</v>
      </c>
      <c r="D21" s="1" t="s">
        <v>17</v>
      </c>
      <c r="E21" s="1" t="s">
        <v>18</v>
      </c>
      <c r="F21" s="1" t="s">
        <v>133</v>
      </c>
      <c r="H21" s="1" t="s">
        <v>134</v>
      </c>
      <c r="I21" s="1" t="s">
        <v>31</v>
      </c>
      <c r="J21" s="1" t="s">
        <v>24</v>
      </c>
      <c r="K21" s="1" t="s">
        <v>135</v>
      </c>
      <c r="L21" s="1" t="s">
        <v>136</v>
      </c>
      <c r="M21" s="1" t="s">
        <v>27</v>
      </c>
      <c r="N21" s="1">
        <v>8.4</v>
      </c>
      <c r="O21" s="1">
        <v>12</v>
      </c>
      <c r="P21" s="1">
        <f>VLOOKUP(A21,[1]tsh透视表!$A:$B,2,0)</f>
        <v>100.26</v>
      </c>
    </row>
    <row r="22" s="1" customFormat="1" hidden="1" spans="1:16">
      <c r="A22" s="3">
        <v>580542944816742</v>
      </c>
      <c r="B22" s="1" t="s">
        <v>137</v>
      </c>
      <c r="C22" s="1" t="s">
        <v>16</v>
      </c>
      <c r="D22" s="1" t="s">
        <v>17</v>
      </c>
      <c r="E22" s="1" t="s">
        <v>18</v>
      </c>
      <c r="F22" s="1" t="s">
        <v>138</v>
      </c>
      <c r="H22" s="1" t="s">
        <v>139</v>
      </c>
      <c r="I22" s="1" t="s">
        <v>31</v>
      </c>
      <c r="J22" s="1" t="s">
        <v>140</v>
      </c>
      <c r="K22" s="1" t="s">
        <v>141</v>
      </c>
      <c r="L22" s="1" t="s">
        <v>142</v>
      </c>
      <c r="M22" s="1" t="s">
        <v>143</v>
      </c>
      <c r="N22" s="1">
        <v>0.9</v>
      </c>
      <c r="O22" s="1">
        <v>0</v>
      </c>
      <c r="P22" s="1">
        <f>VLOOKUP(A22,[1]tsh透视表!$A:$B,2,0)</f>
        <v>1.85</v>
      </c>
    </row>
    <row r="23" s="1" customFormat="1" hidden="1" spans="1:16">
      <c r="A23" s="3">
        <v>564448099631541</v>
      </c>
      <c r="B23" s="4" t="s">
        <v>144</v>
      </c>
      <c r="C23" s="1" t="s">
        <v>16</v>
      </c>
      <c r="D23" s="1" t="s">
        <v>17</v>
      </c>
      <c r="E23" s="1" t="s">
        <v>18</v>
      </c>
      <c r="F23" s="1">
        <v>13886919488</v>
      </c>
      <c r="H23" s="1" t="s">
        <v>145</v>
      </c>
      <c r="I23" s="1" t="s">
        <v>31</v>
      </c>
      <c r="J23" s="1" t="s">
        <v>46</v>
      </c>
      <c r="K23" s="1" t="s">
        <v>146</v>
      </c>
      <c r="L23" s="1" t="s">
        <v>147</v>
      </c>
      <c r="M23" s="1" t="s">
        <v>27</v>
      </c>
      <c r="N23" s="1">
        <v>8.8</v>
      </c>
      <c r="O23" s="1">
        <v>12</v>
      </c>
      <c r="P23" s="1">
        <f>VLOOKUP(A23,[1]tsh透视表!$A:$B,2,0)</f>
        <v>102.11</v>
      </c>
    </row>
    <row r="24" s="1" customFormat="1" hidden="1" spans="1:16">
      <c r="A24" s="3">
        <v>563746165493761</v>
      </c>
      <c r="B24" s="4" t="s">
        <v>148</v>
      </c>
      <c r="C24" s="1" t="s">
        <v>16</v>
      </c>
      <c r="D24" s="1" t="s">
        <v>17</v>
      </c>
      <c r="E24" s="1" t="s">
        <v>18</v>
      </c>
      <c r="F24" s="1" t="s">
        <v>149</v>
      </c>
      <c r="H24" s="1" t="s">
        <v>150</v>
      </c>
      <c r="I24" s="1" t="s">
        <v>151</v>
      </c>
      <c r="J24" s="1" t="s">
        <v>152</v>
      </c>
      <c r="K24" s="1" t="s">
        <v>153</v>
      </c>
      <c r="L24" s="1" t="s">
        <v>154</v>
      </c>
      <c r="M24" s="1" t="s">
        <v>155</v>
      </c>
      <c r="N24" s="1">
        <v>2.1</v>
      </c>
      <c r="O24" s="1">
        <v>7</v>
      </c>
      <c r="P24" s="1">
        <f>VLOOKUP(A24,[1]tsh透视表!$A:$B,2,0)</f>
        <v>16.42</v>
      </c>
    </row>
    <row r="25" s="1" customFormat="1" hidden="1" spans="1:16">
      <c r="A25" s="3">
        <v>580544524311556</v>
      </c>
      <c r="B25" s="4" t="s">
        <v>156</v>
      </c>
      <c r="C25" s="1" t="s">
        <v>16</v>
      </c>
      <c r="D25" s="1" t="s">
        <v>17</v>
      </c>
      <c r="E25" s="1" t="s">
        <v>18</v>
      </c>
      <c r="F25" s="1" t="s">
        <v>157</v>
      </c>
      <c r="H25" s="1" t="s">
        <v>158</v>
      </c>
      <c r="I25" s="1" t="s">
        <v>159</v>
      </c>
      <c r="J25" s="1" t="s">
        <v>160</v>
      </c>
      <c r="K25" s="1" t="s">
        <v>161</v>
      </c>
      <c r="L25" s="1" t="s">
        <v>162</v>
      </c>
      <c r="M25" s="1" t="s">
        <v>102</v>
      </c>
      <c r="N25" s="1">
        <v>2.4</v>
      </c>
      <c r="O25" s="1">
        <v>5</v>
      </c>
      <c r="P25" s="1">
        <f>VLOOKUP(A25,[1]tsh透视表!$A:$B,2,0)</f>
        <v>14.11</v>
      </c>
    </row>
    <row r="26" s="1" customFormat="1" hidden="1" spans="1:16">
      <c r="A26" s="3">
        <v>563912149368833</v>
      </c>
      <c r="B26" s="4" t="s">
        <v>163</v>
      </c>
      <c r="C26" s="1" t="s">
        <v>16</v>
      </c>
      <c r="D26" s="1" t="s">
        <v>17</v>
      </c>
      <c r="E26" s="1" t="s">
        <v>18</v>
      </c>
      <c r="F26" s="1" t="s">
        <v>164</v>
      </c>
      <c r="H26" s="1" t="s">
        <v>165</v>
      </c>
      <c r="I26" s="1" t="s">
        <v>31</v>
      </c>
      <c r="J26" s="1" t="s">
        <v>46</v>
      </c>
      <c r="K26" s="1" t="s">
        <v>166</v>
      </c>
      <c r="L26" s="1" t="s">
        <v>167</v>
      </c>
      <c r="M26" s="1" t="s">
        <v>27</v>
      </c>
      <c r="N26" s="1">
        <v>6.8</v>
      </c>
      <c r="O26" s="1">
        <v>11</v>
      </c>
      <c r="P26" s="1">
        <f>VLOOKUP(A26,[1]tsh透视表!$A:$B,2,0)</f>
        <v>81.04</v>
      </c>
    </row>
    <row r="27" s="1" customFormat="1" hidden="1" spans="1:16">
      <c r="A27" s="3">
        <v>563640112582656</v>
      </c>
      <c r="B27" s="1" t="s">
        <v>168</v>
      </c>
      <c r="C27" s="1" t="s">
        <v>16</v>
      </c>
      <c r="D27" s="1" t="s">
        <v>17</v>
      </c>
      <c r="E27" s="1" t="s">
        <v>18</v>
      </c>
      <c r="F27" s="1" t="s">
        <v>169</v>
      </c>
      <c r="G27" s="5" t="s">
        <v>56</v>
      </c>
      <c r="H27" s="1" t="s">
        <v>170</v>
      </c>
      <c r="I27" s="1" t="s">
        <v>159</v>
      </c>
      <c r="J27" s="1" t="s">
        <v>27</v>
      </c>
      <c r="K27" s="1" t="s">
        <v>171</v>
      </c>
      <c r="L27" s="1" t="s">
        <v>172</v>
      </c>
      <c r="M27" s="1" t="s">
        <v>87</v>
      </c>
      <c r="N27" s="1">
        <v>1</v>
      </c>
      <c r="O27" s="1">
        <v>4</v>
      </c>
      <c r="P27" s="1">
        <f>VLOOKUP(A27,[1]tsh透视表!$A:$B,2,0)</f>
        <v>4.97</v>
      </c>
    </row>
    <row r="28" s="1" customFormat="1" hidden="1" spans="1:16">
      <c r="A28" s="3">
        <v>580542254396093</v>
      </c>
      <c r="B28" s="4" t="s">
        <v>173</v>
      </c>
      <c r="C28" s="1" t="s">
        <v>16</v>
      </c>
      <c r="D28" s="1" t="s">
        <v>17</v>
      </c>
      <c r="E28" s="1" t="s">
        <v>18</v>
      </c>
      <c r="F28" s="1" t="s">
        <v>174</v>
      </c>
      <c r="H28" s="1" t="s">
        <v>175</v>
      </c>
      <c r="I28" s="1" t="s">
        <v>31</v>
      </c>
      <c r="J28" s="1" t="s">
        <v>176</v>
      </c>
      <c r="K28" s="1" t="s">
        <v>177</v>
      </c>
      <c r="L28" s="1" t="s">
        <v>178</v>
      </c>
      <c r="M28" s="1" t="s">
        <v>83</v>
      </c>
      <c r="N28" s="1">
        <v>13.6</v>
      </c>
      <c r="O28" s="1">
        <v>11</v>
      </c>
      <c r="P28" s="1">
        <f>VLOOKUP(A28,[1]tsh透视表!$A:$B,2,0)</f>
        <v>144.69</v>
      </c>
    </row>
    <row r="29" s="1" customFormat="1" hidden="1" spans="1:16">
      <c r="A29" s="3">
        <v>580542260604383</v>
      </c>
      <c r="B29" s="4" t="s">
        <v>179</v>
      </c>
      <c r="C29" s="1" t="s">
        <v>16</v>
      </c>
      <c r="D29" s="1" t="s">
        <v>17</v>
      </c>
      <c r="E29" s="1" t="s">
        <v>18</v>
      </c>
      <c r="F29" s="1" t="s">
        <v>180</v>
      </c>
      <c r="H29" s="1" t="s">
        <v>181</v>
      </c>
      <c r="I29" s="1" t="s">
        <v>182</v>
      </c>
      <c r="J29" s="1" t="s">
        <v>183</v>
      </c>
      <c r="K29" s="1" t="s">
        <v>184</v>
      </c>
      <c r="L29" s="1" t="s">
        <v>185</v>
      </c>
      <c r="M29" s="1" t="s">
        <v>27</v>
      </c>
      <c r="N29" s="1">
        <v>7.1</v>
      </c>
      <c r="O29" s="1">
        <v>12</v>
      </c>
      <c r="P29" s="1">
        <f>VLOOKUP(A29,[1]tsh透视表!$A:$B,2,0)</f>
        <v>85.32</v>
      </c>
    </row>
    <row r="30" s="1" customFormat="1" hidden="1" spans="1:16">
      <c r="A30" s="3">
        <v>580542458889741</v>
      </c>
      <c r="B30" s="4" t="s">
        <v>186</v>
      </c>
      <c r="C30" s="1" t="s">
        <v>16</v>
      </c>
      <c r="D30" s="1" t="s">
        <v>17</v>
      </c>
      <c r="E30" s="1" t="s">
        <v>18</v>
      </c>
      <c r="F30" s="1" t="s">
        <v>187</v>
      </c>
      <c r="H30" s="1" t="s">
        <v>188</v>
      </c>
      <c r="I30" s="1" t="s">
        <v>151</v>
      </c>
      <c r="J30" s="1" t="s">
        <v>189</v>
      </c>
      <c r="K30" s="1" t="s">
        <v>190</v>
      </c>
      <c r="L30" s="1" t="s">
        <v>191</v>
      </c>
      <c r="M30" s="1" t="s">
        <v>27</v>
      </c>
      <c r="N30" s="1">
        <v>7.7</v>
      </c>
      <c r="O30" s="1">
        <v>11</v>
      </c>
      <c r="P30" s="1">
        <f>VLOOKUP(A30,[1]tsh透视表!$A:$B,2,0)</f>
        <v>92.14</v>
      </c>
    </row>
    <row r="31" s="1" customFormat="1" hidden="1" spans="1:16">
      <c r="A31" s="3">
        <v>565065976586667</v>
      </c>
      <c r="B31" s="4" t="s">
        <v>192</v>
      </c>
      <c r="C31" s="1" t="s">
        <v>16</v>
      </c>
      <c r="D31" s="1" t="s">
        <v>17</v>
      </c>
      <c r="E31" s="1" t="s">
        <v>18</v>
      </c>
      <c r="F31" s="1" t="s">
        <v>193</v>
      </c>
      <c r="H31" s="1" t="s">
        <v>194</v>
      </c>
      <c r="I31" s="1" t="s">
        <v>31</v>
      </c>
      <c r="J31" s="1" t="s">
        <v>176</v>
      </c>
      <c r="K31" s="1" t="s">
        <v>195</v>
      </c>
      <c r="L31" s="1" t="s">
        <v>196</v>
      </c>
      <c r="M31" s="1" t="s">
        <v>131</v>
      </c>
      <c r="N31" s="1">
        <v>3.2</v>
      </c>
      <c r="O31" s="1">
        <v>9</v>
      </c>
      <c r="P31" s="1">
        <f>VLOOKUP(A31,[1]tsh透视表!$A:$B,2,0)</f>
        <v>31.98</v>
      </c>
    </row>
    <row r="32" s="1" customFormat="1" hidden="1" spans="1:16">
      <c r="A32" s="3">
        <v>580543465076919</v>
      </c>
      <c r="B32" s="4" t="s">
        <v>197</v>
      </c>
      <c r="C32" s="1" t="s">
        <v>16</v>
      </c>
      <c r="D32" s="1" t="s">
        <v>17</v>
      </c>
      <c r="E32" s="1" t="s">
        <v>18</v>
      </c>
      <c r="F32" s="1" t="s">
        <v>198</v>
      </c>
      <c r="H32" s="1" t="s">
        <v>199</v>
      </c>
      <c r="I32" s="1" t="s">
        <v>31</v>
      </c>
      <c r="J32" s="1" t="s">
        <v>200</v>
      </c>
      <c r="K32" s="1" t="s">
        <v>201</v>
      </c>
      <c r="L32" s="1" t="s">
        <v>202</v>
      </c>
      <c r="M32" s="1" t="s">
        <v>77</v>
      </c>
      <c r="N32" s="1">
        <v>0</v>
      </c>
      <c r="O32" s="1">
        <v>0</v>
      </c>
      <c r="P32" s="1">
        <f>VLOOKUP(A32,[1]tsh透视表!$A:$B,2,0)</f>
        <v>0</v>
      </c>
    </row>
    <row r="33" s="1" customFormat="1" hidden="1" spans="1:16">
      <c r="A33" s="3">
        <v>565659644005096</v>
      </c>
      <c r="B33" s="1" t="s">
        <v>203</v>
      </c>
      <c r="C33" s="1" t="s">
        <v>16</v>
      </c>
      <c r="D33" s="1" t="s">
        <v>17</v>
      </c>
      <c r="E33" s="1" t="s">
        <v>18</v>
      </c>
      <c r="F33" s="1" t="s">
        <v>204</v>
      </c>
      <c r="G33" s="5" t="s">
        <v>56</v>
      </c>
      <c r="H33" s="1" t="s">
        <v>205</v>
      </c>
      <c r="I33" s="1" t="s">
        <v>206</v>
      </c>
      <c r="J33" s="1" t="s">
        <v>74</v>
      </c>
      <c r="K33" s="1" t="s">
        <v>75</v>
      </c>
      <c r="L33" s="1" t="s">
        <v>207</v>
      </c>
      <c r="M33" s="1" t="s">
        <v>77</v>
      </c>
      <c r="N33" s="1">
        <v>0</v>
      </c>
      <c r="O33" s="1">
        <v>0</v>
      </c>
      <c r="P33" s="1">
        <f>VLOOKUP(A33,[1]tsh透视表!$A:$B,2,0)</f>
        <v>0</v>
      </c>
    </row>
    <row r="34" s="1" customFormat="1" hidden="1" spans="1:16">
      <c r="A34" s="3">
        <v>580545450508508</v>
      </c>
      <c r="B34" s="1" t="s">
        <v>208</v>
      </c>
      <c r="C34" s="1" t="s">
        <v>16</v>
      </c>
      <c r="D34" s="1" t="s">
        <v>17</v>
      </c>
      <c r="E34" s="1" t="s">
        <v>18</v>
      </c>
      <c r="F34" s="1" t="s">
        <v>209</v>
      </c>
      <c r="H34" s="1" t="s">
        <v>210</v>
      </c>
      <c r="I34" s="1" t="s">
        <v>31</v>
      </c>
      <c r="J34" s="1" t="s">
        <v>46</v>
      </c>
      <c r="K34" s="1" t="s">
        <v>211</v>
      </c>
      <c r="L34" s="1" t="s">
        <v>212</v>
      </c>
      <c r="M34" s="1" t="s">
        <v>27</v>
      </c>
      <c r="N34" s="1">
        <v>10.7</v>
      </c>
      <c r="O34" s="1">
        <v>11</v>
      </c>
      <c r="P34" s="1">
        <f>VLOOKUP(A34,[1]tsh透视表!$A:$B,2,0)</f>
        <v>84.13</v>
      </c>
    </row>
    <row r="35" s="1" customFormat="1" hidden="1" spans="1:16">
      <c r="A35" s="3">
        <v>580542311920664</v>
      </c>
      <c r="B35" s="4" t="s">
        <v>213</v>
      </c>
      <c r="C35" s="1" t="s">
        <v>16</v>
      </c>
      <c r="D35" s="1" t="s">
        <v>17</v>
      </c>
      <c r="E35" s="1" t="s">
        <v>18</v>
      </c>
      <c r="F35" s="1" t="s">
        <v>214</v>
      </c>
      <c r="G35" s="5" t="s">
        <v>56</v>
      </c>
      <c r="H35" s="1" t="s">
        <v>215</v>
      </c>
      <c r="I35" s="1" t="s">
        <v>216</v>
      </c>
      <c r="J35" s="1" t="s">
        <v>217</v>
      </c>
      <c r="K35" s="1" t="s">
        <v>218</v>
      </c>
      <c r="L35" s="1" t="s">
        <v>219</v>
      </c>
      <c r="M35" s="1" t="s">
        <v>131</v>
      </c>
      <c r="N35" s="1">
        <v>3.3</v>
      </c>
      <c r="O35" s="1">
        <v>9</v>
      </c>
      <c r="P35" s="1">
        <f>VLOOKUP(A35,[1]tsh透视表!$A:$B,2,0)</f>
        <v>32.76</v>
      </c>
    </row>
    <row r="36" s="1" customFormat="1" hidden="1" spans="1:16">
      <c r="A36" s="3">
        <v>563893057552384</v>
      </c>
      <c r="B36" s="4" t="s">
        <v>220</v>
      </c>
      <c r="C36" s="1" t="s">
        <v>16</v>
      </c>
      <c r="D36" s="1" t="s">
        <v>17</v>
      </c>
      <c r="E36" s="1" t="s">
        <v>18</v>
      </c>
      <c r="F36" s="1" t="s">
        <v>221</v>
      </c>
      <c r="H36" s="1" t="s">
        <v>222</v>
      </c>
      <c r="I36" s="1" t="s">
        <v>31</v>
      </c>
      <c r="J36" s="1" t="s">
        <v>223</v>
      </c>
      <c r="K36" s="1" t="s">
        <v>224</v>
      </c>
      <c r="L36" s="1" t="s">
        <v>225</v>
      </c>
      <c r="M36" s="1" t="s">
        <v>143</v>
      </c>
      <c r="N36" s="1">
        <v>2.1</v>
      </c>
      <c r="O36" s="1">
        <v>2</v>
      </c>
      <c r="P36" s="1">
        <f>VLOOKUP(A36,[1]tsh透视表!$A:$B,2,0)</f>
        <v>4.23</v>
      </c>
    </row>
    <row r="37" s="1" customFormat="1" hidden="1" spans="1:16">
      <c r="A37" s="3">
        <v>565389163235307</v>
      </c>
      <c r="B37" s="4" t="s">
        <v>226</v>
      </c>
      <c r="C37" s="1" t="s">
        <v>16</v>
      </c>
      <c r="D37" s="1" t="s">
        <v>17</v>
      </c>
      <c r="E37" s="1" t="s">
        <v>18</v>
      </c>
      <c r="F37" s="1" t="s">
        <v>227</v>
      </c>
      <c r="H37" s="1" t="s">
        <v>228</v>
      </c>
      <c r="I37" s="1" t="s">
        <v>31</v>
      </c>
      <c r="J37" s="1" t="s">
        <v>24</v>
      </c>
      <c r="K37" s="1" t="s">
        <v>229</v>
      </c>
      <c r="L37" s="1" t="s">
        <v>230</v>
      </c>
      <c r="M37" s="1" t="s">
        <v>27</v>
      </c>
      <c r="N37" s="1">
        <v>8.4</v>
      </c>
      <c r="O37" s="1">
        <v>12</v>
      </c>
      <c r="P37" s="1">
        <f>VLOOKUP(A37,[1]tsh透视表!$A:$B,2,0)</f>
        <v>100.32</v>
      </c>
    </row>
    <row r="38" s="1" customFormat="1" hidden="1" spans="1:16">
      <c r="A38" s="3">
        <v>563781343055876</v>
      </c>
      <c r="B38" s="1" t="s">
        <v>231</v>
      </c>
      <c r="C38" s="1" t="s">
        <v>16</v>
      </c>
      <c r="D38" s="1" t="s">
        <v>17</v>
      </c>
      <c r="E38" s="1" t="s">
        <v>18</v>
      </c>
      <c r="F38" s="1" t="s">
        <v>232</v>
      </c>
      <c r="G38" s="5" t="s">
        <v>56</v>
      </c>
      <c r="H38" s="1" t="s">
        <v>233</v>
      </c>
      <c r="I38" s="1" t="s">
        <v>216</v>
      </c>
      <c r="J38" s="1" t="s">
        <v>217</v>
      </c>
      <c r="K38" s="1" t="s">
        <v>234</v>
      </c>
      <c r="L38" s="1" t="s">
        <v>235</v>
      </c>
      <c r="M38" s="1" t="s">
        <v>83</v>
      </c>
      <c r="N38" s="1">
        <v>9.1</v>
      </c>
      <c r="O38" s="1">
        <v>8</v>
      </c>
      <c r="P38" s="1">
        <f>VLOOKUP(A38,[1]tsh透视表!$A:$B,2,0)</f>
        <v>100.65</v>
      </c>
    </row>
    <row r="39" s="1" customFormat="1" hidden="1" spans="1:16">
      <c r="A39" s="3">
        <v>580545438398323</v>
      </c>
      <c r="B39" s="1" t="s">
        <v>236</v>
      </c>
      <c r="C39" s="1" t="s">
        <v>16</v>
      </c>
      <c r="D39" s="1" t="s">
        <v>17</v>
      </c>
      <c r="E39" s="1" t="s">
        <v>18</v>
      </c>
      <c r="F39" s="1" t="s">
        <v>237</v>
      </c>
      <c r="G39" s="6" t="s">
        <v>238</v>
      </c>
      <c r="H39" s="1" t="s">
        <v>239</v>
      </c>
      <c r="I39" s="1" t="s">
        <v>31</v>
      </c>
      <c r="J39" s="1" t="s">
        <v>200</v>
      </c>
      <c r="K39" s="1" t="s">
        <v>240</v>
      </c>
      <c r="L39" s="1" t="s">
        <v>241</v>
      </c>
      <c r="M39" s="1" t="s">
        <v>77</v>
      </c>
      <c r="N39" s="1">
        <v>0</v>
      </c>
      <c r="O39" s="1">
        <v>0</v>
      </c>
      <c r="P39" s="1">
        <f>VLOOKUP(A39,[1]tsh透视表!$A:$B,2,0)</f>
        <v>0</v>
      </c>
    </row>
    <row r="40" s="1" customFormat="1" hidden="1" spans="1:16">
      <c r="A40" s="3">
        <v>565592354521779</v>
      </c>
      <c r="B40" s="1" t="s">
        <v>242</v>
      </c>
      <c r="C40" s="1" t="s">
        <v>16</v>
      </c>
      <c r="D40" s="1" t="s">
        <v>17</v>
      </c>
      <c r="E40" s="1" t="s">
        <v>18</v>
      </c>
      <c r="F40" s="1" t="s">
        <v>243</v>
      </c>
      <c r="G40" s="5" t="s">
        <v>56</v>
      </c>
      <c r="H40" s="1" t="s">
        <v>244</v>
      </c>
      <c r="I40" s="1" t="s">
        <v>31</v>
      </c>
      <c r="J40" s="1" t="s">
        <v>24</v>
      </c>
      <c r="K40" s="1" t="s">
        <v>245</v>
      </c>
      <c r="L40" s="1" t="s">
        <v>246</v>
      </c>
      <c r="M40" s="1" t="s">
        <v>27</v>
      </c>
      <c r="N40" s="1">
        <v>10.3</v>
      </c>
      <c r="O40" s="1">
        <v>12</v>
      </c>
      <c r="P40" s="1">
        <f>VLOOKUP(A40,[1]tsh透视表!$A:$B,2,0)</f>
        <v>124.01</v>
      </c>
    </row>
    <row r="41" s="1" customFormat="1" hidden="1" spans="1:16">
      <c r="A41" s="3">
        <v>580542142980873</v>
      </c>
      <c r="B41" s="1" t="s">
        <v>247</v>
      </c>
      <c r="C41" s="1" t="s">
        <v>16</v>
      </c>
      <c r="D41" s="1" t="s">
        <v>17</v>
      </c>
      <c r="E41" s="1" t="s">
        <v>18</v>
      </c>
      <c r="F41" s="1" t="s">
        <v>248</v>
      </c>
      <c r="H41" s="1" t="s">
        <v>249</v>
      </c>
      <c r="I41" s="1" t="s">
        <v>31</v>
      </c>
      <c r="J41" s="1" t="s">
        <v>118</v>
      </c>
      <c r="K41" s="1" t="s">
        <v>250</v>
      </c>
      <c r="L41" s="1" t="s">
        <v>251</v>
      </c>
      <c r="M41" s="1" t="s">
        <v>131</v>
      </c>
      <c r="N41" s="1">
        <v>4</v>
      </c>
      <c r="O41" s="1">
        <v>7</v>
      </c>
      <c r="P41" s="1">
        <f>VLOOKUP(A41,[1]tsh透视表!$A:$B,2,0)</f>
        <v>39.54</v>
      </c>
    </row>
    <row r="42" s="1" customFormat="1" hidden="1" spans="1:16">
      <c r="A42" s="3">
        <v>565598806743623</v>
      </c>
      <c r="B42" s="4" t="s">
        <v>252</v>
      </c>
      <c r="C42" s="1" t="s">
        <v>16</v>
      </c>
      <c r="D42" s="1" t="s">
        <v>17</v>
      </c>
      <c r="E42" s="1" t="s">
        <v>18</v>
      </c>
      <c r="F42" s="1" t="s">
        <v>253</v>
      </c>
      <c r="G42" s="5"/>
      <c r="H42" s="1" t="s">
        <v>254</v>
      </c>
      <c r="I42" s="1" t="s">
        <v>255</v>
      </c>
      <c r="J42" s="1" t="s">
        <v>256</v>
      </c>
      <c r="K42" s="1" t="s">
        <v>257</v>
      </c>
      <c r="L42" s="1" t="s">
        <v>258</v>
      </c>
      <c r="M42" s="1" t="s">
        <v>143</v>
      </c>
      <c r="N42" s="1">
        <v>1.1</v>
      </c>
      <c r="O42" s="1">
        <v>1</v>
      </c>
      <c r="P42" s="1">
        <f>VLOOKUP(A42,[1]tsh透视表!$A:$B,2,0)</f>
        <v>2.16</v>
      </c>
    </row>
    <row r="43" s="1" customFormat="1" hidden="1" spans="1:16">
      <c r="A43" s="3">
        <v>580544889471337</v>
      </c>
      <c r="B43" s="4" t="s">
        <v>259</v>
      </c>
      <c r="C43" s="1" t="s">
        <v>16</v>
      </c>
      <c r="D43" s="1" t="s">
        <v>17</v>
      </c>
      <c r="E43" s="1" t="s">
        <v>18</v>
      </c>
      <c r="F43" s="1" t="s">
        <v>260</v>
      </c>
      <c r="H43" s="1" t="s">
        <v>261</v>
      </c>
      <c r="I43" s="1" t="s">
        <v>31</v>
      </c>
      <c r="J43" s="1" t="s">
        <v>46</v>
      </c>
      <c r="K43" s="1" t="s">
        <v>262</v>
      </c>
      <c r="L43" s="1" t="s">
        <v>263</v>
      </c>
      <c r="M43" s="1" t="s">
        <v>27</v>
      </c>
      <c r="N43" s="1">
        <v>3.6</v>
      </c>
      <c r="O43" s="1">
        <v>11</v>
      </c>
      <c r="P43" s="1">
        <f>VLOOKUP(A43,[1]tsh透视表!$A:$B,2,0)</f>
        <v>43.67</v>
      </c>
    </row>
    <row r="44" s="1" customFormat="1" hidden="1" spans="1:16">
      <c r="A44" s="3">
        <v>580545613646319</v>
      </c>
      <c r="B44" s="1" t="s">
        <v>264</v>
      </c>
      <c r="C44" s="1" t="s">
        <v>16</v>
      </c>
      <c r="D44" s="1" t="s">
        <v>17</v>
      </c>
      <c r="E44" s="1" t="s">
        <v>18</v>
      </c>
      <c r="F44" s="1" t="s">
        <v>265</v>
      </c>
      <c r="G44" s="5" t="s">
        <v>238</v>
      </c>
      <c r="H44" s="1" t="s">
        <v>266</v>
      </c>
      <c r="I44" s="1" t="s">
        <v>31</v>
      </c>
      <c r="J44" s="1" t="s">
        <v>183</v>
      </c>
      <c r="K44" s="1" t="s">
        <v>267</v>
      </c>
      <c r="L44" s="1" t="s">
        <v>268</v>
      </c>
      <c r="M44" s="1" t="s">
        <v>155</v>
      </c>
      <c r="N44" s="1">
        <v>4.1</v>
      </c>
      <c r="O44" s="1">
        <v>4</v>
      </c>
      <c r="P44" s="1">
        <f>VLOOKUP(A44,[1]tsh透视表!$A:$B,2,0)</f>
        <v>29.91</v>
      </c>
    </row>
    <row r="45" s="1" customFormat="1" hidden="1" spans="1:16">
      <c r="A45" s="3">
        <v>563470247657472</v>
      </c>
      <c r="B45" s="1" t="s">
        <v>269</v>
      </c>
      <c r="C45" s="1" t="s">
        <v>16</v>
      </c>
      <c r="D45" s="1" t="s">
        <v>17</v>
      </c>
      <c r="E45" s="1" t="s">
        <v>18</v>
      </c>
      <c r="F45" s="1" t="s">
        <v>270</v>
      </c>
      <c r="G45" s="5" t="s">
        <v>271</v>
      </c>
      <c r="H45" s="1" t="s">
        <v>272</v>
      </c>
      <c r="I45" s="1" t="s">
        <v>255</v>
      </c>
      <c r="J45" s="1" t="s">
        <v>131</v>
      </c>
      <c r="K45" s="1" t="s">
        <v>273</v>
      </c>
      <c r="L45" s="1" t="s">
        <v>274</v>
      </c>
      <c r="M45" s="1" t="s">
        <v>87</v>
      </c>
      <c r="N45" s="1">
        <v>2.5</v>
      </c>
      <c r="O45" s="1">
        <v>4</v>
      </c>
      <c r="P45" s="1">
        <f>VLOOKUP(A45,[1]tsh透视表!$A:$B,2,0)</f>
        <v>12.61</v>
      </c>
    </row>
    <row r="46" s="1" customFormat="1" hidden="1" spans="1:16">
      <c r="A46" s="3">
        <v>580546844625817</v>
      </c>
      <c r="B46" s="4" t="s">
        <v>275</v>
      </c>
      <c r="C46" s="1" t="s">
        <v>16</v>
      </c>
      <c r="D46" s="1" t="s">
        <v>276</v>
      </c>
      <c r="E46" s="1" t="s">
        <v>18</v>
      </c>
      <c r="F46" s="1" t="s">
        <v>277</v>
      </c>
      <c r="H46" s="1" t="s">
        <v>278</v>
      </c>
      <c r="I46" s="1" t="s">
        <v>40</v>
      </c>
      <c r="J46" s="1" t="s">
        <v>176</v>
      </c>
      <c r="K46" s="1" t="s">
        <v>279</v>
      </c>
      <c r="L46" s="1" t="s">
        <v>280</v>
      </c>
      <c r="M46" s="1" t="s">
        <v>140</v>
      </c>
      <c r="N46" s="1">
        <v>9.3</v>
      </c>
      <c r="O46" s="1">
        <v>9</v>
      </c>
      <c r="P46" s="1">
        <f>VLOOKUP(A46,[1]tsh透视表!$A:$B,2,0)</f>
        <v>81.15</v>
      </c>
    </row>
    <row r="47" s="1" customFormat="1" hidden="1" spans="1:16">
      <c r="A47" s="3">
        <v>564931561918714</v>
      </c>
      <c r="B47" s="4" t="s">
        <v>281</v>
      </c>
      <c r="C47" s="1" t="s">
        <v>16</v>
      </c>
      <c r="D47" s="1" t="s">
        <v>276</v>
      </c>
      <c r="E47" s="1" t="s">
        <v>18</v>
      </c>
      <c r="F47" s="1" t="s">
        <v>282</v>
      </c>
      <c r="H47" s="1" t="s">
        <v>283</v>
      </c>
      <c r="I47" s="1" t="s">
        <v>31</v>
      </c>
      <c r="J47" s="1" t="s">
        <v>24</v>
      </c>
      <c r="K47" s="1" t="s">
        <v>284</v>
      </c>
      <c r="L47" s="1" t="s">
        <v>285</v>
      </c>
      <c r="M47" s="1" t="s">
        <v>27</v>
      </c>
      <c r="N47" s="1">
        <v>14.7</v>
      </c>
      <c r="O47" s="1">
        <v>12</v>
      </c>
      <c r="P47" s="1">
        <f>VLOOKUP(A47,[1]tsh透视表!$A:$B,2,0)</f>
        <v>141.36</v>
      </c>
    </row>
    <row r="48" s="1" customFormat="1" hidden="1" spans="1:16">
      <c r="A48" s="3">
        <v>563696863682560</v>
      </c>
      <c r="B48" s="4" t="s">
        <v>286</v>
      </c>
      <c r="C48" s="1" t="s">
        <v>16</v>
      </c>
      <c r="D48" s="1" t="s">
        <v>276</v>
      </c>
      <c r="E48" s="1" t="s">
        <v>18</v>
      </c>
      <c r="F48" s="1" t="s">
        <v>287</v>
      </c>
      <c r="H48" s="1" t="s">
        <v>288</v>
      </c>
      <c r="I48" s="1" t="s">
        <v>40</v>
      </c>
      <c r="J48" s="1" t="s">
        <v>24</v>
      </c>
      <c r="K48" s="1" t="s">
        <v>289</v>
      </c>
      <c r="L48" s="1" t="s">
        <v>290</v>
      </c>
      <c r="M48" s="1" t="s">
        <v>27</v>
      </c>
      <c r="N48" s="1">
        <v>7.1</v>
      </c>
      <c r="O48" s="1">
        <v>10</v>
      </c>
      <c r="P48" s="1">
        <f>VLOOKUP(A48,[1]tsh透视表!$A:$B,2,0)</f>
        <v>85.62</v>
      </c>
    </row>
    <row r="49" s="1" customFormat="1" hidden="1" spans="1:16">
      <c r="A49" s="3">
        <v>580542300317946</v>
      </c>
      <c r="B49" s="4" t="s">
        <v>291</v>
      </c>
      <c r="C49" s="1" t="s">
        <v>16</v>
      </c>
      <c r="D49" s="1" t="s">
        <v>276</v>
      </c>
      <c r="E49" s="1" t="s">
        <v>18</v>
      </c>
      <c r="F49" s="1" t="s">
        <v>292</v>
      </c>
      <c r="G49" s="6"/>
      <c r="H49" s="1" t="s">
        <v>293</v>
      </c>
      <c r="I49" s="1" t="s">
        <v>40</v>
      </c>
      <c r="J49" s="1" t="s">
        <v>176</v>
      </c>
      <c r="K49" s="1" t="s">
        <v>294</v>
      </c>
      <c r="L49" s="1" t="s">
        <v>295</v>
      </c>
      <c r="M49" s="1" t="s">
        <v>27</v>
      </c>
      <c r="N49" s="1">
        <v>10.8</v>
      </c>
      <c r="O49" s="1">
        <v>12</v>
      </c>
      <c r="P49" s="1">
        <f>VLOOKUP(A49,[1]tsh透视表!$A:$B,2,0)</f>
        <v>130.12</v>
      </c>
    </row>
    <row r="50" s="1" customFormat="1" hidden="1" spans="1:16">
      <c r="A50" s="3">
        <v>567950050025988</v>
      </c>
      <c r="B50" s="4" t="s">
        <v>296</v>
      </c>
      <c r="C50" s="1" t="s">
        <v>16</v>
      </c>
      <c r="D50" s="1" t="s">
        <v>276</v>
      </c>
      <c r="E50" s="1" t="s">
        <v>18</v>
      </c>
      <c r="F50" s="1" t="s">
        <v>297</v>
      </c>
      <c r="H50" s="1" t="s">
        <v>298</v>
      </c>
      <c r="I50" s="1" t="s">
        <v>31</v>
      </c>
      <c r="J50" s="1" t="s">
        <v>24</v>
      </c>
      <c r="K50" s="1" t="s">
        <v>299</v>
      </c>
      <c r="L50" s="1" t="s">
        <v>300</v>
      </c>
      <c r="M50" s="1" t="s">
        <v>27</v>
      </c>
      <c r="N50" s="1">
        <v>7.1</v>
      </c>
      <c r="O50" s="1">
        <v>11</v>
      </c>
      <c r="P50" s="1">
        <f>VLOOKUP(A50,[1]tsh透视表!$A:$B,2,0)</f>
        <v>84.73</v>
      </c>
    </row>
    <row r="51" s="1" customFormat="1" hidden="1" spans="1:16">
      <c r="A51" s="3">
        <v>563853119787009</v>
      </c>
      <c r="B51" s="4" t="s">
        <v>301</v>
      </c>
      <c r="C51" s="1" t="s">
        <v>16</v>
      </c>
      <c r="D51" s="1" t="s">
        <v>276</v>
      </c>
      <c r="E51" s="1" t="s">
        <v>18</v>
      </c>
      <c r="F51" s="1" t="s">
        <v>302</v>
      </c>
      <c r="H51" s="1" t="s">
        <v>303</v>
      </c>
      <c r="I51" s="1" t="s">
        <v>31</v>
      </c>
      <c r="J51" s="1" t="s">
        <v>24</v>
      </c>
      <c r="K51" s="1" t="s">
        <v>304</v>
      </c>
      <c r="L51" s="1" t="s">
        <v>305</v>
      </c>
      <c r="M51" s="1" t="s">
        <v>27</v>
      </c>
      <c r="N51" s="1">
        <v>10.9</v>
      </c>
      <c r="O51" s="1">
        <v>12</v>
      </c>
      <c r="P51" s="1">
        <f>VLOOKUP(A51,[1]tsh透视表!$A:$B,2,0)</f>
        <v>130.59</v>
      </c>
    </row>
    <row r="52" s="1" customFormat="1" hidden="1" spans="1:16">
      <c r="A52" s="3">
        <v>566137004560591</v>
      </c>
      <c r="B52" s="4" t="s">
        <v>306</v>
      </c>
      <c r="C52" s="1" t="s">
        <v>16</v>
      </c>
      <c r="D52" s="1" t="s">
        <v>276</v>
      </c>
      <c r="E52" s="1" t="s">
        <v>18</v>
      </c>
      <c r="F52" s="1" t="s">
        <v>307</v>
      </c>
      <c r="H52" s="1" t="s">
        <v>308</v>
      </c>
      <c r="I52" s="1" t="s">
        <v>40</v>
      </c>
      <c r="J52" s="1" t="s">
        <v>189</v>
      </c>
      <c r="K52" s="1" t="s">
        <v>309</v>
      </c>
      <c r="L52" s="1" t="s">
        <v>310</v>
      </c>
      <c r="M52" s="1" t="s">
        <v>83</v>
      </c>
      <c r="N52" s="1">
        <v>10.2</v>
      </c>
      <c r="O52" s="1">
        <v>11</v>
      </c>
      <c r="P52" s="1">
        <f>VLOOKUP(A52,[1]tsh透视表!$A:$B,2,0)</f>
        <v>112.35</v>
      </c>
    </row>
    <row r="53" s="1" customFormat="1" hidden="1" spans="1:16">
      <c r="A53" s="3">
        <v>580542520077355</v>
      </c>
      <c r="B53" s="4" t="s">
        <v>311</v>
      </c>
      <c r="C53" s="1" t="s">
        <v>16</v>
      </c>
      <c r="D53" s="1" t="s">
        <v>276</v>
      </c>
      <c r="E53" s="1" t="s">
        <v>18</v>
      </c>
      <c r="F53" s="1" t="s">
        <v>312</v>
      </c>
      <c r="H53" s="1" t="s">
        <v>313</v>
      </c>
      <c r="I53" s="1" t="s">
        <v>31</v>
      </c>
      <c r="J53" s="1" t="s">
        <v>24</v>
      </c>
      <c r="K53" s="1" t="s">
        <v>314</v>
      </c>
      <c r="L53" s="1" t="s">
        <v>315</v>
      </c>
      <c r="M53" s="1" t="s">
        <v>27</v>
      </c>
      <c r="N53" s="1">
        <v>9.9</v>
      </c>
      <c r="O53" s="1">
        <v>11</v>
      </c>
      <c r="P53" s="1">
        <f>VLOOKUP(A53,[1]tsh透视表!$A:$B,2,0)</f>
        <v>119</v>
      </c>
    </row>
    <row r="54" s="1" customFormat="1" hidden="1" spans="1:16">
      <c r="A54" s="3">
        <v>563921267204097</v>
      </c>
      <c r="B54" s="1" t="s">
        <v>316</v>
      </c>
      <c r="C54" s="1" t="s">
        <v>16</v>
      </c>
      <c r="D54" s="1" t="s">
        <v>276</v>
      </c>
      <c r="E54" s="1" t="s">
        <v>18</v>
      </c>
      <c r="F54" s="1" t="s">
        <v>317</v>
      </c>
      <c r="G54" s="5" t="s">
        <v>56</v>
      </c>
      <c r="H54" s="1" t="s">
        <v>318</v>
      </c>
      <c r="I54" s="1" t="s">
        <v>31</v>
      </c>
      <c r="J54" s="1" t="s">
        <v>46</v>
      </c>
      <c r="K54" s="1" t="s">
        <v>319</v>
      </c>
      <c r="L54" s="1" t="s">
        <v>320</v>
      </c>
      <c r="M54" s="1" t="s">
        <v>83</v>
      </c>
      <c r="N54" s="1">
        <v>3.5</v>
      </c>
      <c r="O54" s="1">
        <v>10</v>
      </c>
      <c r="P54" s="1">
        <f>VLOOKUP(A54,[1]tsh透视表!$A:$B,2,0)</f>
        <v>38.75</v>
      </c>
    </row>
    <row r="55" s="1" customFormat="1" hidden="1" spans="1:16">
      <c r="A55" s="3">
        <v>580542275668002</v>
      </c>
      <c r="B55" s="4" t="s">
        <v>321</v>
      </c>
      <c r="C55" s="1" t="s">
        <v>16</v>
      </c>
      <c r="D55" s="1" t="s">
        <v>276</v>
      </c>
      <c r="E55" s="1" t="s">
        <v>18</v>
      </c>
      <c r="F55" s="1" t="s">
        <v>322</v>
      </c>
      <c r="H55" s="1" t="s">
        <v>323</v>
      </c>
      <c r="I55" s="1" t="s">
        <v>31</v>
      </c>
      <c r="J55" s="1" t="s">
        <v>24</v>
      </c>
      <c r="K55" s="1" t="s">
        <v>324</v>
      </c>
      <c r="L55" s="1" t="s">
        <v>325</v>
      </c>
      <c r="M55" s="1" t="s">
        <v>27</v>
      </c>
      <c r="N55" s="1">
        <v>10.3</v>
      </c>
      <c r="O55" s="1">
        <v>12</v>
      </c>
      <c r="P55" s="1">
        <f>VLOOKUP(A55,[1]tsh透视表!$A:$B,2,0)</f>
        <v>123.77</v>
      </c>
    </row>
    <row r="56" s="1" customFormat="1" hidden="1" spans="1:16">
      <c r="A56" s="3">
        <v>565785643189458</v>
      </c>
      <c r="B56" s="4" t="s">
        <v>326</v>
      </c>
      <c r="C56" s="1" t="s">
        <v>16</v>
      </c>
      <c r="D56" s="1" t="s">
        <v>276</v>
      </c>
      <c r="E56" s="1" t="s">
        <v>18</v>
      </c>
      <c r="F56" s="1">
        <v>13667230714</v>
      </c>
      <c r="H56" s="1" t="s">
        <v>327</v>
      </c>
      <c r="I56" s="1" t="s">
        <v>40</v>
      </c>
      <c r="J56" s="1" t="s">
        <v>35</v>
      </c>
      <c r="K56" s="1" t="s">
        <v>328</v>
      </c>
      <c r="L56" s="1" t="s">
        <v>329</v>
      </c>
      <c r="M56" s="1" t="s">
        <v>77</v>
      </c>
      <c r="N56" s="1">
        <v>0</v>
      </c>
      <c r="O56" s="1">
        <v>0</v>
      </c>
      <c r="P56" s="1">
        <f>VLOOKUP(A56,[1]tsh透视表!$A:$B,2,0)</f>
        <v>0</v>
      </c>
    </row>
    <row r="57" s="1" customFormat="1" hidden="1" spans="1:16">
      <c r="A57" s="3">
        <v>563865284972547</v>
      </c>
      <c r="B57" s="4" t="s">
        <v>330</v>
      </c>
      <c r="C57" s="1" t="s">
        <v>16</v>
      </c>
      <c r="D57" s="1" t="s">
        <v>276</v>
      </c>
      <c r="E57" s="1" t="s">
        <v>18</v>
      </c>
      <c r="F57" s="1" t="s">
        <v>331</v>
      </c>
      <c r="H57" s="1" t="s">
        <v>332</v>
      </c>
      <c r="I57" s="1" t="s">
        <v>31</v>
      </c>
      <c r="J57" s="1" t="s">
        <v>46</v>
      </c>
      <c r="K57" s="1" t="s">
        <v>333</v>
      </c>
      <c r="L57" s="1" t="s">
        <v>334</v>
      </c>
      <c r="M57" s="1" t="s">
        <v>83</v>
      </c>
      <c r="N57" s="1">
        <v>6.6</v>
      </c>
      <c r="O57" s="1">
        <v>11</v>
      </c>
      <c r="P57" s="1">
        <f>VLOOKUP(A57,[1]tsh透视表!$A:$B,2,0)</f>
        <v>72.84</v>
      </c>
    </row>
    <row r="58" s="1" customFormat="1" hidden="1" spans="1:16">
      <c r="A58" s="3">
        <v>564823218062969</v>
      </c>
      <c r="B58" s="4" t="s">
        <v>335</v>
      </c>
      <c r="C58" s="1" t="s">
        <v>16</v>
      </c>
      <c r="D58" s="1" t="s">
        <v>276</v>
      </c>
      <c r="E58" s="1" t="s">
        <v>18</v>
      </c>
      <c r="F58" s="1" t="s">
        <v>336</v>
      </c>
      <c r="G58" s="5"/>
      <c r="H58" s="1" t="s">
        <v>337</v>
      </c>
      <c r="I58" s="1" t="s">
        <v>31</v>
      </c>
      <c r="J58" s="1" t="s">
        <v>46</v>
      </c>
      <c r="K58" s="1" t="s">
        <v>338</v>
      </c>
      <c r="L58" s="1" t="s">
        <v>339</v>
      </c>
      <c r="M58" s="1" t="s">
        <v>83</v>
      </c>
      <c r="N58" s="1">
        <v>2.7</v>
      </c>
      <c r="O58" s="1">
        <v>9</v>
      </c>
      <c r="P58" s="1">
        <f>VLOOKUP(A58,[1]tsh透视表!$A:$B,2,0)</f>
        <v>29.98</v>
      </c>
    </row>
    <row r="59" s="1" customFormat="1" hidden="1" spans="1:16">
      <c r="A59" s="3">
        <v>580543394449954</v>
      </c>
      <c r="B59" s="4" t="s">
        <v>340</v>
      </c>
      <c r="C59" s="1" t="s">
        <v>16</v>
      </c>
      <c r="D59" s="1" t="s">
        <v>276</v>
      </c>
      <c r="E59" s="1" t="s">
        <v>18</v>
      </c>
      <c r="F59" s="1" t="s">
        <v>341</v>
      </c>
      <c r="G59" s="5"/>
      <c r="H59" s="1" t="s">
        <v>342</v>
      </c>
      <c r="I59" s="1" t="s">
        <v>31</v>
      </c>
      <c r="J59" s="1" t="s">
        <v>46</v>
      </c>
      <c r="K59" s="1" t="s">
        <v>343</v>
      </c>
      <c r="L59" s="1" t="s">
        <v>344</v>
      </c>
      <c r="M59" s="1" t="s">
        <v>27</v>
      </c>
      <c r="N59" s="1">
        <v>9.3</v>
      </c>
      <c r="O59" s="1">
        <v>11</v>
      </c>
      <c r="P59" s="1">
        <f>VLOOKUP(A59,[1]tsh透视表!$A:$B,2,0)</f>
        <v>91.53</v>
      </c>
    </row>
    <row r="60" s="1" customFormat="1" hidden="1" spans="1:16">
      <c r="A60" s="3">
        <v>565304730260445</v>
      </c>
      <c r="B60" s="4" t="s">
        <v>345</v>
      </c>
      <c r="C60" s="1" t="s">
        <v>16</v>
      </c>
      <c r="D60" s="1" t="s">
        <v>276</v>
      </c>
      <c r="E60" s="1" t="s">
        <v>18</v>
      </c>
      <c r="F60" s="1" t="s">
        <v>346</v>
      </c>
      <c r="G60" s="5"/>
      <c r="H60" s="1" t="s">
        <v>347</v>
      </c>
      <c r="I60" s="1" t="s">
        <v>159</v>
      </c>
      <c r="J60" s="1" t="s">
        <v>223</v>
      </c>
      <c r="K60" s="1" t="s">
        <v>348</v>
      </c>
      <c r="L60" s="1" t="s">
        <v>349</v>
      </c>
      <c r="M60" s="1" t="s">
        <v>102</v>
      </c>
      <c r="N60" s="1">
        <v>3.6</v>
      </c>
      <c r="O60" s="1">
        <v>5</v>
      </c>
      <c r="P60" s="1">
        <f>VLOOKUP(A60,[1]tsh透视表!$A:$B,2,0)</f>
        <v>21.46</v>
      </c>
    </row>
    <row r="61" s="1" customFormat="1" hidden="1" spans="1:16">
      <c r="A61" s="3">
        <v>580543411668014</v>
      </c>
      <c r="B61" s="4" t="s">
        <v>350</v>
      </c>
      <c r="C61" s="1" t="s">
        <v>16</v>
      </c>
      <c r="D61" s="1" t="s">
        <v>276</v>
      </c>
      <c r="E61" s="1" t="s">
        <v>18</v>
      </c>
      <c r="F61" s="1" t="s">
        <v>351</v>
      </c>
      <c r="H61" s="1" t="s">
        <v>352</v>
      </c>
      <c r="I61" s="1" t="s">
        <v>31</v>
      </c>
      <c r="J61" s="1" t="s">
        <v>353</v>
      </c>
      <c r="K61" s="1" t="s">
        <v>354</v>
      </c>
      <c r="L61" s="1" t="s">
        <v>355</v>
      </c>
      <c r="M61" s="1" t="s">
        <v>131</v>
      </c>
      <c r="N61" s="1">
        <v>11.6</v>
      </c>
      <c r="O61" s="1">
        <v>10</v>
      </c>
      <c r="P61" s="1">
        <f>VLOOKUP(A61,[1]tsh透视表!$A:$B,2,0)</f>
        <v>115.78</v>
      </c>
    </row>
    <row r="62" s="1" customFormat="1" hidden="1" spans="1:16">
      <c r="A62" s="3">
        <v>580542462353453</v>
      </c>
      <c r="B62" s="1" t="s">
        <v>356</v>
      </c>
      <c r="C62" s="1" t="s">
        <v>16</v>
      </c>
      <c r="D62" s="1" t="s">
        <v>276</v>
      </c>
      <c r="E62" s="1" t="s">
        <v>18</v>
      </c>
      <c r="F62" s="1" t="s">
        <v>357</v>
      </c>
      <c r="G62" s="6" t="s">
        <v>358</v>
      </c>
      <c r="H62" s="1" t="s">
        <v>359</v>
      </c>
      <c r="I62" s="1" t="s">
        <v>31</v>
      </c>
      <c r="J62" s="1" t="s">
        <v>107</v>
      </c>
      <c r="K62" s="1" t="s">
        <v>360</v>
      </c>
      <c r="L62" s="1" t="s">
        <v>361</v>
      </c>
      <c r="M62" s="1" t="s">
        <v>35</v>
      </c>
      <c r="N62" s="1">
        <v>8.8</v>
      </c>
      <c r="O62" s="1">
        <v>7</v>
      </c>
      <c r="P62" s="1">
        <f>VLOOKUP(A62,[1]tsh透视表!$A:$B,2,0)</f>
        <v>61.48</v>
      </c>
    </row>
    <row r="63" s="1" customFormat="1" hidden="1" spans="1:16">
      <c r="A63" s="3">
        <v>565337116647232</v>
      </c>
      <c r="B63" s="4" t="s">
        <v>362</v>
      </c>
      <c r="C63" s="1" t="s">
        <v>16</v>
      </c>
      <c r="D63" s="1" t="s">
        <v>276</v>
      </c>
      <c r="E63" s="1" t="s">
        <v>18</v>
      </c>
      <c r="F63" s="1" t="s">
        <v>363</v>
      </c>
      <c r="G63" s="6"/>
      <c r="H63" s="1" t="s">
        <v>364</v>
      </c>
      <c r="I63" s="1" t="s">
        <v>31</v>
      </c>
      <c r="J63" s="1" t="s">
        <v>140</v>
      </c>
      <c r="K63" s="1" t="s">
        <v>365</v>
      </c>
      <c r="L63" s="1" t="s">
        <v>366</v>
      </c>
      <c r="M63" s="1" t="s">
        <v>90</v>
      </c>
      <c r="N63" s="1">
        <v>2.6</v>
      </c>
      <c r="O63" s="1">
        <v>3</v>
      </c>
      <c r="P63" s="1">
        <f>VLOOKUP(A63,[1]tsh透视表!$A:$B,2,0)</f>
        <v>10</v>
      </c>
    </row>
    <row r="64" s="1" customFormat="1" hidden="1" spans="1:16">
      <c r="A64" s="3">
        <v>580543576898908</v>
      </c>
      <c r="B64" s="1" t="s">
        <v>367</v>
      </c>
      <c r="C64" s="1" t="s">
        <v>16</v>
      </c>
      <c r="D64" s="1" t="s">
        <v>276</v>
      </c>
      <c r="E64" s="1" t="s">
        <v>18</v>
      </c>
      <c r="F64" s="1" t="s">
        <v>368</v>
      </c>
      <c r="G64" s="6" t="s">
        <v>56</v>
      </c>
      <c r="H64" s="1" t="s">
        <v>369</v>
      </c>
      <c r="I64" s="1" t="s">
        <v>31</v>
      </c>
      <c r="J64" s="1" t="s">
        <v>24</v>
      </c>
      <c r="K64" s="1" t="s">
        <v>370</v>
      </c>
      <c r="L64" s="1" t="s">
        <v>371</v>
      </c>
      <c r="M64" s="1" t="s">
        <v>27</v>
      </c>
      <c r="N64" s="1">
        <v>3.7</v>
      </c>
      <c r="O64" s="1">
        <v>12</v>
      </c>
      <c r="P64" s="1">
        <f>VLOOKUP(A64,[1]tsh透视表!$A:$B,2,0)</f>
        <v>44.82</v>
      </c>
    </row>
    <row r="65" s="1" customFormat="1" hidden="1" spans="1:16">
      <c r="A65" s="3">
        <v>565631716033402</v>
      </c>
      <c r="B65" s="4" t="s">
        <v>372</v>
      </c>
      <c r="C65" s="1" t="s">
        <v>16</v>
      </c>
      <c r="D65" s="1" t="s">
        <v>276</v>
      </c>
      <c r="E65" s="1" t="s">
        <v>18</v>
      </c>
      <c r="F65" s="1" t="s">
        <v>373</v>
      </c>
      <c r="H65" s="1" t="s">
        <v>374</v>
      </c>
      <c r="I65" s="1" t="s">
        <v>40</v>
      </c>
      <c r="J65" s="1" t="s">
        <v>160</v>
      </c>
      <c r="K65" s="1" t="s">
        <v>375</v>
      </c>
      <c r="L65" s="1" t="s">
        <v>376</v>
      </c>
      <c r="M65" s="1" t="s">
        <v>90</v>
      </c>
      <c r="N65" s="1">
        <v>12.4</v>
      </c>
      <c r="O65" s="1">
        <v>4</v>
      </c>
      <c r="P65" s="1">
        <f>VLOOKUP(A65,[1]tsh透视表!$A:$B,2,0)</f>
        <v>49.06</v>
      </c>
    </row>
    <row r="66" s="1" customFormat="1" hidden="1" spans="1:16">
      <c r="A66" s="3">
        <v>563738925146112</v>
      </c>
      <c r="B66" s="1" t="s">
        <v>377</v>
      </c>
      <c r="C66" s="1" t="s">
        <v>16</v>
      </c>
      <c r="D66" s="1" t="s">
        <v>276</v>
      </c>
      <c r="E66" s="1" t="s">
        <v>18</v>
      </c>
      <c r="F66" s="1" t="s">
        <v>378</v>
      </c>
      <c r="G66" s="7" t="s">
        <v>379</v>
      </c>
      <c r="H66" s="1" t="s">
        <v>380</v>
      </c>
      <c r="I66" s="1" t="s">
        <v>31</v>
      </c>
      <c r="J66" s="1" t="s">
        <v>176</v>
      </c>
      <c r="K66" s="1" t="s">
        <v>381</v>
      </c>
      <c r="L66" s="1" t="s">
        <v>382</v>
      </c>
      <c r="M66" s="1" t="s">
        <v>83</v>
      </c>
      <c r="N66" s="1">
        <v>8.3</v>
      </c>
      <c r="O66" s="1">
        <v>11</v>
      </c>
      <c r="P66" s="1">
        <f>VLOOKUP(A66,[1]tsh透视表!$A:$B,2,0)</f>
        <v>87.77</v>
      </c>
    </row>
    <row r="67" s="1" customFormat="1" hidden="1" spans="1:16">
      <c r="A67" s="3">
        <v>580542464382843</v>
      </c>
      <c r="B67" s="4" t="s">
        <v>383</v>
      </c>
      <c r="C67" s="1" t="s">
        <v>16</v>
      </c>
      <c r="D67" s="1" t="s">
        <v>276</v>
      </c>
      <c r="E67" s="1" t="s">
        <v>18</v>
      </c>
      <c r="F67" s="1" t="s">
        <v>384</v>
      </c>
      <c r="H67" s="1" t="s">
        <v>385</v>
      </c>
      <c r="I67" s="1" t="s">
        <v>31</v>
      </c>
      <c r="J67" s="1" t="s">
        <v>386</v>
      </c>
      <c r="K67" s="1" t="s">
        <v>387</v>
      </c>
      <c r="L67" s="1" t="s">
        <v>388</v>
      </c>
      <c r="M67" s="1" t="s">
        <v>83</v>
      </c>
      <c r="N67" s="1">
        <v>3.1</v>
      </c>
      <c r="O67" s="1">
        <v>9</v>
      </c>
      <c r="P67" s="1">
        <f>VLOOKUP(A67,[1]tsh透视表!$A:$B,2,0)</f>
        <v>34.31</v>
      </c>
    </row>
    <row r="68" s="1" customFormat="1" hidden="1" spans="1:16">
      <c r="A68" s="3">
        <v>564601093104352</v>
      </c>
      <c r="B68" s="4" t="s">
        <v>389</v>
      </c>
      <c r="C68" s="1" t="s">
        <v>16</v>
      </c>
      <c r="D68" s="1" t="s">
        <v>276</v>
      </c>
      <c r="E68" s="1" t="s">
        <v>18</v>
      </c>
      <c r="F68" s="1" t="s">
        <v>390</v>
      </c>
      <c r="H68" s="1" t="s">
        <v>391</v>
      </c>
      <c r="I68" s="1" t="s">
        <v>216</v>
      </c>
      <c r="J68" s="1" t="s">
        <v>189</v>
      </c>
      <c r="K68" s="1" t="s">
        <v>392</v>
      </c>
      <c r="L68" s="1" t="s">
        <v>393</v>
      </c>
      <c r="M68" s="1" t="s">
        <v>131</v>
      </c>
      <c r="N68" s="1">
        <v>9.2</v>
      </c>
      <c r="O68" s="1">
        <v>10</v>
      </c>
      <c r="P68" s="1">
        <f>VLOOKUP(A68,[1]tsh透视表!$A:$B,2,0)</f>
        <v>92.18</v>
      </c>
    </row>
    <row r="69" s="1" customFormat="1" hidden="1" spans="1:16">
      <c r="A69" s="3">
        <v>580544792876830</v>
      </c>
      <c r="B69" s="4" t="s">
        <v>394</v>
      </c>
      <c r="C69" s="1" t="s">
        <v>16</v>
      </c>
      <c r="D69" s="1" t="s">
        <v>276</v>
      </c>
      <c r="E69" s="1" t="s">
        <v>18</v>
      </c>
      <c r="F69" s="1" t="s">
        <v>395</v>
      </c>
      <c r="G69" s="6"/>
      <c r="H69" s="1" t="s">
        <v>396</v>
      </c>
      <c r="I69" s="1" t="s">
        <v>40</v>
      </c>
      <c r="J69" s="1" t="s">
        <v>24</v>
      </c>
      <c r="K69" s="1" t="s">
        <v>397</v>
      </c>
      <c r="L69" s="1" t="s">
        <v>398</v>
      </c>
      <c r="M69" s="1" t="s">
        <v>27</v>
      </c>
      <c r="N69" s="1">
        <v>12.1</v>
      </c>
      <c r="O69" s="1">
        <v>12</v>
      </c>
      <c r="P69" s="1">
        <f>VLOOKUP(A69,[1]tsh透视表!$A:$B,2,0)</f>
        <v>145.1</v>
      </c>
    </row>
    <row r="70" s="1" customFormat="1" hidden="1" spans="1:16">
      <c r="A70" s="3">
        <v>563932041252865</v>
      </c>
      <c r="B70" s="4" t="s">
        <v>399</v>
      </c>
      <c r="C70" s="1" t="s">
        <v>16</v>
      </c>
      <c r="D70" s="1" t="s">
        <v>276</v>
      </c>
      <c r="E70" s="1" t="s">
        <v>18</v>
      </c>
      <c r="F70" s="1" t="s">
        <v>400</v>
      </c>
      <c r="G70" s="6"/>
      <c r="H70" s="1" t="s">
        <v>401</v>
      </c>
      <c r="I70" s="1" t="s">
        <v>31</v>
      </c>
      <c r="J70" s="1" t="s">
        <v>24</v>
      </c>
      <c r="K70" s="1" t="s">
        <v>402</v>
      </c>
      <c r="L70" s="1" t="s">
        <v>403</v>
      </c>
      <c r="M70" s="1" t="s">
        <v>27</v>
      </c>
      <c r="N70" s="1">
        <v>8.9</v>
      </c>
      <c r="O70" s="1">
        <v>12</v>
      </c>
      <c r="P70" s="1">
        <f>VLOOKUP(A70,[1]tsh透视表!$A:$B,2,0)</f>
        <v>106.44</v>
      </c>
    </row>
    <row r="71" s="1" customFormat="1" hidden="1" spans="1:16">
      <c r="A71" s="3">
        <v>580547473903412</v>
      </c>
      <c r="B71" s="4" t="s">
        <v>404</v>
      </c>
      <c r="C71" s="1" t="s">
        <v>16</v>
      </c>
      <c r="D71" s="1" t="s">
        <v>405</v>
      </c>
      <c r="E71" s="1" t="s">
        <v>18</v>
      </c>
      <c r="F71" s="1" t="s">
        <v>406</v>
      </c>
      <c r="H71" s="1" t="s">
        <v>407</v>
      </c>
      <c r="I71" s="1" t="s">
        <v>31</v>
      </c>
      <c r="J71" s="1" t="s">
        <v>353</v>
      </c>
      <c r="K71" s="1" t="s">
        <v>408</v>
      </c>
      <c r="L71" s="1" t="s">
        <v>409</v>
      </c>
      <c r="M71" s="1" t="s">
        <v>35</v>
      </c>
      <c r="N71" s="1">
        <v>2.9</v>
      </c>
      <c r="O71" s="1">
        <v>6</v>
      </c>
      <c r="P71" s="1">
        <f>VLOOKUP(A71,[1]tsh透视表!$A:$B,2,0)</f>
        <v>20.58</v>
      </c>
    </row>
    <row r="72" s="1" customFormat="1" hidden="1" spans="1:16">
      <c r="A72" s="3">
        <v>563621353955329</v>
      </c>
      <c r="B72" s="4" t="s">
        <v>410</v>
      </c>
      <c r="C72" s="1" t="s">
        <v>16</v>
      </c>
      <c r="D72" s="1" t="s">
        <v>405</v>
      </c>
      <c r="E72" s="1" t="s">
        <v>18</v>
      </c>
      <c r="F72" s="1" t="s">
        <v>411</v>
      </c>
      <c r="G72" s="6"/>
      <c r="H72" s="1" t="s">
        <v>412</v>
      </c>
      <c r="I72" s="1" t="s">
        <v>413</v>
      </c>
      <c r="J72" s="1" t="s">
        <v>74</v>
      </c>
      <c r="K72" s="1" t="s">
        <v>75</v>
      </c>
      <c r="L72" s="1" t="s">
        <v>414</v>
      </c>
      <c r="M72" s="1" t="s">
        <v>77</v>
      </c>
      <c r="N72" s="1">
        <v>0</v>
      </c>
      <c r="O72" s="1">
        <v>0</v>
      </c>
      <c r="P72" s="1">
        <f>VLOOKUP(A72,[1]tsh透视表!$A:$B,2,0)</f>
        <v>0</v>
      </c>
    </row>
    <row r="73" s="1" customFormat="1" hidden="1" spans="1:16">
      <c r="A73" s="3">
        <v>562950099892348</v>
      </c>
      <c r="B73" s="4" t="s">
        <v>415</v>
      </c>
      <c r="C73" s="1" t="s">
        <v>16</v>
      </c>
      <c r="D73" s="1" t="s">
        <v>405</v>
      </c>
      <c r="E73" s="1" t="s">
        <v>18</v>
      </c>
      <c r="F73" s="1" t="s">
        <v>416</v>
      </c>
      <c r="H73" s="1" t="s">
        <v>417</v>
      </c>
      <c r="I73" s="1" t="s">
        <v>31</v>
      </c>
      <c r="J73" s="1" t="s">
        <v>189</v>
      </c>
      <c r="K73" s="1" t="s">
        <v>418</v>
      </c>
      <c r="L73" s="1" t="s">
        <v>419</v>
      </c>
      <c r="M73" s="1" t="s">
        <v>27</v>
      </c>
      <c r="N73" s="1">
        <v>7.2</v>
      </c>
      <c r="O73" s="1">
        <v>12</v>
      </c>
      <c r="P73" s="1">
        <f>VLOOKUP(A73,[1]tsh透视表!$A:$B,2,0)</f>
        <v>86.96</v>
      </c>
    </row>
    <row r="74" s="1" customFormat="1" hidden="1" spans="1:16">
      <c r="A74" s="3">
        <v>566419965619691</v>
      </c>
      <c r="B74" s="4" t="s">
        <v>420</v>
      </c>
      <c r="C74" s="1" t="s">
        <v>16</v>
      </c>
      <c r="D74" s="1" t="s">
        <v>405</v>
      </c>
      <c r="E74" s="1" t="s">
        <v>18</v>
      </c>
      <c r="F74" s="1" t="s">
        <v>421</v>
      </c>
      <c r="G74" s="5"/>
      <c r="H74" s="1" t="s">
        <v>422</v>
      </c>
      <c r="I74" s="1" t="s">
        <v>31</v>
      </c>
      <c r="J74" s="1" t="s">
        <v>27</v>
      </c>
      <c r="K74" s="1" t="s">
        <v>423</v>
      </c>
      <c r="L74" s="1" t="s">
        <v>424</v>
      </c>
      <c r="M74" s="1" t="s">
        <v>77</v>
      </c>
      <c r="N74" s="1">
        <v>0</v>
      </c>
      <c r="O74" s="1">
        <v>0</v>
      </c>
      <c r="P74" s="1">
        <f>VLOOKUP(A74,[1]tsh透视表!$A:$B,2,0)</f>
        <v>0</v>
      </c>
    </row>
    <row r="75" s="1" customFormat="1" hidden="1" spans="1:16">
      <c r="A75" s="3">
        <v>580543340821119</v>
      </c>
      <c r="B75" s="4" t="s">
        <v>425</v>
      </c>
      <c r="C75" s="1" t="s">
        <v>16</v>
      </c>
      <c r="D75" s="1" t="s">
        <v>405</v>
      </c>
      <c r="E75" s="1" t="s">
        <v>18</v>
      </c>
      <c r="F75" s="1" t="s">
        <v>426</v>
      </c>
      <c r="G75" s="5" t="s">
        <v>427</v>
      </c>
      <c r="H75" s="1" t="s">
        <v>428</v>
      </c>
      <c r="I75" s="1" t="s">
        <v>31</v>
      </c>
      <c r="J75" s="1" t="s">
        <v>24</v>
      </c>
      <c r="K75" s="1" t="s">
        <v>429</v>
      </c>
      <c r="L75" s="1" t="s">
        <v>430</v>
      </c>
      <c r="M75" s="1" t="s">
        <v>27</v>
      </c>
      <c r="N75" s="1">
        <v>9</v>
      </c>
      <c r="O75" s="1">
        <v>12</v>
      </c>
      <c r="P75" s="1">
        <f>VLOOKUP(A75,[1]tsh透视表!$A:$B,2,0)</f>
        <v>107.93</v>
      </c>
    </row>
    <row r="76" s="1" customFormat="1" hidden="1" spans="1:16">
      <c r="A76" s="3">
        <v>564176632352768</v>
      </c>
      <c r="B76" s="1" t="s">
        <v>431</v>
      </c>
      <c r="C76" s="1" t="s">
        <v>16</v>
      </c>
      <c r="D76" s="1" t="s">
        <v>405</v>
      </c>
      <c r="E76" s="1" t="s">
        <v>18</v>
      </c>
      <c r="F76" s="1" t="s">
        <v>432</v>
      </c>
      <c r="G76" s="5" t="s">
        <v>56</v>
      </c>
      <c r="H76" s="1" t="s">
        <v>433</v>
      </c>
      <c r="I76" s="1" t="s">
        <v>31</v>
      </c>
      <c r="J76" s="1" t="s">
        <v>24</v>
      </c>
      <c r="K76" s="1" t="s">
        <v>434</v>
      </c>
      <c r="L76" s="1" t="s">
        <v>435</v>
      </c>
      <c r="M76" s="1" t="s">
        <v>27</v>
      </c>
      <c r="N76" s="1">
        <v>9.4</v>
      </c>
      <c r="O76" s="1">
        <v>12</v>
      </c>
      <c r="P76" s="1">
        <f>VLOOKUP(A76,[1]tsh透视表!$A:$B,2,0)</f>
        <v>113.13</v>
      </c>
    </row>
    <row r="77" s="1" customFormat="1" hidden="1" spans="1:16">
      <c r="A77" s="3">
        <v>580542242104128</v>
      </c>
      <c r="B77" s="4" t="s">
        <v>436</v>
      </c>
      <c r="C77" s="1" t="s">
        <v>16</v>
      </c>
      <c r="D77" s="1" t="s">
        <v>405</v>
      </c>
      <c r="E77" s="1" t="s">
        <v>18</v>
      </c>
      <c r="F77" s="1" t="s">
        <v>437</v>
      </c>
      <c r="H77" s="1" t="s">
        <v>438</v>
      </c>
      <c r="I77" s="1" t="s">
        <v>159</v>
      </c>
      <c r="J77" s="1" t="s">
        <v>99</v>
      </c>
      <c r="K77" s="1" t="s">
        <v>439</v>
      </c>
      <c r="L77" s="1" t="s">
        <v>440</v>
      </c>
      <c r="M77" s="1" t="s">
        <v>102</v>
      </c>
      <c r="N77" s="1">
        <v>6.8</v>
      </c>
      <c r="O77" s="1">
        <v>5</v>
      </c>
      <c r="P77" s="1">
        <f>VLOOKUP(A77,[1]tsh透视表!$A:$B,2,0)</f>
        <v>40.7</v>
      </c>
    </row>
    <row r="78" s="1" customFormat="1" hidden="1" spans="1:16">
      <c r="A78" s="3">
        <v>564920403369099</v>
      </c>
      <c r="B78" s="1" t="s">
        <v>441</v>
      </c>
      <c r="C78" s="1" t="s">
        <v>16</v>
      </c>
      <c r="D78" s="1" t="s">
        <v>405</v>
      </c>
      <c r="E78" s="1" t="s">
        <v>18</v>
      </c>
      <c r="F78" s="1" t="s">
        <v>442</v>
      </c>
      <c r="G78" s="1" t="s">
        <v>56</v>
      </c>
      <c r="H78" s="1" t="s">
        <v>443</v>
      </c>
      <c r="I78" s="1" t="s">
        <v>31</v>
      </c>
      <c r="J78" s="1" t="s">
        <v>176</v>
      </c>
      <c r="K78" s="1" t="s">
        <v>444</v>
      </c>
      <c r="L78" s="1" t="s">
        <v>445</v>
      </c>
      <c r="M78" s="1" t="s">
        <v>83</v>
      </c>
      <c r="N78" s="1">
        <v>9.3</v>
      </c>
      <c r="O78" s="1">
        <v>11</v>
      </c>
      <c r="P78" s="1">
        <f>VLOOKUP(A78,[1]tsh透视表!$A:$B,2,0)</f>
        <v>87.94</v>
      </c>
    </row>
    <row r="79" s="1" customFormat="1" hidden="1" spans="1:16">
      <c r="A79" s="3">
        <v>563135317807110</v>
      </c>
      <c r="B79" s="4" t="s">
        <v>446</v>
      </c>
      <c r="C79" s="1" t="s">
        <v>16</v>
      </c>
      <c r="D79" s="1" t="s">
        <v>405</v>
      </c>
      <c r="E79" s="1" t="s">
        <v>18</v>
      </c>
      <c r="F79" s="1" t="s">
        <v>447</v>
      </c>
      <c r="H79" s="1" t="s">
        <v>448</v>
      </c>
      <c r="I79" s="1" t="s">
        <v>159</v>
      </c>
      <c r="J79" s="1" t="s">
        <v>131</v>
      </c>
      <c r="K79" s="1" t="s">
        <v>449</v>
      </c>
      <c r="L79" s="1" t="s">
        <v>450</v>
      </c>
      <c r="M79" s="1" t="s">
        <v>90</v>
      </c>
      <c r="N79" s="1">
        <v>5.2</v>
      </c>
      <c r="O79" s="1">
        <v>4</v>
      </c>
      <c r="P79" s="1">
        <f>VLOOKUP(A79,[1]tsh透视表!$A:$B,2,0)</f>
        <v>20.89</v>
      </c>
    </row>
    <row r="80" s="1" customFormat="1" hidden="1" spans="1:16">
      <c r="A80" s="3">
        <v>563755887501312</v>
      </c>
      <c r="B80" s="1" t="s">
        <v>451</v>
      </c>
      <c r="C80" s="1" t="s">
        <v>16</v>
      </c>
      <c r="D80" s="1" t="s">
        <v>405</v>
      </c>
      <c r="E80" s="1" t="s">
        <v>18</v>
      </c>
      <c r="F80" s="1" t="s">
        <v>452</v>
      </c>
      <c r="G80" s="1" t="s">
        <v>56</v>
      </c>
      <c r="H80" s="1" t="s">
        <v>453</v>
      </c>
      <c r="I80" s="1" t="s">
        <v>31</v>
      </c>
      <c r="J80" s="1" t="s">
        <v>176</v>
      </c>
      <c r="K80" s="1" t="s">
        <v>454</v>
      </c>
      <c r="L80" s="1" t="s">
        <v>455</v>
      </c>
      <c r="M80" s="1" t="s">
        <v>131</v>
      </c>
      <c r="N80" s="1">
        <v>4.3</v>
      </c>
      <c r="O80" s="1">
        <v>10</v>
      </c>
      <c r="P80" s="1">
        <f>VLOOKUP(A80,[1]tsh透视表!$A:$B,2,0)</f>
        <v>43.13</v>
      </c>
    </row>
    <row r="81" s="1" customFormat="1" hidden="1" spans="1:16">
      <c r="A81" s="3">
        <v>565366888335473</v>
      </c>
      <c r="B81" s="1" t="s">
        <v>456</v>
      </c>
      <c r="C81" s="1" t="s">
        <v>16</v>
      </c>
      <c r="D81" s="1" t="s">
        <v>405</v>
      </c>
      <c r="E81" s="1" t="s">
        <v>18</v>
      </c>
      <c r="F81" s="1" t="s">
        <v>457</v>
      </c>
      <c r="G81" s="1" t="s">
        <v>458</v>
      </c>
      <c r="H81" s="1" t="s">
        <v>459</v>
      </c>
      <c r="I81" s="1" t="s">
        <v>31</v>
      </c>
      <c r="J81" s="1" t="s">
        <v>189</v>
      </c>
      <c r="K81" s="1" t="s">
        <v>460</v>
      </c>
      <c r="L81" s="1" t="s">
        <v>461</v>
      </c>
      <c r="M81" s="1" t="s">
        <v>27</v>
      </c>
      <c r="N81" s="1">
        <v>7.2</v>
      </c>
      <c r="O81" s="1">
        <v>12</v>
      </c>
      <c r="P81" s="1">
        <f>VLOOKUP(A81,[1]tsh透视表!$A:$B,2,0)</f>
        <v>86.21</v>
      </c>
    </row>
    <row r="82" s="1" customFormat="1" hidden="1" spans="1:16">
      <c r="A82" s="3">
        <v>580542222468554</v>
      </c>
      <c r="B82" s="4" t="s">
        <v>462</v>
      </c>
      <c r="C82" s="1" t="s">
        <v>16</v>
      </c>
      <c r="D82" s="1" t="s">
        <v>405</v>
      </c>
      <c r="E82" s="1" t="s">
        <v>18</v>
      </c>
      <c r="F82" s="1" t="s">
        <v>463</v>
      </c>
      <c r="H82" s="1" t="s">
        <v>464</v>
      </c>
      <c r="I82" s="1" t="s">
        <v>31</v>
      </c>
      <c r="J82" s="1" t="s">
        <v>24</v>
      </c>
      <c r="K82" s="1" t="s">
        <v>465</v>
      </c>
      <c r="L82" s="1" t="s">
        <v>466</v>
      </c>
      <c r="M82" s="1" t="s">
        <v>27</v>
      </c>
      <c r="N82" s="1">
        <v>13</v>
      </c>
      <c r="O82" s="1">
        <v>12</v>
      </c>
      <c r="P82" s="1">
        <f>VLOOKUP(A82,[1]tsh透视表!$A:$B,2,0)</f>
        <v>156.38</v>
      </c>
    </row>
    <row r="83" s="1" customFormat="1" hidden="1" spans="1:16">
      <c r="A83" s="3">
        <v>580542301159672</v>
      </c>
      <c r="B83" s="1" t="s">
        <v>467</v>
      </c>
      <c r="C83" s="1" t="s">
        <v>16</v>
      </c>
      <c r="D83" s="1" t="s">
        <v>405</v>
      </c>
      <c r="E83" s="1" t="s">
        <v>18</v>
      </c>
      <c r="F83" s="1" t="s">
        <v>468</v>
      </c>
      <c r="G83" s="1" t="s">
        <v>56</v>
      </c>
      <c r="H83" s="1" t="s">
        <v>469</v>
      </c>
      <c r="I83" s="1" t="s">
        <v>159</v>
      </c>
      <c r="J83" s="1" t="s">
        <v>87</v>
      </c>
      <c r="K83" s="1" t="s">
        <v>470</v>
      </c>
      <c r="L83" s="1" t="s">
        <v>471</v>
      </c>
      <c r="M83" s="1" t="s">
        <v>77</v>
      </c>
      <c r="N83" s="1">
        <v>0</v>
      </c>
      <c r="O83" s="1">
        <v>0</v>
      </c>
      <c r="P83" s="1">
        <f>VLOOKUP(A83,[1]tsh透视表!$A:$B,2,0)</f>
        <v>0</v>
      </c>
    </row>
    <row r="84" s="1" customFormat="1" hidden="1" spans="1:16">
      <c r="A84" s="3">
        <v>563584640487424</v>
      </c>
      <c r="B84" s="1" t="s">
        <v>472</v>
      </c>
      <c r="C84" s="1" t="s">
        <v>16</v>
      </c>
      <c r="D84" s="1" t="s">
        <v>405</v>
      </c>
      <c r="E84" s="1" t="s">
        <v>18</v>
      </c>
      <c r="F84" s="1" t="s">
        <v>473</v>
      </c>
      <c r="G84" s="1" t="s">
        <v>56</v>
      </c>
      <c r="H84" s="1" t="s">
        <v>474</v>
      </c>
      <c r="I84" s="1" t="s">
        <v>255</v>
      </c>
      <c r="J84" s="1" t="s">
        <v>24</v>
      </c>
      <c r="K84" s="1" t="s">
        <v>475</v>
      </c>
      <c r="L84" s="1" t="s">
        <v>476</v>
      </c>
      <c r="M84" s="1" t="s">
        <v>27</v>
      </c>
      <c r="N84" s="1">
        <v>6.5</v>
      </c>
      <c r="O84" s="1">
        <v>12</v>
      </c>
      <c r="P84" s="1">
        <f>VLOOKUP(A84,[1]tsh透视表!$A:$B,2,0)</f>
        <v>77.85</v>
      </c>
    </row>
    <row r="85" s="1" customFormat="1" hidden="1" spans="1:16">
      <c r="A85" s="3">
        <v>563711627759616</v>
      </c>
      <c r="B85" s="1" t="s">
        <v>477</v>
      </c>
      <c r="C85" s="1" t="s">
        <v>16</v>
      </c>
      <c r="D85" s="1" t="s">
        <v>405</v>
      </c>
      <c r="E85" s="1" t="s">
        <v>18</v>
      </c>
      <c r="F85" s="1" t="s">
        <v>478</v>
      </c>
      <c r="G85" s="1" t="s">
        <v>56</v>
      </c>
      <c r="H85" s="1" t="s">
        <v>479</v>
      </c>
      <c r="I85" s="1" t="s">
        <v>480</v>
      </c>
      <c r="J85" s="1" t="s">
        <v>27</v>
      </c>
      <c r="K85" s="1" t="s">
        <v>481</v>
      </c>
      <c r="L85" s="1" t="s">
        <v>482</v>
      </c>
      <c r="M85" s="1" t="s">
        <v>35</v>
      </c>
      <c r="N85" s="1">
        <v>3.1</v>
      </c>
      <c r="O85" s="1">
        <v>6</v>
      </c>
      <c r="P85" s="1">
        <f>VLOOKUP(A85,[1]tsh透视表!$A:$B,2,0)</f>
        <v>21.51</v>
      </c>
    </row>
    <row r="86" s="1" customFormat="1" hidden="1" spans="1:16">
      <c r="A86" s="3">
        <v>565497112104370</v>
      </c>
      <c r="B86" s="1" t="s">
        <v>483</v>
      </c>
      <c r="C86" s="1" t="s">
        <v>16</v>
      </c>
      <c r="D86" s="1" t="s">
        <v>405</v>
      </c>
      <c r="E86" s="1" t="s">
        <v>18</v>
      </c>
      <c r="F86" s="1" t="s">
        <v>484</v>
      </c>
      <c r="G86" s="1" t="s">
        <v>56</v>
      </c>
      <c r="H86" s="1" t="s">
        <v>485</v>
      </c>
      <c r="I86" s="1" t="s">
        <v>480</v>
      </c>
      <c r="J86" s="1" t="s">
        <v>27</v>
      </c>
      <c r="K86" s="1" t="s">
        <v>486</v>
      </c>
      <c r="L86" s="1" t="s">
        <v>487</v>
      </c>
      <c r="M86" s="1" t="s">
        <v>35</v>
      </c>
      <c r="N86" s="1">
        <v>5.5</v>
      </c>
      <c r="O86" s="1">
        <v>7</v>
      </c>
      <c r="P86" s="1">
        <f>VLOOKUP(A86,[1]tsh透视表!$A:$B,2,0)</f>
        <v>38.41</v>
      </c>
    </row>
    <row r="87" s="1" customFormat="1" hidden="1" spans="1:16">
      <c r="A87" s="3">
        <v>566273255936296</v>
      </c>
      <c r="B87" s="1" t="s">
        <v>488</v>
      </c>
      <c r="C87" s="1" t="s">
        <v>16</v>
      </c>
      <c r="D87" s="1" t="s">
        <v>405</v>
      </c>
      <c r="E87" s="1" t="s">
        <v>18</v>
      </c>
      <c r="F87" s="1" t="s">
        <v>489</v>
      </c>
      <c r="G87" s="1" t="s">
        <v>56</v>
      </c>
      <c r="H87" s="1" t="s">
        <v>490</v>
      </c>
      <c r="I87" s="1" t="s">
        <v>480</v>
      </c>
      <c r="J87" s="1" t="s">
        <v>27</v>
      </c>
      <c r="K87" s="1" t="s">
        <v>491</v>
      </c>
      <c r="L87" s="1" t="s">
        <v>492</v>
      </c>
      <c r="M87" s="1" t="s">
        <v>87</v>
      </c>
      <c r="N87" s="1">
        <v>5.1</v>
      </c>
      <c r="O87" s="1">
        <v>5</v>
      </c>
      <c r="P87" s="1">
        <f>VLOOKUP(A87,[1]tsh透视表!$A:$B,2,0)</f>
        <v>25.39</v>
      </c>
    </row>
    <row r="88" s="1" customFormat="1" hidden="1" spans="1:16">
      <c r="A88" s="3">
        <v>580542928537823</v>
      </c>
      <c r="B88" s="4" t="s">
        <v>493</v>
      </c>
      <c r="C88" s="1" t="s">
        <v>16</v>
      </c>
      <c r="D88" s="1" t="s">
        <v>405</v>
      </c>
      <c r="E88" s="1" t="s">
        <v>18</v>
      </c>
      <c r="F88" s="1" t="s">
        <v>494</v>
      </c>
      <c r="H88" s="1" t="s">
        <v>495</v>
      </c>
      <c r="I88" s="1" t="s">
        <v>31</v>
      </c>
      <c r="J88" s="1" t="s">
        <v>189</v>
      </c>
      <c r="K88" s="1" t="s">
        <v>496</v>
      </c>
      <c r="L88" s="1" t="s">
        <v>497</v>
      </c>
      <c r="M88" s="1" t="s">
        <v>131</v>
      </c>
      <c r="N88" s="1">
        <v>7.7</v>
      </c>
      <c r="O88" s="1">
        <v>10</v>
      </c>
      <c r="P88" s="1">
        <f>VLOOKUP(A88,[1]tsh透视表!$A:$B,2,0)</f>
        <v>77.01</v>
      </c>
    </row>
    <row r="89" s="1" customFormat="1" hidden="1" spans="1:16">
      <c r="A89" s="3">
        <v>565802306962686</v>
      </c>
      <c r="B89" s="1" t="s">
        <v>498</v>
      </c>
      <c r="C89" s="1" t="s">
        <v>16</v>
      </c>
      <c r="D89" s="1" t="s">
        <v>405</v>
      </c>
      <c r="E89" s="1" t="s">
        <v>18</v>
      </c>
      <c r="F89" s="1" t="s">
        <v>499</v>
      </c>
      <c r="G89" s="1" t="s">
        <v>56</v>
      </c>
      <c r="H89" s="1" t="s">
        <v>500</v>
      </c>
      <c r="I89" s="1" t="s">
        <v>40</v>
      </c>
      <c r="J89" s="1" t="s">
        <v>32</v>
      </c>
      <c r="K89" s="1" t="s">
        <v>501</v>
      </c>
      <c r="L89" s="1" t="s">
        <v>502</v>
      </c>
      <c r="M89" s="1" t="s">
        <v>35</v>
      </c>
      <c r="N89" s="1">
        <v>8.7</v>
      </c>
      <c r="O89" s="1">
        <v>7</v>
      </c>
      <c r="P89" s="1">
        <f>VLOOKUP(A89,[1]tsh透视表!$A:$B,2,0)</f>
        <v>60.89</v>
      </c>
    </row>
    <row r="90" s="1" customFormat="1" hidden="1" spans="1:16">
      <c r="A90" s="3">
        <v>580542596487732</v>
      </c>
      <c r="B90" s="4" t="s">
        <v>503</v>
      </c>
      <c r="C90" s="1" t="s">
        <v>16</v>
      </c>
      <c r="D90" s="1" t="s">
        <v>405</v>
      </c>
      <c r="E90" s="1" t="s">
        <v>18</v>
      </c>
      <c r="F90" s="1" t="s">
        <v>504</v>
      </c>
      <c r="H90" s="1" t="s">
        <v>505</v>
      </c>
      <c r="I90" s="1" t="s">
        <v>31</v>
      </c>
      <c r="J90" s="1" t="s">
        <v>217</v>
      </c>
      <c r="K90" s="1" t="s">
        <v>506</v>
      </c>
      <c r="L90" s="1" t="s">
        <v>507</v>
      </c>
      <c r="M90" s="1" t="s">
        <v>140</v>
      </c>
      <c r="N90" s="1">
        <v>4.9</v>
      </c>
      <c r="O90" s="1">
        <v>8</v>
      </c>
      <c r="P90" s="1">
        <f>VLOOKUP(A90,[1]tsh透视表!$A:$B,2,0)</f>
        <v>44.2</v>
      </c>
    </row>
    <row r="91" s="1" customFormat="1" hidden="1" spans="1:16">
      <c r="A91" s="3">
        <v>580543382679069</v>
      </c>
      <c r="B91" s="4" t="s">
        <v>508</v>
      </c>
      <c r="C91" s="1" t="s">
        <v>16</v>
      </c>
      <c r="D91" s="1" t="s">
        <v>405</v>
      </c>
      <c r="E91" s="1" t="s">
        <v>18</v>
      </c>
      <c r="F91" s="1" t="s">
        <v>509</v>
      </c>
      <c r="H91" s="1" t="s">
        <v>510</v>
      </c>
      <c r="I91" s="1" t="s">
        <v>31</v>
      </c>
      <c r="J91" s="1" t="s">
        <v>217</v>
      </c>
      <c r="K91" s="1" t="s">
        <v>511</v>
      </c>
      <c r="L91" s="1" t="s">
        <v>512</v>
      </c>
      <c r="M91" s="1" t="s">
        <v>131</v>
      </c>
      <c r="N91" s="1">
        <v>7.4</v>
      </c>
      <c r="O91" s="1">
        <v>10</v>
      </c>
      <c r="P91" s="1">
        <f>VLOOKUP(A91,[1]tsh透视表!$A:$B,2,0)</f>
        <v>73.96</v>
      </c>
    </row>
    <row r="92" s="1" customFormat="1" hidden="1" spans="1:16">
      <c r="A92" s="3">
        <v>580543366467295</v>
      </c>
      <c r="B92" s="4" t="s">
        <v>513</v>
      </c>
      <c r="C92" s="1" t="s">
        <v>16</v>
      </c>
      <c r="D92" s="1" t="s">
        <v>405</v>
      </c>
      <c r="E92" s="1" t="s">
        <v>18</v>
      </c>
      <c r="F92" s="1" t="s">
        <v>514</v>
      </c>
      <c r="H92" s="1" t="s">
        <v>515</v>
      </c>
      <c r="I92" s="1" t="s">
        <v>40</v>
      </c>
      <c r="J92" s="1" t="s">
        <v>24</v>
      </c>
      <c r="K92" s="1" t="s">
        <v>516</v>
      </c>
      <c r="L92" s="1" t="s">
        <v>517</v>
      </c>
      <c r="M92" s="1" t="s">
        <v>27</v>
      </c>
      <c r="N92" s="1">
        <v>7.7</v>
      </c>
      <c r="O92" s="1">
        <v>11</v>
      </c>
      <c r="P92" s="1">
        <f>VLOOKUP(A92,[1]tsh透视表!$A:$B,2,0)</f>
        <v>92.61</v>
      </c>
    </row>
    <row r="93" s="1" customFormat="1" hidden="1" spans="1:16">
      <c r="A93" s="3">
        <v>580542255208486</v>
      </c>
      <c r="B93" s="1" t="s">
        <v>518</v>
      </c>
      <c r="C93" s="1" t="s">
        <v>16</v>
      </c>
      <c r="D93" s="1" t="s">
        <v>405</v>
      </c>
      <c r="E93" s="1" t="s">
        <v>18</v>
      </c>
      <c r="F93" s="1" t="s">
        <v>519</v>
      </c>
      <c r="G93" s="1" t="s">
        <v>520</v>
      </c>
      <c r="H93" s="1" t="s">
        <v>521</v>
      </c>
      <c r="I93" s="1" t="s">
        <v>522</v>
      </c>
      <c r="J93" s="1" t="s">
        <v>74</v>
      </c>
      <c r="K93" s="1" t="s">
        <v>75</v>
      </c>
      <c r="L93" s="1" t="s">
        <v>523</v>
      </c>
      <c r="M93" s="1" t="s">
        <v>77</v>
      </c>
      <c r="N93" s="1">
        <v>0</v>
      </c>
      <c r="O93" s="1">
        <v>0</v>
      </c>
      <c r="P93" s="1">
        <f>VLOOKUP(A93,[1]tsh透视表!$A:$B,2,0)</f>
        <v>0</v>
      </c>
    </row>
    <row r="94" s="1" customFormat="1" hidden="1" spans="1:16">
      <c r="A94" s="3">
        <v>567950195367400</v>
      </c>
      <c r="B94" s="4" t="s">
        <v>524</v>
      </c>
      <c r="C94" s="1" t="s">
        <v>16</v>
      </c>
      <c r="D94" s="1" t="s">
        <v>405</v>
      </c>
      <c r="E94" s="1" t="s">
        <v>18</v>
      </c>
      <c r="F94" s="1" t="s">
        <v>525</v>
      </c>
      <c r="H94" s="1" t="s">
        <v>526</v>
      </c>
      <c r="I94" s="1" t="s">
        <v>216</v>
      </c>
      <c r="J94" s="1" t="s">
        <v>353</v>
      </c>
      <c r="K94" s="1" t="s">
        <v>527</v>
      </c>
      <c r="L94" s="1" t="s">
        <v>528</v>
      </c>
      <c r="M94" s="1" t="s">
        <v>131</v>
      </c>
      <c r="N94" s="1">
        <v>6.2</v>
      </c>
      <c r="O94" s="1">
        <v>9</v>
      </c>
      <c r="P94" s="1">
        <f>VLOOKUP(A94,[1]tsh透视表!$A:$B,2,0)</f>
        <v>62.05</v>
      </c>
    </row>
    <row r="95" s="1" customFormat="1" hidden="1" spans="1:16">
      <c r="A95" s="3">
        <v>565598507434709</v>
      </c>
      <c r="B95" s="4" t="s">
        <v>529</v>
      </c>
      <c r="C95" s="1" t="s">
        <v>16</v>
      </c>
      <c r="D95" s="1" t="s">
        <v>405</v>
      </c>
      <c r="E95" s="1" t="s">
        <v>18</v>
      </c>
      <c r="F95" s="1" t="s">
        <v>530</v>
      </c>
      <c r="G95" s="7"/>
      <c r="H95" s="1" t="s">
        <v>531</v>
      </c>
      <c r="I95" s="1" t="s">
        <v>31</v>
      </c>
      <c r="J95" s="1" t="s">
        <v>189</v>
      </c>
      <c r="K95" s="1" t="s">
        <v>532</v>
      </c>
      <c r="L95" s="1" t="s">
        <v>533</v>
      </c>
      <c r="M95" s="1" t="s">
        <v>27</v>
      </c>
      <c r="N95" s="1">
        <v>6.4</v>
      </c>
      <c r="O95" s="1">
        <v>12</v>
      </c>
      <c r="P95" s="1">
        <f>VLOOKUP(A95,[1]tsh透视表!$A:$B,2,0)</f>
        <v>77.08</v>
      </c>
    </row>
    <row r="96" s="1" customFormat="1" hidden="1" spans="1:16">
      <c r="A96" s="3">
        <v>565983786051980</v>
      </c>
      <c r="B96" s="4" t="s">
        <v>534</v>
      </c>
      <c r="C96" s="1" t="s">
        <v>16</v>
      </c>
      <c r="D96" s="1" t="s">
        <v>405</v>
      </c>
      <c r="E96" s="1" t="s">
        <v>18</v>
      </c>
      <c r="F96" s="1" t="s">
        <v>535</v>
      </c>
      <c r="G96" s="1" t="s">
        <v>38</v>
      </c>
      <c r="H96" s="1" t="s">
        <v>536</v>
      </c>
      <c r="I96" s="1" t="s">
        <v>255</v>
      </c>
      <c r="J96" s="1" t="s">
        <v>217</v>
      </c>
      <c r="K96" s="1" t="s">
        <v>537</v>
      </c>
      <c r="L96" s="1" t="s">
        <v>538</v>
      </c>
      <c r="M96" s="1" t="s">
        <v>131</v>
      </c>
      <c r="N96" s="1">
        <v>6.3</v>
      </c>
      <c r="O96" s="1">
        <v>10</v>
      </c>
      <c r="P96" s="1">
        <f>VLOOKUP(A96,[1]tsh透视表!$A:$B,2,0)</f>
        <v>62.59</v>
      </c>
    </row>
    <row r="97" s="1" customFormat="1" hidden="1" spans="1:16">
      <c r="A97" s="3">
        <v>580544519192291</v>
      </c>
      <c r="B97" s="2" t="s">
        <v>539</v>
      </c>
      <c r="C97" s="1" t="s">
        <v>16</v>
      </c>
      <c r="D97" s="1" t="s">
        <v>405</v>
      </c>
      <c r="E97" s="1" t="s">
        <v>18</v>
      </c>
      <c r="F97" s="1" t="s">
        <v>540</v>
      </c>
      <c r="G97" s="8" t="s">
        <v>541</v>
      </c>
      <c r="H97" s="1" t="s">
        <v>542</v>
      </c>
      <c r="I97" s="1" t="s">
        <v>182</v>
      </c>
      <c r="J97" s="1" t="s">
        <v>189</v>
      </c>
      <c r="K97" s="1" t="s">
        <v>543</v>
      </c>
      <c r="L97" s="1" t="s">
        <v>544</v>
      </c>
      <c r="M97" s="1" t="s">
        <v>83</v>
      </c>
      <c r="N97" s="1">
        <v>6</v>
      </c>
      <c r="O97" s="1">
        <v>11</v>
      </c>
      <c r="P97" s="1">
        <f>VLOOKUP(A97,[1]tsh透视表!$A:$B,2,0)</f>
        <v>59.03</v>
      </c>
    </row>
    <row r="98" s="1" customFormat="1" hidden="1" spans="1:16">
      <c r="A98" s="3">
        <v>580543458465108</v>
      </c>
      <c r="B98" s="1" t="s">
        <v>545</v>
      </c>
      <c r="C98" s="1" t="s">
        <v>16</v>
      </c>
      <c r="D98" s="1" t="s">
        <v>405</v>
      </c>
      <c r="E98" s="1" t="s">
        <v>18</v>
      </c>
      <c r="F98" s="1" t="s">
        <v>546</v>
      </c>
      <c r="G98" s="1" t="s">
        <v>56</v>
      </c>
      <c r="H98" s="1" t="s">
        <v>547</v>
      </c>
      <c r="I98" s="1" t="s">
        <v>159</v>
      </c>
      <c r="J98" s="1" t="s">
        <v>107</v>
      </c>
      <c r="K98" s="1" t="s">
        <v>548</v>
      </c>
      <c r="L98" s="1" t="s">
        <v>549</v>
      </c>
      <c r="M98" s="1" t="s">
        <v>77</v>
      </c>
      <c r="N98" s="1">
        <v>0</v>
      </c>
      <c r="O98" s="1">
        <v>0</v>
      </c>
      <c r="P98" s="1">
        <f>VLOOKUP(A98,[1]tsh透视表!$A:$B,2,0)</f>
        <v>0</v>
      </c>
    </row>
    <row r="99" s="1" customFormat="1" hidden="1" spans="1:16">
      <c r="A99" s="3">
        <v>580543480892169</v>
      </c>
      <c r="B99" s="1" t="s">
        <v>550</v>
      </c>
      <c r="C99" s="1" t="s">
        <v>16</v>
      </c>
      <c r="D99" s="1" t="s">
        <v>405</v>
      </c>
      <c r="E99" s="1" t="s">
        <v>18</v>
      </c>
      <c r="F99" s="1" t="s">
        <v>551</v>
      </c>
      <c r="G99" s="4" t="s">
        <v>541</v>
      </c>
      <c r="H99" s="1" t="s">
        <v>552</v>
      </c>
      <c r="I99" s="1" t="s">
        <v>31</v>
      </c>
      <c r="J99" s="1" t="s">
        <v>118</v>
      </c>
      <c r="K99" s="1" t="s">
        <v>553</v>
      </c>
      <c r="L99" s="1" t="s">
        <v>554</v>
      </c>
      <c r="M99" s="1" t="s">
        <v>155</v>
      </c>
      <c r="N99" s="1">
        <v>6.3</v>
      </c>
      <c r="O99" s="1">
        <v>8</v>
      </c>
      <c r="P99" s="1">
        <f>VLOOKUP(A99,[1]tsh透视表!$A:$B,2,0)</f>
        <v>50.37</v>
      </c>
    </row>
    <row r="100" s="1" customFormat="1" hidden="1" spans="1:16">
      <c r="A100" s="3">
        <v>563666053431297</v>
      </c>
      <c r="B100" s="2" t="s">
        <v>555</v>
      </c>
      <c r="C100" s="1" t="s">
        <v>16</v>
      </c>
      <c r="D100" s="1" t="s">
        <v>405</v>
      </c>
      <c r="E100" s="1" t="s">
        <v>18</v>
      </c>
      <c r="F100" s="1" t="s">
        <v>556</v>
      </c>
      <c r="G100" s="4" t="s">
        <v>541</v>
      </c>
      <c r="H100" s="1" t="s">
        <v>557</v>
      </c>
      <c r="I100" s="1" t="s">
        <v>40</v>
      </c>
      <c r="J100" s="1" t="s">
        <v>24</v>
      </c>
      <c r="K100" s="1" t="s">
        <v>558</v>
      </c>
      <c r="L100" s="1" t="s">
        <v>559</v>
      </c>
      <c r="M100" s="1" t="s">
        <v>27</v>
      </c>
      <c r="N100" s="1">
        <v>6.4</v>
      </c>
      <c r="O100" s="1">
        <v>11</v>
      </c>
      <c r="P100" s="1">
        <f>VLOOKUP(A100,[1]tsh透视表!$A:$B,2,0)</f>
        <v>76.58</v>
      </c>
    </row>
    <row r="101" s="1" customFormat="1" hidden="1" spans="1:16">
      <c r="A101" s="3">
        <v>580544525131537</v>
      </c>
      <c r="B101" s="1" t="s">
        <v>560</v>
      </c>
      <c r="C101" s="1" t="s">
        <v>16</v>
      </c>
      <c r="D101" s="1" t="s">
        <v>405</v>
      </c>
      <c r="E101" s="1" t="s">
        <v>18</v>
      </c>
      <c r="F101" s="1" t="s">
        <v>561</v>
      </c>
      <c r="G101" s="1" t="s">
        <v>56</v>
      </c>
      <c r="H101" s="1" t="s">
        <v>562</v>
      </c>
      <c r="I101" s="1" t="s">
        <v>40</v>
      </c>
      <c r="J101" s="1" t="s">
        <v>27</v>
      </c>
      <c r="K101" s="1" t="s">
        <v>563</v>
      </c>
      <c r="L101" s="1" t="s">
        <v>564</v>
      </c>
      <c r="M101" s="1" t="s">
        <v>77</v>
      </c>
      <c r="N101" s="1">
        <v>0</v>
      </c>
      <c r="O101" s="1">
        <v>0</v>
      </c>
      <c r="P101" s="1">
        <f>VLOOKUP(A101,[1]tsh透视表!$A:$B,2,0)</f>
        <v>0</v>
      </c>
    </row>
    <row r="102" s="1" customFormat="1" hidden="1" spans="1:16">
      <c r="A102" s="3">
        <v>580542303617422</v>
      </c>
      <c r="B102" s="4" t="s">
        <v>565</v>
      </c>
      <c r="C102" s="1" t="s">
        <v>16</v>
      </c>
      <c r="D102" s="1" t="s">
        <v>405</v>
      </c>
      <c r="E102" s="1" t="s">
        <v>18</v>
      </c>
      <c r="F102" s="1" t="s">
        <v>566</v>
      </c>
      <c r="G102" s="4" t="s">
        <v>541</v>
      </c>
      <c r="H102" s="1" t="s">
        <v>567</v>
      </c>
      <c r="I102" s="1" t="s">
        <v>31</v>
      </c>
      <c r="J102" s="1" t="s">
        <v>107</v>
      </c>
      <c r="K102" s="1" t="s">
        <v>568</v>
      </c>
      <c r="L102" s="1" t="s">
        <v>569</v>
      </c>
      <c r="M102" s="1" t="s">
        <v>87</v>
      </c>
      <c r="N102" s="1">
        <v>7.8</v>
      </c>
      <c r="O102" s="1">
        <v>5</v>
      </c>
      <c r="P102" s="1">
        <f>VLOOKUP(A102,[1]tsh透视表!$A:$B,2,0)</f>
        <v>35.48</v>
      </c>
    </row>
    <row r="103" s="1" customFormat="1" hidden="1" spans="1:16">
      <c r="A103" s="3">
        <v>567950170036056</v>
      </c>
      <c r="B103" s="1" t="s">
        <v>570</v>
      </c>
      <c r="C103" s="1" t="s">
        <v>16</v>
      </c>
      <c r="D103" s="1" t="s">
        <v>405</v>
      </c>
      <c r="E103" s="1" t="s">
        <v>18</v>
      </c>
      <c r="F103" s="1" t="s">
        <v>571</v>
      </c>
      <c r="G103" s="1" t="s">
        <v>56</v>
      </c>
      <c r="H103" s="1" t="s">
        <v>572</v>
      </c>
      <c r="I103" s="1" t="s">
        <v>31</v>
      </c>
      <c r="J103" s="1" t="s">
        <v>24</v>
      </c>
      <c r="K103" s="1" t="s">
        <v>573</v>
      </c>
      <c r="L103" s="1" t="s">
        <v>574</v>
      </c>
      <c r="M103" s="1" t="s">
        <v>27</v>
      </c>
      <c r="N103" s="1">
        <v>10.6</v>
      </c>
      <c r="O103" s="1">
        <v>12</v>
      </c>
      <c r="P103" s="1">
        <f>VLOOKUP(A103,[1]tsh透视表!$A:$B,2,0)</f>
        <v>126.78</v>
      </c>
    </row>
    <row r="104" s="1" customFormat="1" hidden="1" spans="1:16">
      <c r="A104" s="3">
        <v>580543486848924</v>
      </c>
      <c r="B104" s="4" t="s">
        <v>575</v>
      </c>
      <c r="C104" s="1" t="s">
        <v>16</v>
      </c>
      <c r="D104" s="1" t="s">
        <v>405</v>
      </c>
      <c r="E104" s="1" t="s">
        <v>18</v>
      </c>
      <c r="F104" s="1" t="s">
        <v>576</v>
      </c>
      <c r="G104" s="5" t="s">
        <v>577</v>
      </c>
      <c r="H104" s="1" t="s">
        <v>578</v>
      </c>
      <c r="I104" s="1" t="s">
        <v>31</v>
      </c>
      <c r="J104" s="1" t="s">
        <v>189</v>
      </c>
      <c r="K104" s="1" t="s">
        <v>579</v>
      </c>
      <c r="L104" s="1" t="s">
        <v>580</v>
      </c>
      <c r="M104" s="1" t="s">
        <v>27</v>
      </c>
      <c r="N104" s="1">
        <v>10.4</v>
      </c>
      <c r="O104" s="1">
        <v>12</v>
      </c>
      <c r="P104" s="1">
        <f>VLOOKUP(A104,[1]tsh透视表!$A:$B,2,0)</f>
        <v>124.13</v>
      </c>
    </row>
    <row r="105" s="1" customFormat="1" hidden="1" spans="1:16">
      <c r="A105" s="3">
        <v>563570262876160</v>
      </c>
      <c r="B105" s="4" t="s">
        <v>581</v>
      </c>
      <c r="C105" s="1" t="s">
        <v>16</v>
      </c>
      <c r="D105" s="1" t="s">
        <v>405</v>
      </c>
      <c r="E105" s="1" t="s">
        <v>18</v>
      </c>
      <c r="F105" s="1" t="s">
        <v>582</v>
      </c>
      <c r="G105" s="5" t="s">
        <v>577</v>
      </c>
      <c r="H105" s="1" t="s">
        <v>583</v>
      </c>
      <c r="I105" s="1" t="s">
        <v>31</v>
      </c>
      <c r="J105" s="1" t="s">
        <v>24</v>
      </c>
      <c r="K105" s="1" t="s">
        <v>584</v>
      </c>
      <c r="L105" s="1" t="s">
        <v>585</v>
      </c>
      <c r="M105" s="1" t="s">
        <v>27</v>
      </c>
      <c r="N105" s="1">
        <v>6.3</v>
      </c>
      <c r="O105" s="1">
        <v>11</v>
      </c>
      <c r="P105" s="1">
        <f>VLOOKUP(A105,[1]tsh透视表!$A:$B,2,0)</f>
        <v>74.15</v>
      </c>
    </row>
    <row r="106" s="1" customFormat="1" hidden="1" spans="1:16">
      <c r="A106" s="3">
        <v>580544582927718</v>
      </c>
      <c r="B106" s="4" t="s">
        <v>586</v>
      </c>
      <c r="C106" s="1" t="s">
        <v>16</v>
      </c>
      <c r="D106" s="1" t="s">
        <v>405</v>
      </c>
      <c r="E106" s="1" t="s">
        <v>18</v>
      </c>
      <c r="F106" s="1" t="s">
        <v>587</v>
      </c>
      <c r="H106" s="1" t="s">
        <v>588</v>
      </c>
      <c r="I106" s="1" t="s">
        <v>31</v>
      </c>
      <c r="J106" s="1" t="s">
        <v>24</v>
      </c>
      <c r="K106" s="1" t="s">
        <v>589</v>
      </c>
      <c r="L106" s="1" t="s">
        <v>590</v>
      </c>
      <c r="M106" s="1" t="s">
        <v>27</v>
      </c>
      <c r="N106" s="1">
        <v>12</v>
      </c>
      <c r="O106" s="1">
        <v>12</v>
      </c>
      <c r="P106" s="1">
        <f>VLOOKUP(A106,[1]tsh透视表!$A:$B,2,0)</f>
        <v>143.46</v>
      </c>
    </row>
    <row r="107" s="1" customFormat="1" hidden="1" spans="1:16">
      <c r="A107" s="3">
        <v>565485748029987</v>
      </c>
      <c r="B107" s="4" t="s">
        <v>591</v>
      </c>
      <c r="C107" s="1" t="s">
        <v>16</v>
      </c>
      <c r="D107" s="1" t="s">
        <v>405</v>
      </c>
      <c r="E107" s="1" t="s">
        <v>18</v>
      </c>
      <c r="F107" s="1" t="s">
        <v>592</v>
      </c>
      <c r="H107" s="1" t="s">
        <v>593</v>
      </c>
      <c r="I107" s="1" t="s">
        <v>216</v>
      </c>
      <c r="J107" s="1" t="s">
        <v>176</v>
      </c>
      <c r="K107" s="1" t="s">
        <v>594</v>
      </c>
      <c r="L107" s="1" t="s">
        <v>595</v>
      </c>
      <c r="M107" s="1" t="s">
        <v>131</v>
      </c>
      <c r="N107" s="1">
        <v>9.7</v>
      </c>
      <c r="O107" s="1">
        <v>10</v>
      </c>
      <c r="P107" s="1">
        <f>VLOOKUP(A107,[1]tsh透视表!$A:$B,2,0)</f>
        <v>97.2</v>
      </c>
    </row>
    <row r="108" s="1" customFormat="1" spans="1:16">
      <c r="A108" s="3">
        <v>580542375670096</v>
      </c>
      <c r="B108" s="1" t="s">
        <v>596</v>
      </c>
      <c r="C108" s="1" t="s">
        <v>16</v>
      </c>
      <c r="D108" s="1" t="s">
        <v>597</v>
      </c>
      <c r="E108" s="1" t="s">
        <v>18</v>
      </c>
      <c r="F108" s="1" t="s">
        <v>598</v>
      </c>
      <c r="G108" s="1" t="s">
        <v>56</v>
      </c>
      <c r="H108" s="1" t="s">
        <v>599</v>
      </c>
      <c r="I108" s="1" t="s">
        <v>31</v>
      </c>
      <c r="J108" s="1" t="s">
        <v>46</v>
      </c>
      <c r="K108" s="1" t="s">
        <v>600</v>
      </c>
      <c r="L108" s="1" t="s">
        <v>601</v>
      </c>
      <c r="M108" s="1" t="s">
        <v>83</v>
      </c>
      <c r="N108" s="1">
        <v>15.2</v>
      </c>
      <c r="O108" s="1">
        <v>10</v>
      </c>
      <c r="P108" s="1" t="e">
        <f>VLOOKUP(A108,[1]tsh透视表!$A:$B,2,0)</f>
        <v>#N/A</v>
      </c>
    </row>
    <row r="109" s="1" customFormat="1" hidden="1" spans="1:16">
      <c r="A109" s="3">
        <v>580542524308165</v>
      </c>
      <c r="B109" s="4" t="s">
        <v>602</v>
      </c>
      <c r="C109" s="1" t="s">
        <v>16</v>
      </c>
      <c r="D109" s="1" t="s">
        <v>603</v>
      </c>
      <c r="E109" s="1" t="s">
        <v>18</v>
      </c>
      <c r="F109" s="1" t="s">
        <v>604</v>
      </c>
      <c r="H109" s="1" t="s">
        <v>605</v>
      </c>
      <c r="I109" s="1" t="s">
        <v>606</v>
      </c>
      <c r="J109" s="1" t="s">
        <v>143</v>
      </c>
      <c r="K109" s="1" t="s">
        <v>607</v>
      </c>
      <c r="L109" s="1" t="s">
        <v>608</v>
      </c>
      <c r="M109" s="1" t="s">
        <v>200</v>
      </c>
      <c r="N109" s="1">
        <v>2.6</v>
      </c>
      <c r="O109" s="1">
        <v>1</v>
      </c>
      <c r="P109" s="1">
        <f>VLOOKUP(A109,[1]tsh透视表!$A:$B,2,0)</f>
        <v>1.98</v>
      </c>
    </row>
    <row r="110" s="1" customFormat="1" hidden="1" spans="1:16">
      <c r="A110" s="3">
        <v>564115838410754</v>
      </c>
      <c r="B110" s="4" t="s">
        <v>609</v>
      </c>
      <c r="C110" s="1" t="s">
        <v>16</v>
      </c>
      <c r="D110" s="1" t="s">
        <v>603</v>
      </c>
      <c r="E110" s="1" t="s">
        <v>18</v>
      </c>
      <c r="F110" s="1" t="s">
        <v>610</v>
      </c>
      <c r="H110" s="1" t="s">
        <v>611</v>
      </c>
      <c r="I110" s="1" t="s">
        <v>31</v>
      </c>
      <c r="J110" s="1" t="s">
        <v>24</v>
      </c>
      <c r="K110" s="1" t="s">
        <v>612</v>
      </c>
      <c r="L110" s="1" t="s">
        <v>613</v>
      </c>
      <c r="M110" s="1" t="s">
        <v>27</v>
      </c>
      <c r="N110" s="1">
        <v>4.4</v>
      </c>
      <c r="O110" s="1">
        <v>12</v>
      </c>
      <c r="P110" s="1">
        <f>VLOOKUP(A110,[1]tsh透视表!$A:$B,2,0)</f>
        <v>52.94</v>
      </c>
    </row>
    <row r="111" s="1" customFormat="1" hidden="1" spans="1:16">
      <c r="A111" s="3">
        <v>566513705035059</v>
      </c>
      <c r="B111" s="4" t="s">
        <v>614</v>
      </c>
      <c r="C111" s="1" t="s">
        <v>16</v>
      </c>
      <c r="D111" s="1" t="s">
        <v>603</v>
      </c>
      <c r="E111" s="1" t="s">
        <v>18</v>
      </c>
      <c r="F111" s="1" t="s">
        <v>615</v>
      </c>
      <c r="G111" s="6" t="s">
        <v>577</v>
      </c>
      <c r="H111" s="1" t="s">
        <v>616</v>
      </c>
      <c r="I111" s="1" t="s">
        <v>40</v>
      </c>
      <c r="J111" s="1" t="s">
        <v>223</v>
      </c>
      <c r="K111" s="1" t="s">
        <v>617</v>
      </c>
      <c r="L111" s="1" t="s">
        <v>618</v>
      </c>
      <c r="M111" s="1" t="s">
        <v>83</v>
      </c>
      <c r="N111" s="1">
        <v>9.1</v>
      </c>
      <c r="O111" s="1">
        <v>11</v>
      </c>
      <c r="P111" s="1">
        <f>VLOOKUP(A111,[1]tsh透视表!$A:$B,2,0)</f>
        <v>99.27</v>
      </c>
    </row>
    <row r="112" s="1" customFormat="1" hidden="1" spans="1:16">
      <c r="A112" s="3">
        <v>580543345702036</v>
      </c>
      <c r="B112" s="4" t="s">
        <v>619</v>
      </c>
      <c r="C112" s="1" t="s">
        <v>16</v>
      </c>
      <c r="D112" s="1" t="s">
        <v>603</v>
      </c>
      <c r="E112" s="1" t="s">
        <v>18</v>
      </c>
      <c r="F112" s="1" t="s">
        <v>620</v>
      </c>
      <c r="H112" s="1" t="s">
        <v>621</v>
      </c>
      <c r="I112" s="1" t="s">
        <v>40</v>
      </c>
      <c r="J112" s="1" t="s">
        <v>46</v>
      </c>
      <c r="K112" s="1" t="s">
        <v>622</v>
      </c>
      <c r="L112" s="1" t="s">
        <v>623</v>
      </c>
      <c r="M112" s="1" t="s">
        <v>83</v>
      </c>
      <c r="N112" s="1">
        <v>12.4</v>
      </c>
      <c r="O112" s="1">
        <v>11</v>
      </c>
      <c r="P112" s="1">
        <f>VLOOKUP(A112,[1]tsh透视表!$A:$B,2,0)</f>
        <v>136.72</v>
      </c>
    </row>
    <row r="113" s="1" customFormat="1" hidden="1" spans="1:16">
      <c r="A113" s="3">
        <v>580542263716567</v>
      </c>
      <c r="B113" s="1" t="s">
        <v>624</v>
      </c>
      <c r="C113" s="1" t="s">
        <v>16</v>
      </c>
      <c r="D113" s="1" t="s">
        <v>603</v>
      </c>
      <c r="E113" s="1" t="s">
        <v>18</v>
      </c>
      <c r="F113" s="1" t="s">
        <v>625</v>
      </c>
      <c r="G113" s="1" t="s">
        <v>626</v>
      </c>
      <c r="H113" s="1" t="s">
        <v>627</v>
      </c>
      <c r="I113" s="1" t="s">
        <v>216</v>
      </c>
      <c r="J113" s="1" t="s">
        <v>24</v>
      </c>
      <c r="K113" s="1" t="s">
        <v>628</v>
      </c>
      <c r="L113" s="1" t="s">
        <v>629</v>
      </c>
      <c r="M113" s="1" t="s">
        <v>27</v>
      </c>
      <c r="N113" s="1">
        <v>12.9</v>
      </c>
      <c r="O113" s="1">
        <v>12</v>
      </c>
      <c r="P113" s="1">
        <f>VLOOKUP(A113,[1]tsh透视表!$A:$B,2,0)</f>
        <v>145.69</v>
      </c>
    </row>
    <row r="114" s="1" customFormat="1" hidden="1" spans="1:16">
      <c r="A114" s="3">
        <v>580543324084738</v>
      </c>
      <c r="B114" s="1" t="s">
        <v>630</v>
      </c>
      <c r="C114" s="1" t="s">
        <v>16</v>
      </c>
      <c r="D114" s="1" t="s">
        <v>603</v>
      </c>
      <c r="E114" s="1" t="s">
        <v>18</v>
      </c>
      <c r="F114" s="1" t="s">
        <v>631</v>
      </c>
      <c r="G114" s="1" t="s">
        <v>626</v>
      </c>
      <c r="H114" s="1" t="s">
        <v>632</v>
      </c>
      <c r="I114" s="1" t="s">
        <v>40</v>
      </c>
      <c r="J114" s="1" t="s">
        <v>24</v>
      </c>
      <c r="K114" s="1" t="s">
        <v>633</v>
      </c>
      <c r="L114" s="1" t="s">
        <v>634</v>
      </c>
      <c r="M114" s="1" t="s">
        <v>27</v>
      </c>
      <c r="N114" s="1">
        <v>6.5</v>
      </c>
      <c r="O114" s="1">
        <v>12</v>
      </c>
      <c r="P114" s="1">
        <f>VLOOKUP(A114,[1]tsh透视表!$A:$B,2,0)</f>
        <v>77.74</v>
      </c>
    </row>
    <row r="115" s="1" customFormat="1" hidden="1" spans="1:16">
      <c r="A115" s="3">
        <v>567950103554676</v>
      </c>
      <c r="B115" s="1" t="s">
        <v>635</v>
      </c>
      <c r="C115" s="1" t="s">
        <v>16</v>
      </c>
      <c r="D115" s="1" t="s">
        <v>603</v>
      </c>
      <c r="E115" s="1" t="s">
        <v>18</v>
      </c>
      <c r="F115" s="1" t="s">
        <v>636</v>
      </c>
      <c r="G115" s="1" t="s">
        <v>626</v>
      </c>
      <c r="H115" s="1" t="s">
        <v>637</v>
      </c>
      <c r="I115" s="1" t="s">
        <v>31</v>
      </c>
      <c r="J115" s="1" t="s">
        <v>24</v>
      </c>
      <c r="K115" s="1" t="s">
        <v>638</v>
      </c>
      <c r="L115" s="1" t="s">
        <v>639</v>
      </c>
      <c r="M115" s="1" t="s">
        <v>27</v>
      </c>
      <c r="N115" s="1">
        <v>8.7</v>
      </c>
      <c r="O115" s="1">
        <v>12</v>
      </c>
      <c r="P115" s="1">
        <f>VLOOKUP(A115,[1]tsh透视表!$A:$B,2,0)</f>
        <v>102.88</v>
      </c>
    </row>
    <row r="116" s="1" customFormat="1" hidden="1" spans="1:16">
      <c r="A116" s="3">
        <v>580542414729823</v>
      </c>
      <c r="B116" s="4" t="s">
        <v>640</v>
      </c>
      <c r="C116" s="1" t="s">
        <v>16</v>
      </c>
      <c r="D116" s="1" t="s">
        <v>603</v>
      </c>
      <c r="E116" s="1" t="s">
        <v>18</v>
      </c>
      <c r="F116" s="1" t="s">
        <v>641</v>
      </c>
      <c r="H116" s="1" t="s">
        <v>642</v>
      </c>
      <c r="I116" s="1" t="s">
        <v>40</v>
      </c>
      <c r="J116" s="1" t="s">
        <v>46</v>
      </c>
      <c r="K116" s="1" t="s">
        <v>643</v>
      </c>
      <c r="L116" s="1" t="s">
        <v>644</v>
      </c>
      <c r="M116" s="1" t="s">
        <v>27</v>
      </c>
      <c r="N116" s="1">
        <v>10</v>
      </c>
      <c r="O116" s="1">
        <v>12</v>
      </c>
      <c r="P116" s="1">
        <f>VLOOKUP(A116,[1]tsh透视表!$A:$B,2,0)</f>
        <v>120.59</v>
      </c>
    </row>
    <row r="117" s="1" customFormat="1" hidden="1" spans="1:16">
      <c r="A117" s="3">
        <v>580543361403296</v>
      </c>
      <c r="B117" s="1" t="s">
        <v>645</v>
      </c>
      <c r="C117" s="1" t="s">
        <v>16</v>
      </c>
      <c r="D117" s="1" t="s">
        <v>603</v>
      </c>
      <c r="E117" s="1" t="s">
        <v>18</v>
      </c>
      <c r="F117" s="1" t="s">
        <v>646</v>
      </c>
      <c r="G117" s="1" t="s">
        <v>626</v>
      </c>
      <c r="H117" s="1" t="s">
        <v>647</v>
      </c>
      <c r="I117" s="1" t="s">
        <v>31</v>
      </c>
      <c r="J117" s="1" t="s">
        <v>24</v>
      </c>
      <c r="K117" s="1" t="s">
        <v>648</v>
      </c>
      <c r="L117" s="1" t="s">
        <v>649</v>
      </c>
      <c r="M117" s="1" t="s">
        <v>27</v>
      </c>
      <c r="N117" s="1">
        <v>7.2</v>
      </c>
      <c r="O117" s="1">
        <v>12</v>
      </c>
      <c r="P117" s="1">
        <f>VLOOKUP(A117,[1]tsh透视表!$A:$B,2,0)</f>
        <v>86.79</v>
      </c>
    </row>
    <row r="118" s="1" customFormat="1" hidden="1" spans="1:16">
      <c r="A118" s="3">
        <v>567950014138858</v>
      </c>
      <c r="B118" s="4" t="s">
        <v>650</v>
      </c>
      <c r="C118" s="1" t="s">
        <v>16</v>
      </c>
      <c r="D118" s="1" t="s">
        <v>603</v>
      </c>
      <c r="E118" s="1" t="s">
        <v>18</v>
      </c>
      <c r="F118" s="1" t="s">
        <v>651</v>
      </c>
      <c r="G118" s="1" t="s">
        <v>652</v>
      </c>
      <c r="H118" s="1" t="s">
        <v>653</v>
      </c>
      <c r="I118" s="1" t="s">
        <v>182</v>
      </c>
      <c r="J118" s="1" t="s">
        <v>217</v>
      </c>
      <c r="K118" s="1" t="s">
        <v>654</v>
      </c>
      <c r="L118" s="1" t="s">
        <v>655</v>
      </c>
      <c r="M118" s="1" t="s">
        <v>131</v>
      </c>
      <c r="N118" s="1">
        <v>5.3</v>
      </c>
      <c r="O118" s="1">
        <v>8</v>
      </c>
      <c r="P118" s="1">
        <f>VLOOKUP(A118,[1]tsh透视表!$A:$B,2,0)</f>
        <v>35.51</v>
      </c>
    </row>
    <row r="119" s="1" customFormat="1" hidden="1" spans="1:16">
      <c r="A119" s="3">
        <v>580543250403621</v>
      </c>
      <c r="B119" s="4" t="s">
        <v>656</v>
      </c>
      <c r="C119" s="1" t="s">
        <v>16</v>
      </c>
      <c r="D119" s="1" t="s">
        <v>603</v>
      </c>
      <c r="E119" s="1" t="s">
        <v>18</v>
      </c>
      <c r="F119" s="1" t="s">
        <v>657</v>
      </c>
      <c r="G119" s="1" t="s">
        <v>652</v>
      </c>
      <c r="H119" s="1" t="s">
        <v>658</v>
      </c>
      <c r="I119" s="1" t="s">
        <v>40</v>
      </c>
      <c r="J119" s="1" t="s">
        <v>386</v>
      </c>
      <c r="K119" s="1" t="s">
        <v>548</v>
      </c>
      <c r="L119" s="1" t="s">
        <v>659</v>
      </c>
      <c r="M119" s="1" t="s">
        <v>155</v>
      </c>
      <c r="N119" s="1">
        <v>5.6</v>
      </c>
      <c r="O119" s="1">
        <v>8</v>
      </c>
      <c r="P119" s="1">
        <f>VLOOKUP(A119,[1]tsh透视表!$A:$B,2,0)</f>
        <v>44.73</v>
      </c>
    </row>
    <row r="120" s="1" customFormat="1" hidden="1" spans="1:16">
      <c r="A120" s="3">
        <v>580542481391364</v>
      </c>
      <c r="B120" s="4" t="s">
        <v>660</v>
      </c>
      <c r="C120" s="1" t="s">
        <v>16</v>
      </c>
      <c r="D120" s="1" t="s">
        <v>603</v>
      </c>
      <c r="E120" s="1" t="s">
        <v>18</v>
      </c>
      <c r="F120" s="1" t="s">
        <v>661</v>
      </c>
      <c r="H120" s="1" t="s">
        <v>662</v>
      </c>
      <c r="I120" s="1" t="s">
        <v>31</v>
      </c>
      <c r="J120" s="1" t="s">
        <v>160</v>
      </c>
      <c r="K120" s="1" t="s">
        <v>663</v>
      </c>
      <c r="L120" s="1" t="s">
        <v>664</v>
      </c>
      <c r="M120" s="1" t="s">
        <v>256</v>
      </c>
      <c r="N120" s="1">
        <v>6.4</v>
      </c>
      <c r="O120" s="1">
        <v>3</v>
      </c>
      <c r="P120" s="1">
        <f>VLOOKUP(A120,[1]tsh透视表!$A:$B,2,0)</f>
        <v>7.16</v>
      </c>
    </row>
    <row r="121" s="1" customFormat="1" hidden="1" spans="1:16">
      <c r="A121" s="3">
        <v>580543116043098</v>
      </c>
      <c r="B121" s="4" t="s">
        <v>665</v>
      </c>
      <c r="C121" s="1" t="s">
        <v>16</v>
      </c>
      <c r="D121" s="1" t="s">
        <v>603</v>
      </c>
      <c r="E121" s="1" t="s">
        <v>18</v>
      </c>
      <c r="F121" s="1" t="s">
        <v>666</v>
      </c>
      <c r="G121" s="1" t="s">
        <v>652</v>
      </c>
      <c r="H121" s="1" t="s">
        <v>667</v>
      </c>
      <c r="I121" s="1" t="s">
        <v>40</v>
      </c>
      <c r="J121" s="1" t="s">
        <v>217</v>
      </c>
      <c r="K121" s="1" t="s">
        <v>668</v>
      </c>
      <c r="L121" s="1" t="s">
        <v>669</v>
      </c>
      <c r="M121" s="1" t="s">
        <v>131</v>
      </c>
      <c r="N121" s="1">
        <v>7.8</v>
      </c>
      <c r="O121" s="1">
        <v>7</v>
      </c>
      <c r="P121" s="1">
        <f>VLOOKUP(A121,[1]tsh透视表!$A:$B,2,0)</f>
        <v>78</v>
      </c>
    </row>
    <row r="122" s="1" customFormat="1" hidden="1" spans="1:16">
      <c r="A122" s="3">
        <v>580543367025891</v>
      </c>
      <c r="B122" s="1" t="s">
        <v>670</v>
      </c>
      <c r="C122" s="1" t="s">
        <v>16</v>
      </c>
      <c r="D122" s="1" t="s">
        <v>603</v>
      </c>
      <c r="E122" s="1" t="s">
        <v>18</v>
      </c>
      <c r="F122" s="1" t="s">
        <v>671</v>
      </c>
      <c r="G122" s="1" t="s">
        <v>626</v>
      </c>
      <c r="H122" s="1" t="s">
        <v>672</v>
      </c>
      <c r="I122" s="1" t="s">
        <v>606</v>
      </c>
      <c r="J122" s="1" t="s">
        <v>217</v>
      </c>
      <c r="K122" s="1" t="s">
        <v>673</v>
      </c>
      <c r="L122" s="1" t="s">
        <v>674</v>
      </c>
      <c r="M122" s="1" t="s">
        <v>155</v>
      </c>
      <c r="N122" s="1">
        <v>9.8</v>
      </c>
      <c r="O122" s="1">
        <v>8</v>
      </c>
      <c r="P122" s="1">
        <f>VLOOKUP(A122,[1]tsh透视表!$A:$B,2,0)</f>
        <v>78.59</v>
      </c>
    </row>
    <row r="123" s="1" customFormat="1" hidden="1" spans="1:16">
      <c r="A123" s="3">
        <v>567950083444114</v>
      </c>
      <c r="B123" s="1" t="s">
        <v>675</v>
      </c>
      <c r="C123" s="1" t="s">
        <v>16</v>
      </c>
      <c r="D123" s="1" t="s">
        <v>603</v>
      </c>
      <c r="E123" s="1" t="s">
        <v>18</v>
      </c>
      <c r="F123" s="1" t="s">
        <v>676</v>
      </c>
      <c r="H123" s="1" t="s">
        <v>677</v>
      </c>
      <c r="I123" s="1" t="s">
        <v>31</v>
      </c>
      <c r="J123" s="1" t="s">
        <v>118</v>
      </c>
      <c r="K123" s="1" t="s">
        <v>678</v>
      </c>
      <c r="L123" s="1" t="s">
        <v>679</v>
      </c>
      <c r="M123" s="1" t="s">
        <v>83</v>
      </c>
      <c r="N123" s="1">
        <v>8.7</v>
      </c>
      <c r="O123" s="1">
        <v>11</v>
      </c>
      <c r="P123" s="1">
        <f>VLOOKUP(A123,[1]tsh透视表!$A:$B,2,0)</f>
        <v>95.09</v>
      </c>
    </row>
    <row r="124" s="1" customFormat="1" hidden="1" spans="1:16">
      <c r="A124" s="3">
        <v>580545108250452</v>
      </c>
      <c r="B124" s="1" t="s">
        <v>680</v>
      </c>
      <c r="C124" s="1" t="s">
        <v>16</v>
      </c>
      <c r="D124" s="1" t="s">
        <v>603</v>
      </c>
      <c r="E124" s="1" t="s">
        <v>18</v>
      </c>
      <c r="F124" s="1" t="s">
        <v>681</v>
      </c>
      <c r="H124" s="1" t="s">
        <v>682</v>
      </c>
      <c r="I124" s="1" t="s">
        <v>31</v>
      </c>
      <c r="J124" s="1" t="s">
        <v>386</v>
      </c>
      <c r="K124" s="1" t="s">
        <v>683</v>
      </c>
      <c r="L124" s="1" t="s">
        <v>684</v>
      </c>
      <c r="M124" s="1" t="s">
        <v>77</v>
      </c>
      <c r="N124" s="1">
        <v>0</v>
      </c>
      <c r="O124" s="1">
        <v>0</v>
      </c>
      <c r="P124" s="1">
        <f>VLOOKUP(A124,[1]tsh透视表!$A:$B,2,0)</f>
        <v>0</v>
      </c>
    </row>
    <row r="125" s="1" customFormat="1" hidden="1" spans="1:16">
      <c r="A125" s="3">
        <v>580545197541018</v>
      </c>
      <c r="B125" s="1" t="s">
        <v>685</v>
      </c>
      <c r="C125" s="1" t="s">
        <v>16</v>
      </c>
      <c r="D125" s="1" t="s">
        <v>603</v>
      </c>
      <c r="E125" s="1" t="s">
        <v>18</v>
      </c>
      <c r="F125" s="1" t="s">
        <v>686</v>
      </c>
      <c r="H125" s="1" t="s">
        <v>687</v>
      </c>
      <c r="I125" s="1" t="s">
        <v>40</v>
      </c>
      <c r="J125" s="1" t="s">
        <v>32</v>
      </c>
      <c r="K125" s="1" t="s">
        <v>688</v>
      </c>
      <c r="L125" s="1" t="s">
        <v>689</v>
      </c>
      <c r="M125" s="1" t="s">
        <v>27</v>
      </c>
      <c r="N125" s="1">
        <v>9.7</v>
      </c>
      <c r="O125" s="1">
        <v>11</v>
      </c>
      <c r="P125" s="1">
        <f>VLOOKUP(A125,[1]tsh透视表!$A:$B,2,0)</f>
        <v>116.76</v>
      </c>
    </row>
    <row r="126" s="1" customFormat="1" hidden="1" spans="1:16">
      <c r="A126" s="3">
        <v>580542273908937</v>
      </c>
      <c r="B126" s="1" t="s">
        <v>690</v>
      </c>
      <c r="C126" s="1" t="s">
        <v>16</v>
      </c>
      <c r="D126" s="1" t="s">
        <v>603</v>
      </c>
      <c r="E126" s="1" t="s">
        <v>18</v>
      </c>
      <c r="F126" s="1" t="s">
        <v>691</v>
      </c>
      <c r="H126" s="1" t="s">
        <v>692</v>
      </c>
      <c r="I126" s="1" t="s">
        <v>31</v>
      </c>
      <c r="J126" s="1" t="s">
        <v>693</v>
      </c>
      <c r="K126" s="1" t="s">
        <v>694</v>
      </c>
      <c r="L126" s="1" t="s">
        <v>695</v>
      </c>
      <c r="M126" s="1" t="s">
        <v>35</v>
      </c>
      <c r="N126" s="1">
        <v>9.9</v>
      </c>
      <c r="O126" s="1">
        <v>7</v>
      </c>
      <c r="P126" s="1">
        <f>VLOOKUP(A126,[1]tsh透视表!$A:$B,2,0)</f>
        <v>69.13</v>
      </c>
    </row>
    <row r="127" s="1" customFormat="1" hidden="1" spans="1:16">
      <c r="A127" s="3">
        <v>567949964278031</v>
      </c>
      <c r="B127" s="4" t="s">
        <v>696</v>
      </c>
      <c r="C127" s="1" t="s">
        <v>16</v>
      </c>
      <c r="D127" s="1" t="s">
        <v>603</v>
      </c>
      <c r="E127" s="1" t="s">
        <v>18</v>
      </c>
      <c r="F127" s="1" t="s">
        <v>697</v>
      </c>
      <c r="H127" s="1" t="s">
        <v>698</v>
      </c>
      <c r="I127" s="1" t="s">
        <v>31</v>
      </c>
      <c r="J127" s="1" t="s">
        <v>46</v>
      </c>
      <c r="K127" s="1" t="s">
        <v>699</v>
      </c>
      <c r="L127" s="1" t="s">
        <v>700</v>
      </c>
      <c r="M127" s="1" t="s">
        <v>83</v>
      </c>
      <c r="N127" s="1">
        <v>11.3</v>
      </c>
      <c r="O127" s="1">
        <v>11</v>
      </c>
      <c r="P127" s="1">
        <f>VLOOKUP(A127,[1]tsh透视表!$A:$B,2,0)</f>
        <v>119.35</v>
      </c>
    </row>
    <row r="128" s="1" customFormat="1" hidden="1" spans="1:16">
      <c r="A128" s="3">
        <v>580546883948761</v>
      </c>
      <c r="B128" s="1" t="s">
        <v>701</v>
      </c>
      <c r="C128" s="1" t="s">
        <v>16</v>
      </c>
      <c r="D128" s="1" t="s">
        <v>603</v>
      </c>
      <c r="E128" s="1" t="s">
        <v>18</v>
      </c>
      <c r="F128" s="1" t="s">
        <v>702</v>
      </c>
      <c r="H128" s="1" t="s">
        <v>703</v>
      </c>
      <c r="I128" s="1" t="s">
        <v>182</v>
      </c>
      <c r="J128" s="1" t="s">
        <v>353</v>
      </c>
      <c r="K128" s="1" t="s">
        <v>704</v>
      </c>
      <c r="L128" s="1" t="s">
        <v>705</v>
      </c>
      <c r="M128" s="1" t="s">
        <v>131</v>
      </c>
      <c r="N128" s="1">
        <v>4.9</v>
      </c>
      <c r="O128" s="1">
        <v>10</v>
      </c>
      <c r="P128" s="1">
        <f>VLOOKUP(A128,[1]tsh透视表!$A:$B,2,0)</f>
        <v>49.08</v>
      </c>
    </row>
    <row r="129" s="1" customFormat="1" hidden="1" spans="1:16">
      <c r="A129" s="3">
        <v>580542425178512</v>
      </c>
      <c r="B129" s="4" t="s">
        <v>706</v>
      </c>
      <c r="C129" s="1" t="s">
        <v>16</v>
      </c>
      <c r="D129" s="1" t="s">
        <v>603</v>
      </c>
      <c r="E129" s="1" t="s">
        <v>18</v>
      </c>
      <c r="F129" s="1" t="s">
        <v>707</v>
      </c>
      <c r="H129" s="1" t="s">
        <v>708</v>
      </c>
      <c r="I129" s="1" t="s">
        <v>40</v>
      </c>
      <c r="J129" s="1" t="s">
        <v>27</v>
      </c>
      <c r="K129" s="1" t="s">
        <v>709</v>
      </c>
      <c r="L129" s="1" t="s">
        <v>710</v>
      </c>
      <c r="M129" s="1" t="s">
        <v>143</v>
      </c>
      <c r="N129" s="1">
        <v>5.2</v>
      </c>
      <c r="O129" s="1">
        <v>2</v>
      </c>
      <c r="P129" s="1">
        <f>VLOOKUP(A129,[1]tsh透视表!$A:$B,2,0)</f>
        <v>10.33</v>
      </c>
    </row>
    <row r="130" s="1" customFormat="1" hidden="1" spans="1:16">
      <c r="A130" s="3">
        <v>580544766632490</v>
      </c>
      <c r="B130" s="1" t="s">
        <v>711</v>
      </c>
      <c r="C130" s="1" t="s">
        <v>16</v>
      </c>
      <c r="D130" s="1" t="s">
        <v>603</v>
      </c>
      <c r="E130" s="1" t="s">
        <v>18</v>
      </c>
      <c r="F130" s="1" t="s">
        <v>712</v>
      </c>
      <c r="H130" s="1" t="s">
        <v>713</v>
      </c>
      <c r="I130" s="1" t="s">
        <v>31</v>
      </c>
      <c r="J130" s="1" t="s">
        <v>714</v>
      </c>
      <c r="K130" s="1" t="s">
        <v>715</v>
      </c>
      <c r="L130" s="1" t="s">
        <v>716</v>
      </c>
      <c r="M130" s="1" t="s">
        <v>27</v>
      </c>
      <c r="N130" s="1">
        <v>5</v>
      </c>
      <c r="O130" s="1">
        <v>11</v>
      </c>
      <c r="P130" s="1">
        <f>VLOOKUP(A130,[1]tsh透视表!$A:$B,2,0)</f>
        <v>58.46</v>
      </c>
    </row>
    <row r="131" s="1" customFormat="1" hidden="1" spans="1:16">
      <c r="A131" s="3">
        <v>580542143600467</v>
      </c>
      <c r="B131" s="1" t="s">
        <v>717</v>
      </c>
      <c r="C131" s="1" t="s">
        <v>16</v>
      </c>
      <c r="D131" s="1" t="s">
        <v>603</v>
      </c>
      <c r="E131" s="1" t="s">
        <v>18</v>
      </c>
      <c r="F131" s="1" t="s">
        <v>718</v>
      </c>
      <c r="H131" s="1" t="s">
        <v>719</v>
      </c>
      <c r="I131" s="1" t="s">
        <v>31</v>
      </c>
      <c r="J131" s="1" t="s">
        <v>24</v>
      </c>
      <c r="K131" s="1" t="s">
        <v>720</v>
      </c>
      <c r="L131" s="1" t="s">
        <v>721</v>
      </c>
      <c r="M131" s="1" t="s">
        <v>27</v>
      </c>
      <c r="N131" s="1">
        <v>7</v>
      </c>
      <c r="O131" s="1">
        <v>12</v>
      </c>
      <c r="P131" s="1">
        <f>VLOOKUP(A131,[1]tsh透视表!$A:$B,2,0)</f>
        <v>80.13</v>
      </c>
    </row>
    <row r="132" s="1" customFormat="1" hidden="1" spans="1:16">
      <c r="A132" s="3">
        <v>580542348361666</v>
      </c>
      <c r="B132" s="1" t="s">
        <v>722</v>
      </c>
      <c r="C132" s="1" t="s">
        <v>16</v>
      </c>
      <c r="D132" s="1" t="s">
        <v>603</v>
      </c>
      <c r="E132" s="1" t="s">
        <v>18</v>
      </c>
      <c r="F132" s="1" t="s">
        <v>723</v>
      </c>
      <c r="H132" s="1" t="s">
        <v>724</v>
      </c>
      <c r="I132" s="1" t="s">
        <v>40</v>
      </c>
      <c r="J132" s="1" t="s">
        <v>189</v>
      </c>
      <c r="K132" s="1" t="s">
        <v>725</v>
      </c>
      <c r="L132" s="1" t="s">
        <v>726</v>
      </c>
      <c r="M132" s="1" t="s">
        <v>27</v>
      </c>
      <c r="N132" s="1">
        <v>7.8</v>
      </c>
      <c r="O132" s="1">
        <v>12</v>
      </c>
      <c r="P132" s="1">
        <f>VLOOKUP(A132,[1]tsh透视表!$A:$B,2,0)</f>
        <v>93.17</v>
      </c>
    </row>
    <row r="133" s="1" customFormat="1" hidden="1" spans="1:16">
      <c r="A133" s="3">
        <v>580543611943714</v>
      </c>
      <c r="B133" s="1" t="s">
        <v>727</v>
      </c>
      <c r="C133" s="1" t="s">
        <v>16</v>
      </c>
      <c r="D133" s="1" t="s">
        <v>603</v>
      </c>
      <c r="E133" s="1" t="s">
        <v>18</v>
      </c>
      <c r="F133" s="1" t="s">
        <v>728</v>
      </c>
      <c r="H133" s="1" t="s">
        <v>729</v>
      </c>
      <c r="I133" s="1" t="s">
        <v>730</v>
      </c>
      <c r="J133" s="1" t="s">
        <v>74</v>
      </c>
      <c r="K133" s="1" t="s">
        <v>75</v>
      </c>
      <c r="L133" s="1" t="s">
        <v>731</v>
      </c>
      <c r="M133" s="1" t="s">
        <v>77</v>
      </c>
      <c r="N133" s="1">
        <v>0</v>
      </c>
      <c r="O133" s="1">
        <v>0</v>
      </c>
      <c r="P133" s="1">
        <f>VLOOKUP(A133,[1]tsh透视表!$A:$B,2,0)</f>
        <v>0</v>
      </c>
    </row>
    <row r="134" s="1" customFormat="1" hidden="1" spans="1:16">
      <c r="A134" s="3">
        <v>580542170857142</v>
      </c>
      <c r="B134" s="1" t="s">
        <v>732</v>
      </c>
      <c r="C134" s="1" t="s">
        <v>16</v>
      </c>
      <c r="D134" s="1" t="s">
        <v>603</v>
      </c>
      <c r="E134" s="1" t="s">
        <v>18</v>
      </c>
      <c r="F134" s="1" t="s">
        <v>733</v>
      </c>
      <c r="H134" s="1" t="s">
        <v>734</v>
      </c>
      <c r="I134" s="1" t="s">
        <v>151</v>
      </c>
      <c r="J134" s="1" t="s">
        <v>99</v>
      </c>
      <c r="K134" s="1" t="s">
        <v>735</v>
      </c>
      <c r="L134" s="1" t="s">
        <v>736</v>
      </c>
      <c r="M134" s="1" t="s">
        <v>140</v>
      </c>
      <c r="N134" s="1">
        <v>4.7</v>
      </c>
      <c r="O134" s="1">
        <v>6</v>
      </c>
      <c r="P134" s="1">
        <f>VLOOKUP(A134,[1]tsh透视表!$A:$B,2,0)</f>
        <v>42.27</v>
      </c>
    </row>
    <row r="135" s="1" customFormat="1" hidden="1" spans="1:16">
      <c r="A135" s="3">
        <v>580544957759375</v>
      </c>
      <c r="B135" s="1" t="s">
        <v>737</v>
      </c>
      <c r="C135" s="1" t="s">
        <v>16</v>
      </c>
      <c r="D135" s="1" t="s">
        <v>603</v>
      </c>
      <c r="E135" s="1" t="s">
        <v>18</v>
      </c>
      <c r="F135" s="1" t="s">
        <v>738</v>
      </c>
      <c r="H135" s="1" t="s">
        <v>739</v>
      </c>
      <c r="I135" s="1" t="s">
        <v>606</v>
      </c>
      <c r="J135" s="1" t="s">
        <v>46</v>
      </c>
      <c r="K135" s="1" t="s">
        <v>740</v>
      </c>
      <c r="L135" s="1" t="s">
        <v>741</v>
      </c>
      <c r="M135" s="1" t="s">
        <v>27</v>
      </c>
      <c r="N135" s="1">
        <v>8.9</v>
      </c>
      <c r="O135" s="1">
        <v>12</v>
      </c>
      <c r="P135" s="1">
        <f>VLOOKUP(A135,[1]tsh透视表!$A:$B,2,0)</f>
        <v>107.28</v>
      </c>
    </row>
    <row r="136" s="1" customFormat="1" hidden="1" spans="1:16">
      <c r="A136" s="3">
        <v>567950136924956</v>
      </c>
      <c r="B136" s="4" t="s">
        <v>742</v>
      </c>
      <c r="C136" s="1" t="s">
        <v>16</v>
      </c>
      <c r="D136" s="1" t="s">
        <v>603</v>
      </c>
      <c r="E136" s="1" t="s">
        <v>18</v>
      </c>
      <c r="F136" s="1" t="s">
        <v>743</v>
      </c>
      <c r="H136" s="1" t="s">
        <v>744</v>
      </c>
      <c r="I136" s="1" t="s">
        <v>40</v>
      </c>
      <c r="J136" s="1" t="s">
        <v>118</v>
      </c>
      <c r="K136" s="1" t="s">
        <v>745</v>
      </c>
      <c r="L136" s="1" t="s">
        <v>746</v>
      </c>
      <c r="M136" s="1" t="s">
        <v>83</v>
      </c>
      <c r="N136" s="1">
        <v>11.1</v>
      </c>
      <c r="O136" s="1">
        <v>11</v>
      </c>
      <c r="P136" s="1">
        <f>VLOOKUP(A136,[1]tsh透视表!$A:$B,2,0)</f>
        <v>108.37</v>
      </c>
    </row>
    <row r="137" s="1" customFormat="1" hidden="1" spans="1:16">
      <c r="A137" s="3">
        <v>567950083740444</v>
      </c>
      <c r="B137" s="4" t="s">
        <v>747</v>
      </c>
      <c r="C137" s="1" t="s">
        <v>16</v>
      </c>
      <c r="D137" s="1" t="s">
        <v>603</v>
      </c>
      <c r="E137" s="1" t="s">
        <v>18</v>
      </c>
      <c r="F137" s="1" t="s">
        <v>748</v>
      </c>
      <c r="H137" s="1" t="s">
        <v>749</v>
      </c>
      <c r="I137" s="1" t="s">
        <v>750</v>
      </c>
      <c r="J137" s="1" t="s">
        <v>24</v>
      </c>
      <c r="K137" s="1" t="s">
        <v>751</v>
      </c>
      <c r="L137" s="1" t="s">
        <v>752</v>
      </c>
      <c r="M137" s="1" t="s">
        <v>27</v>
      </c>
      <c r="N137" s="1">
        <v>8.5</v>
      </c>
      <c r="O137" s="1">
        <v>11</v>
      </c>
      <c r="P137" s="1">
        <f>VLOOKUP(A137,[1]tsh透视表!$A:$B,2,0)</f>
        <v>87.1</v>
      </c>
    </row>
    <row r="138" s="1" customFormat="1" hidden="1" spans="1:16">
      <c r="A138" s="3">
        <v>580542629405971</v>
      </c>
      <c r="B138" s="1" t="s">
        <v>753</v>
      </c>
      <c r="C138" s="1" t="s">
        <v>16</v>
      </c>
      <c r="D138" s="1" t="s">
        <v>603</v>
      </c>
      <c r="E138" s="1" t="s">
        <v>18</v>
      </c>
      <c r="F138" s="1" t="s">
        <v>754</v>
      </c>
      <c r="H138" s="1" t="s">
        <v>755</v>
      </c>
      <c r="I138" s="1" t="s">
        <v>31</v>
      </c>
      <c r="J138" s="1" t="s">
        <v>35</v>
      </c>
      <c r="K138" s="1" t="s">
        <v>756</v>
      </c>
      <c r="L138" s="1" t="s">
        <v>757</v>
      </c>
      <c r="M138" s="1" t="s">
        <v>77</v>
      </c>
      <c r="N138" s="1">
        <v>0</v>
      </c>
      <c r="O138" s="1">
        <v>0</v>
      </c>
      <c r="P138" s="1">
        <f>VLOOKUP(A138,[1]tsh透视表!$A:$B,2,0)</f>
        <v>0</v>
      </c>
    </row>
    <row r="139" s="1" customFormat="1" hidden="1" spans="1:16">
      <c r="A139" s="3">
        <v>580545090161866</v>
      </c>
      <c r="B139" s="1" t="s">
        <v>758</v>
      </c>
      <c r="C139" s="1" t="s">
        <v>16</v>
      </c>
      <c r="D139" s="1" t="s">
        <v>603</v>
      </c>
      <c r="E139" s="1" t="s">
        <v>18</v>
      </c>
      <c r="F139" s="1" t="s">
        <v>759</v>
      </c>
      <c r="H139" s="1" t="s">
        <v>760</v>
      </c>
      <c r="I139" s="1" t="s">
        <v>31</v>
      </c>
      <c r="J139" s="1" t="s">
        <v>189</v>
      </c>
      <c r="K139" s="1" t="s">
        <v>761</v>
      </c>
      <c r="L139" s="1" t="s">
        <v>762</v>
      </c>
      <c r="M139" s="1" t="s">
        <v>83</v>
      </c>
      <c r="N139" s="1">
        <v>10</v>
      </c>
      <c r="O139" s="1">
        <v>10</v>
      </c>
      <c r="P139" s="1">
        <f>VLOOKUP(A139,[1]tsh透视表!$A:$B,2,0)</f>
        <v>102.83</v>
      </c>
    </row>
    <row r="140" s="1" customFormat="1" hidden="1" spans="1:16">
      <c r="A140" s="3">
        <v>580542259846239</v>
      </c>
      <c r="B140" s="1" t="s">
        <v>763</v>
      </c>
      <c r="C140" s="1" t="s">
        <v>16</v>
      </c>
      <c r="D140" s="1" t="s">
        <v>603</v>
      </c>
      <c r="E140" s="1" t="s">
        <v>18</v>
      </c>
      <c r="F140" s="1" t="s">
        <v>764</v>
      </c>
      <c r="H140" s="1" t="s">
        <v>765</v>
      </c>
      <c r="I140" s="1" t="s">
        <v>31</v>
      </c>
      <c r="J140" s="1" t="s">
        <v>176</v>
      </c>
      <c r="K140" s="1" t="s">
        <v>766</v>
      </c>
      <c r="L140" s="1" t="s">
        <v>767</v>
      </c>
      <c r="M140" s="1" t="s">
        <v>27</v>
      </c>
      <c r="N140" s="1">
        <v>11.8</v>
      </c>
      <c r="O140" s="1">
        <v>12</v>
      </c>
      <c r="P140" s="1">
        <f>VLOOKUP(A140,[1]tsh透视表!$A:$B,2,0)</f>
        <v>135.8</v>
      </c>
    </row>
    <row r="141" s="1" customFormat="1" hidden="1" spans="1:16">
      <c r="A141" s="3">
        <v>580542389471025</v>
      </c>
      <c r="B141" s="1" t="s">
        <v>768</v>
      </c>
      <c r="C141" s="1" t="s">
        <v>16</v>
      </c>
      <c r="D141" s="1" t="s">
        <v>603</v>
      </c>
      <c r="E141" s="1" t="s">
        <v>18</v>
      </c>
      <c r="F141" s="1" t="s">
        <v>769</v>
      </c>
      <c r="H141" s="1" t="s">
        <v>770</v>
      </c>
      <c r="I141" s="1" t="s">
        <v>31</v>
      </c>
      <c r="J141" s="1" t="s">
        <v>714</v>
      </c>
      <c r="K141" s="1" t="s">
        <v>771</v>
      </c>
      <c r="L141" s="1" t="s">
        <v>772</v>
      </c>
      <c r="M141" s="1" t="s">
        <v>27</v>
      </c>
      <c r="N141" s="1">
        <v>7.3</v>
      </c>
      <c r="O141" s="1">
        <v>12</v>
      </c>
      <c r="P141" s="1">
        <f>VLOOKUP(A141,[1]tsh透视表!$A:$B,2,0)</f>
        <v>87.39</v>
      </c>
    </row>
    <row r="142" s="1" customFormat="1" hidden="1" spans="1:16">
      <c r="A142" s="3">
        <v>563729917419520</v>
      </c>
      <c r="B142" s="1" t="s">
        <v>773</v>
      </c>
      <c r="C142" s="1" t="s">
        <v>16</v>
      </c>
      <c r="D142" s="1" t="s">
        <v>774</v>
      </c>
      <c r="E142" s="1" t="s">
        <v>18</v>
      </c>
      <c r="F142" s="1" t="s">
        <v>775</v>
      </c>
      <c r="H142" s="1" t="s">
        <v>776</v>
      </c>
      <c r="I142" s="1" t="s">
        <v>40</v>
      </c>
      <c r="J142" s="1" t="s">
        <v>176</v>
      </c>
      <c r="K142" s="1" t="s">
        <v>777</v>
      </c>
      <c r="L142" s="1" t="s">
        <v>778</v>
      </c>
      <c r="M142" s="1" t="s">
        <v>140</v>
      </c>
      <c r="N142" s="1">
        <v>9.1</v>
      </c>
      <c r="O142" s="1">
        <v>9</v>
      </c>
      <c r="P142" s="1">
        <f>VLOOKUP(A142,[1]tsh透视表!$A:$B,2,0)</f>
        <v>81.88</v>
      </c>
    </row>
    <row r="143" s="1" customFormat="1" hidden="1" spans="1:16">
      <c r="A143" s="3">
        <v>565699748831154</v>
      </c>
      <c r="B143" s="1" t="s">
        <v>779</v>
      </c>
      <c r="C143" s="1" t="s">
        <v>16</v>
      </c>
      <c r="D143" s="1" t="s">
        <v>774</v>
      </c>
      <c r="E143" s="1" t="s">
        <v>18</v>
      </c>
      <c r="F143" s="1" t="s">
        <v>780</v>
      </c>
      <c r="H143" s="1" t="s">
        <v>781</v>
      </c>
      <c r="I143" s="1" t="s">
        <v>151</v>
      </c>
      <c r="J143" s="1" t="s">
        <v>24</v>
      </c>
      <c r="K143" s="1" t="s">
        <v>782</v>
      </c>
      <c r="L143" s="1" t="s">
        <v>783</v>
      </c>
      <c r="M143" s="1" t="s">
        <v>27</v>
      </c>
      <c r="N143" s="1">
        <v>7.2</v>
      </c>
      <c r="O143" s="1">
        <v>12</v>
      </c>
      <c r="P143" s="1">
        <f>VLOOKUP(A143,[1]tsh透视表!$A:$B,2,0)</f>
        <v>86.59</v>
      </c>
    </row>
    <row r="144" s="1" customFormat="1" hidden="1" spans="1:16">
      <c r="A144" s="3">
        <v>565773360697841</v>
      </c>
      <c r="B144" s="1" t="s">
        <v>784</v>
      </c>
      <c r="C144" s="1" t="s">
        <v>16</v>
      </c>
      <c r="D144" s="1" t="s">
        <v>774</v>
      </c>
      <c r="E144" s="1" t="s">
        <v>18</v>
      </c>
      <c r="F144" s="1" t="s">
        <v>785</v>
      </c>
      <c r="H144" s="1" t="s">
        <v>786</v>
      </c>
      <c r="I144" s="1" t="s">
        <v>31</v>
      </c>
      <c r="J144" s="1" t="s">
        <v>24</v>
      </c>
      <c r="K144" s="1" t="s">
        <v>787</v>
      </c>
      <c r="L144" s="1" t="s">
        <v>788</v>
      </c>
      <c r="M144" s="1" t="s">
        <v>27</v>
      </c>
      <c r="N144" s="1">
        <v>12.3</v>
      </c>
      <c r="O144" s="1">
        <v>12</v>
      </c>
      <c r="P144" s="1">
        <f>VLOOKUP(A144,[1]tsh透视表!$A:$B,2,0)</f>
        <v>147.4</v>
      </c>
    </row>
    <row r="145" s="1" customFormat="1" hidden="1" spans="1:16">
      <c r="A145" s="3">
        <v>580542301686395</v>
      </c>
      <c r="B145" s="1" t="s">
        <v>789</v>
      </c>
      <c r="C145" s="1" t="s">
        <v>16</v>
      </c>
      <c r="D145" s="1" t="s">
        <v>774</v>
      </c>
      <c r="E145" s="1" t="s">
        <v>18</v>
      </c>
      <c r="F145" s="1" t="s">
        <v>790</v>
      </c>
      <c r="H145" s="1" t="s">
        <v>791</v>
      </c>
      <c r="I145" s="1" t="s">
        <v>31</v>
      </c>
      <c r="J145" s="1" t="s">
        <v>217</v>
      </c>
      <c r="K145" s="1" t="s">
        <v>792</v>
      </c>
      <c r="L145" s="1" t="s">
        <v>793</v>
      </c>
      <c r="M145" s="1" t="s">
        <v>256</v>
      </c>
      <c r="N145" s="1">
        <v>1.8</v>
      </c>
      <c r="O145" s="1">
        <v>1</v>
      </c>
      <c r="P145" s="1">
        <f>VLOOKUP(A145,[1]tsh透视表!$A:$B,2,0)</f>
        <v>5.53</v>
      </c>
    </row>
    <row r="146" s="1" customFormat="1" hidden="1" spans="1:16">
      <c r="A146" s="3">
        <v>564424066012801</v>
      </c>
      <c r="B146" s="1" t="s">
        <v>794</v>
      </c>
      <c r="C146" s="1" t="s">
        <v>16</v>
      </c>
      <c r="D146" s="1" t="s">
        <v>774</v>
      </c>
      <c r="E146" s="1" t="s">
        <v>18</v>
      </c>
      <c r="F146" s="1" t="s">
        <v>795</v>
      </c>
      <c r="H146" s="1" t="s">
        <v>796</v>
      </c>
      <c r="I146" s="1" t="s">
        <v>31</v>
      </c>
      <c r="J146" s="1" t="s">
        <v>107</v>
      </c>
      <c r="K146" s="1" t="s">
        <v>797</v>
      </c>
      <c r="L146" s="1" t="s">
        <v>798</v>
      </c>
      <c r="M146" s="1" t="s">
        <v>256</v>
      </c>
      <c r="N146" s="1">
        <v>8.7</v>
      </c>
      <c r="O146" s="1">
        <v>3</v>
      </c>
      <c r="P146" s="1">
        <f>VLOOKUP(A146,[1]tsh透视表!$A:$B,2,0)</f>
        <v>26.13</v>
      </c>
    </row>
    <row r="147" s="1" customFormat="1" hidden="1" spans="1:16">
      <c r="A147" s="3">
        <v>580542639850711</v>
      </c>
      <c r="B147" s="1" t="s">
        <v>799</v>
      </c>
      <c r="C147" s="1" t="s">
        <v>16</v>
      </c>
      <c r="D147" s="1" t="s">
        <v>774</v>
      </c>
      <c r="E147" s="1" t="s">
        <v>18</v>
      </c>
      <c r="F147" s="1" t="s">
        <v>800</v>
      </c>
      <c r="H147" s="1" t="s">
        <v>801</v>
      </c>
      <c r="I147" s="1" t="s">
        <v>31</v>
      </c>
      <c r="J147" s="1" t="s">
        <v>24</v>
      </c>
      <c r="K147" s="1" t="s">
        <v>802</v>
      </c>
      <c r="L147" s="1" t="s">
        <v>803</v>
      </c>
      <c r="M147" s="1" t="s">
        <v>27</v>
      </c>
      <c r="N147" s="1">
        <v>12.6</v>
      </c>
      <c r="O147" s="1">
        <v>12</v>
      </c>
      <c r="P147" s="1">
        <f>VLOOKUP(A147,[1]tsh透视表!$A:$B,2,0)</f>
        <v>150.88</v>
      </c>
    </row>
    <row r="148" s="1" customFormat="1" hidden="1" spans="1:16">
      <c r="A148" s="3">
        <v>580543122625190</v>
      </c>
      <c r="B148" s="1" t="s">
        <v>804</v>
      </c>
      <c r="C148" s="1" t="s">
        <v>16</v>
      </c>
      <c r="D148" s="1" t="s">
        <v>774</v>
      </c>
      <c r="E148" s="1" t="s">
        <v>18</v>
      </c>
      <c r="F148" s="1" t="s">
        <v>805</v>
      </c>
      <c r="H148" s="1" t="s">
        <v>806</v>
      </c>
      <c r="I148" s="1" t="s">
        <v>31</v>
      </c>
      <c r="J148" s="1" t="s">
        <v>83</v>
      </c>
      <c r="K148" s="1" t="s">
        <v>807</v>
      </c>
      <c r="L148" s="1" t="s">
        <v>808</v>
      </c>
      <c r="M148" s="1" t="s">
        <v>200</v>
      </c>
      <c r="N148" s="1">
        <v>0.8</v>
      </c>
      <c r="O148" s="1">
        <v>0</v>
      </c>
      <c r="P148" s="1">
        <f>VLOOKUP(A148,[1]tsh透视表!$A:$B,2,0)</f>
        <v>0.78</v>
      </c>
    </row>
    <row r="149" s="1" customFormat="1" hidden="1" spans="1:16">
      <c r="A149" s="3">
        <v>563847933468673</v>
      </c>
      <c r="B149" s="1" t="s">
        <v>809</v>
      </c>
      <c r="C149" s="1" t="s">
        <v>16</v>
      </c>
      <c r="D149" s="1" t="s">
        <v>774</v>
      </c>
      <c r="E149" s="1" t="s">
        <v>18</v>
      </c>
      <c r="F149" s="1" t="s">
        <v>810</v>
      </c>
      <c r="H149" s="1" t="s">
        <v>811</v>
      </c>
      <c r="I149" s="1" t="s">
        <v>31</v>
      </c>
      <c r="J149" s="1" t="s">
        <v>693</v>
      </c>
      <c r="K149" s="1" t="s">
        <v>812</v>
      </c>
      <c r="L149" s="1" t="s">
        <v>813</v>
      </c>
      <c r="M149" s="1" t="s">
        <v>131</v>
      </c>
      <c r="N149" s="1">
        <v>6.2</v>
      </c>
      <c r="O149" s="1">
        <v>9</v>
      </c>
      <c r="P149" s="1">
        <f>VLOOKUP(A149,[1]tsh透视表!$A:$B,2,0)</f>
        <v>61.7</v>
      </c>
    </row>
    <row r="150" s="1" customFormat="1" hidden="1" spans="1:16">
      <c r="A150" s="3">
        <v>565693414048495</v>
      </c>
      <c r="B150" s="1" t="s">
        <v>814</v>
      </c>
      <c r="C150" s="1" t="s">
        <v>16</v>
      </c>
      <c r="D150" s="1" t="s">
        <v>774</v>
      </c>
      <c r="E150" s="1" t="s">
        <v>18</v>
      </c>
      <c r="F150" s="1" t="s">
        <v>815</v>
      </c>
      <c r="H150" s="1" t="s">
        <v>816</v>
      </c>
      <c r="I150" s="1" t="s">
        <v>31</v>
      </c>
      <c r="J150" s="1" t="s">
        <v>176</v>
      </c>
      <c r="K150" s="1" t="s">
        <v>817</v>
      </c>
      <c r="L150" s="1" t="s">
        <v>818</v>
      </c>
      <c r="M150" s="1" t="s">
        <v>131</v>
      </c>
      <c r="N150" s="1">
        <v>9</v>
      </c>
      <c r="O150" s="1">
        <v>10</v>
      </c>
      <c r="P150" s="1">
        <f>VLOOKUP(A150,[1]tsh透视表!$A:$B,2,0)</f>
        <v>90.34</v>
      </c>
    </row>
    <row r="151" s="1" customFormat="1" hidden="1" spans="1:16">
      <c r="A151" s="3">
        <v>564908520705193</v>
      </c>
      <c r="B151" s="1" t="s">
        <v>819</v>
      </c>
      <c r="C151" s="1" t="s">
        <v>16</v>
      </c>
      <c r="D151" s="1" t="s">
        <v>774</v>
      </c>
      <c r="E151" s="1" t="s">
        <v>18</v>
      </c>
      <c r="F151" s="1" t="s">
        <v>820</v>
      </c>
      <c r="H151" s="1" t="s">
        <v>821</v>
      </c>
      <c r="I151" s="1" t="s">
        <v>31</v>
      </c>
      <c r="J151" s="1" t="s">
        <v>24</v>
      </c>
      <c r="K151" s="1" t="s">
        <v>822</v>
      </c>
      <c r="L151" s="1" t="s">
        <v>823</v>
      </c>
      <c r="M151" s="1" t="s">
        <v>27</v>
      </c>
      <c r="N151" s="1">
        <v>7.1</v>
      </c>
      <c r="O151" s="1">
        <v>12</v>
      </c>
      <c r="P151" s="1">
        <f>VLOOKUP(A151,[1]tsh透视表!$A:$B,2,0)</f>
        <v>85.27</v>
      </c>
    </row>
    <row r="152" s="1" customFormat="1" hidden="1" spans="1:16">
      <c r="A152" s="3">
        <v>580542559217736</v>
      </c>
      <c r="B152" s="1" t="s">
        <v>824</v>
      </c>
      <c r="C152" s="1" t="s">
        <v>16</v>
      </c>
      <c r="D152" s="1" t="s">
        <v>774</v>
      </c>
      <c r="E152" s="1" t="s">
        <v>18</v>
      </c>
      <c r="F152" s="1" t="s">
        <v>825</v>
      </c>
      <c r="H152" s="1" t="s">
        <v>826</v>
      </c>
      <c r="I152" s="1" t="s">
        <v>31</v>
      </c>
      <c r="J152" s="1" t="s">
        <v>24</v>
      </c>
      <c r="K152" s="1" t="s">
        <v>827</v>
      </c>
      <c r="L152" s="1" t="s">
        <v>828</v>
      </c>
      <c r="M152" s="1" t="s">
        <v>27</v>
      </c>
      <c r="N152" s="1">
        <v>10.5</v>
      </c>
      <c r="O152" s="1">
        <v>12</v>
      </c>
      <c r="P152" s="1">
        <f>VLOOKUP(A152,[1]tsh透视表!$A:$B,2,0)</f>
        <v>126.41</v>
      </c>
    </row>
    <row r="153" s="1" customFormat="1" hidden="1" spans="1:16">
      <c r="A153" s="3">
        <v>565873865591386</v>
      </c>
      <c r="B153" s="1" t="s">
        <v>829</v>
      </c>
      <c r="C153" s="1" t="s">
        <v>16</v>
      </c>
      <c r="D153" s="1" t="s">
        <v>774</v>
      </c>
      <c r="E153" s="1" t="s">
        <v>18</v>
      </c>
      <c r="F153" s="1" t="s">
        <v>830</v>
      </c>
      <c r="H153" s="1" t="s">
        <v>831</v>
      </c>
      <c r="I153" s="1" t="s">
        <v>151</v>
      </c>
      <c r="J153" s="1" t="s">
        <v>832</v>
      </c>
      <c r="K153" s="1" t="s">
        <v>833</v>
      </c>
      <c r="L153" s="1" t="s">
        <v>834</v>
      </c>
      <c r="M153" s="1" t="s">
        <v>256</v>
      </c>
      <c r="N153" s="1">
        <v>11.2</v>
      </c>
      <c r="O153" s="1">
        <v>3</v>
      </c>
      <c r="P153" s="1">
        <f>VLOOKUP(A153,[1]tsh透视表!$A:$B,2,0)</f>
        <v>32.47</v>
      </c>
    </row>
    <row r="154" s="1" customFormat="1" hidden="1" spans="1:16">
      <c r="A154" s="3">
        <v>565671117982969</v>
      </c>
      <c r="B154" s="1" t="s">
        <v>835</v>
      </c>
      <c r="C154" s="1" t="s">
        <v>16</v>
      </c>
      <c r="D154" s="1" t="s">
        <v>774</v>
      </c>
      <c r="E154" s="1" t="s">
        <v>18</v>
      </c>
      <c r="F154" s="1" t="s">
        <v>836</v>
      </c>
      <c r="H154" s="1" t="s">
        <v>837</v>
      </c>
      <c r="I154" s="1" t="s">
        <v>31</v>
      </c>
      <c r="J154" s="1" t="s">
        <v>176</v>
      </c>
      <c r="K154" s="1" t="s">
        <v>838</v>
      </c>
      <c r="L154" s="1" t="s">
        <v>839</v>
      </c>
      <c r="M154" s="1" t="s">
        <v>83</v>
      </c>
      <c r="N154" s="1">
        <v>6.8</v>
      </c>
      <c r="O154" s="1">
        <v>11</v>
      </c>
      <c r="P154" s="1">
        <f>VLOOKUP(A154,[1]tsh透视表!$A:$B,2,0)</f>
        <v>74.81</v>
      </c>
    </row>
    <row r="155" s="1" customFormat="1" hidden="1" spans="1:16">
      <c r="A155" s="3">
        <v>563513656147969</v>
      </c>
      <c r="B155" s="1" t="s">
        <v>840</v>
      </c>
      <c r="C155" s="1" t="s">
        <v>16</v>
      </c>
      <c r="D155" s="1" t="s">
        <v>774</v>
      </c>
      <c r="E155" s="1" t="s">
        <v>18</v>
      </c>
      <c r="F155" s="1" t="s">
        <v>841</v>
      </c>
      <c r="H155" s="1" t="s">
        <v>842</v>
      </c>
      <c r="I155" s="1" t="s">
        <v>40</v>
      </c>
      <c r="J155" s="1" t="s">
        <v>27</v>
      </c>
      <c r="K155" s="1" t="s">
        <v>843</v>
      </c>
      <c r="L155" s="1" t="s">
        <v>844</v>
      </c>
      <c r="M155" s="1" t="s">
        <v>90</v>
      </c>
      <c r="N155" s="1">
        <v>1.8</v>
      </c>
      <c r="O155" s="1">
        <v>3</v>
      </c>
      <c r="P155" s="1">
        <f>VLOOKUP(A155,[1]tsh透视表!$A:$B,2,0)</f>
        <v>7.27</v>
      </c>
    </row>
    <row r="156" s="1" customFormat="1" hidden="1" spans="1:16">
      <c r="A156" s="3">
        <v>565982217774233</v>
      </c>
      <c r="B156" s="1" t="s">
        <v>845</v>
      </c>
      <c r="C156" s="1" t="s">
        <v>16</v>
      </c>
      <c r="D156" s="1" t="s">
        <v>774</v>
      </c>
      <c r="E156" s="1" t="s">
        <v>18</v>
      </c>
      <c r="F156" s="1" t="s">
        <v>846</v>
      </c>
      <c r="H156" s="1" t="s">
        <v>847</v>
      </c>
      <c r="I156" s="1" t="s">
        <v>31</v>
      </c>
      <c r="J156" s="1" t="s">
        <v>386</v>
      </c>
      <c r="K156" s="1" t="s">
        <v>848</v>
      </c>
      <c r="L156" s="1" t="s">
        <v>849</v>
      </c>
      <c r="M156" s="1" t="s">
        <v>90</v>
      </c>
      <c r="N156" s="1">
        <v>8.2</v>
      </c>
      <c r="O156" s="1">
        <v>4</v>
      </c>
      <c r="P156" s="1">
        <f>VLOOKUP(A156,[1]tsh透视表!$A:$B,2,0)</f>
        <v>32.6</v>
      </c>
    </row>
    <row r="157" s="1" customFormat="1" hidden="1" spans="1:16">
      <c r="A157" s="3">
        <v>564969806701661</v>
      </c>
      <c r="B157" s="1" t="s">
        <v>850</v>
      </c>
      <c r="C157" s="1" t="s">
        <v>16</v>
      </c>
      <c r="D157" s="1" t="s">
        <v>774</v>
      </c>
      <c r="E157" s="1" t="s">
        <v>18</v>
      </c>
      <c r="F157" s="1" t="s">
        <v>851</v>
      </c>
      <c r="H157" s="1" t="s">
        <v>852</v>
      </c>
      <c r="I157" s="1" t="s">
        <v>31</v>
      </c>
      <c r="J157" s="1" t="s">
        <v>189</v>
      </c>
      <c r="K157" s="1" t="s">
        <v>853</v>
      </c>
      <c r="L157" s="1" t="s">
        <v>854</v>
      </c>
      <c r="M157" s="1" t="s">
        <v>27</v>
      </c>
      <c r="N157" s="1">
        <v>8.9</v>
      </c>
      <c r="O157" s="1">
        <v>12</v>
      </c>
      <c r="P157" s="1">
        <f>VLOOKUP(A157,[1]tsh透视表!$A:$B,2,0)</f>
        <v>106.79</v>
      </c>
    </row>
    <row r="158" s="1" customFormat="1" hidden="1" spans="1:16">
      <c r="A158" s="3">
        <v>567950135412886</v>
      </c>
      <c r="B158" s="1" t="s">
        <v>855</v>
      </c>
      <c r="C158" s="1" t="s">
        <v>16</v>
      </c>
      <c r="D158" s="1" t="s">
        <v>774</v>
      </c>
      <c r="E158" s="1" t="s">
        <v>18</v>
      </c>
      <c r="F158" s="1" t="s">
        <v>856</v>
      </c>
      <c r="H158" s="1" t="s">
        <v>857</v>
      </c>
      <c r="I158" s="1" t="s">
        <v>31</v>
      </c>
      <c r="J158" s="1" t="s">
        <v>46</v>
      </c>
      <c r="K158" s="1" t="s">
        <v>858</v>
      </c>
      <c r="L158" s="1" t="s">
        <v>859</v>
      </c>
      <c r="M158" s="1" t="s">
        <v>27</v>
      </c>
      <c r="N158" s="1">
        <v>9.4</v>
      </c>
      <c r="O158" s="1">
        <v>12</v>
      </c>
      <c r="P158" s="1">
        <f>VLOOKUP(A158,[1]tsh透视表!$A:$B,2,0)</f>
        <v>112.85</v>
      </c>
    </row>
    <row r="159" s="1" customFormat="1" hidden="1" spans="1:16">
      <c r="A159" s="3">
        <v>564301343236096</v>
      </c>
      <c r="B159" s="1" t="s">
        <v>860</v>
      </c>
      <c r="C159" s="1" t="s">
        <v>16</v>
      </c>
      <c r="D159" s="1" t="s">
        <v>774</v>
      </c>
      <c r="E159" s="1" t="s">
        <v>18</v>
      </c>
      <c r="F159" s="1" t="s">
        <v>861</v>
      </c>
      <c r="H159" s="1" t="s">
        <v>862</v>
      </c>
      <c r="I159" s="1" t="s">
        <v>23</v>
      </c>
      <c r="J159" s="1" t="s">
        <v>99</v>
      </c>
      <c r="K159" s="1" t="s">
        <v>863</v>
      </c>
      <c r="L159" s="1" t="s">
        <v>864</v>
      </c>
      <c r="M159" s="1" t="s">
        <v>102</v>
      </c>
      <c r="N159" s="1">
        <v>4.4</v>
      </c>
      <c r="O159" s="1">
        <v>6</v>
      </c>
      <c r="P159" s="1">
        <f>VLOOKUP(A159,[1]tsh透视表!$A:$B,2,0)</f>
        <v>26.17</v>
      </c>
    </row>
    <row r="160" s="1" customFormat="1" hidden="1" spans="1:16">
      <c r="A160" s="3">
        <v>580542450428522</v>
      </c>
      <c r="B160" s="1" t="s">
        <v>865</v>
      </c>
      <c r="C160" s="1" t="s">
        <v>16</v>
      </c>
      <c r="D160" s="1" t="s">
        <v>774</v>
      </c>
      <c r="E160" s="1" t="s">
        <v>18</v>
      </c>
      <c r="F160" s="1" t="s">
        <v>866</v>
      </c>
      <c r="H160" s="1" t="s">
        <v>867</v>
      </c>
      <c r="I160" s="1" t="s">
        <v>31</v>
      </c>
      <c r="J160" s="1" t="s">
        <v>152</v>
      </c>
      <c r="K160" s="1" t="s">
        <v>868</v>
      </c>
      <c r="L160" s="1" t="s">
        <v>869</v>
      </c>
      <c r="M160" s="1" t="s">
        <v>35</v>
      </c>
      <c r="N160" s="1">
        <v>3.8</v>
      </c>
      <c r="O160" s="1">
        <v>7</v>
      </c>
      <c r="P160" s="1">
        <f>VLOOKUP(A160,[1]tsh透视表!$A:$B,2,0)</f>
        <v>26.93</v>
      </c>
    </row>
    <row r="161" s="1" customFormat="1" hidden="1" spans="1:16">
      <c r="A161" s="3">
        <v>580542173344796</v>
      </c>
      <c r="B161" s="1" t="s">
        <v>870</v>
      </c>
      <c r="C161" s="1" t="s">
        <v>16</v>
      </c>
      <c r="D161" s="1" t="s">
        <v>774</v>
      </c>
      <c r="E161" s="1" t="s">
        <v>18</v>
      </c>
      <c r="F161" s="1" t="s">
        <v>871</v>
      </c>
      <c r="H161" s="1" t="s">
        <v>872</v>
      </c>
      <c r="I161" s="1" t="s">
        <v>31</v>
      </c>
      <c r="J161" s="1" t="s">
        <v>189</v>
      </c>
      <c r="K161" s="1" t="s">
        <v>873</v>
      </c>
      <c r="L161" s="1" t="s">
        <v>874</v>
      </c>
      <c r="M161" s="1" t="s">
        <v>131</v>
      </c>
      <c r="N161" s="1">
        <v>8.9</v>
      </c>
      <c r="O161" s="1">
        <v>9</v>
      </c>
      <c r="P161" s="1">
        <f>VLOOKUP(A161,[1]tsh透视表!$A:$B,2,0)</f>
        <v>89.28</v>
      </c>
    </row>
    <row r="162" s="1" customFormat="1" hidden="1" spans="1:16">
      <c r="A162" s="3">
        <v>580542263507831</v>
      </c>
      <c r="B162" s="1" t="s">
        <v>875</v>
      </c>
      <c r="C162" s="1" t="s">
        <v>16</v>
      </c>
      <c r="D162" s="1" t="s">
        <v>774</v>
      </c>
      <c r="E162" s="1" t="s">
        <v>18</v>
      </c>
      <c r="F162" s="1" t="s">
        <v>876</v>
      </c>
      <c r="H162" s="1" t="s">
        <v>877</v>
      </c>
      <c r="I162" s="1" t="s">
        <v>31</v>
      </c>
      <c r="J162" s="1" t="s">
        <v>176</v>
      </c>
      <c r="K162" s="1" t="s">
        <v>878</v>
      </c>
      <c r="L162" s="1" t="s">
        <v>879</v>
      </c>
      <c r="M162" s="1" t="s">
        <v>27</v>
      </c>
      <c r="N162" s="1">
        <v>13.9</v>
      </c>
      <c r="O162" s="1">
        <v>12</v>
      </c>
      <c r="P162" s="1">
        <f>VLOOKUP(A162,[1]tsh透视表!$A:$B,2,0)</f>
        <v>167.12</v>
      </c>
    </row>
    <row r="163" s="1" customFormat="1" hidden="1" spans="1:16">
      <c r="A163" s="3">
        <v>580543580167136</v>
      </c>
      <c r="B163" s="1" t="s">
        <v>880</v>
      </c>
      <c r="C163" s="1" t="s">
        <v>16</v>
      </c>
      <c r="D163" s="1" t="s">
        <v>774</v>
      </c>
      <c r="E163" s="1" t="s">
        <v>18</v>
      </c>
      <c r="F163" s="1" t="s">
        <v>881</v>
      </c>
      <c r="H163" s="1" t="s">
        <v>882</v>
      </c>
      <c r="I163" s="1" t="s">
        <v>31</v>
      </c>
      <c r="J163" s="1" t="s">
        <v>223</v>
      </c>
      <c r="K163" s="1" t="s">
        <v>883</v>
      </c>
      <c r="L163" s="1" t="s">
        <v>884</v>
      </c>
      <c r="M163" s="1" t="s">
        <v>256</v>
      </c>
      <c r="N163" s="1">
        <v>7.8</v>
      </c>
      <c r="O163" s="1">
        <v>3</v>
      </c>
      <c r="P163" s="1">
        <f>VLOOKUP(A163,[1]tsh透视表!$A:$B,2,0)</f>
        <v>23.32</v>
      </c>
    </row>
    <row r="164" s="1" customFormat="1" hidden="1" spans="1:16">
      <c r="A164" s="3">
        <v>580543580814709</v>
      </c>
      <c r="B164" s="1" t="s">
        <v>885</v>
      </c>
      <c r="C164" s="1" t="s">
        <v>16</v>
      </c>
      <c r="D164" s="1" t="s">
        <v>774</v>
      </c>
      <c r="E164" s="1" t="s">
        <v>18</v>
      </c>
      <c r="F164" s="1" t="s">
        <v>886</v>
      </c>
      <c r="H164" s="1" t="s">
        <v>887</v>
      </c>
      <c r="I164" s="1" t="s">
        <v>31</v>
      </c>
      <c r="J164" s="1" t="s">
        <v>24</v>
      </c>
      <c r="K164" s="1" t="s">
        <v>888</v>
      </c>
      <c r="L164" s="1" t="s">
        <v>889</v>
      </c>
      <c r="M164" s="1" t="s">
        <v>27</v>
      </c>
      <c r="N164" s="1">
        <v>6.8</v>
      </c>
      <c r="O164" s="1">
        <v>11</v>
      </c>
      <c r="P164" s="1">
        <f>VLOOKUP(A164,[1]tsh透视表!$A:$B,2,0)</f>
        <v>81.64</v>
      </c>
    </row>
    <row r="165" s="1" customFormat="1" hidden="1" spans="1:16">
      <c r="A165" s="3">
        <v>580543348471921</v>
      </c>
      <c r="B165" s="1" t="s">
        <v>890</v>
      </c>
      <c r="C165" s="1" t="s">
        <v>16</v>
      </c>
      <c r="D165" s="1" t="s">
        <v>774</v>
      </c>
      <c r="E165" s="1" t="s">
        <v>18</v>
      </c>
      <c r="F165" s="1" t="s">
        <v>891</v>
      </c>
      <c r="H165" s="1" t="s">
        <v>892</v>
      </c>
      <c r="I165" s="1" t="s">
        <v>31</v>
      </c>
      <c r="J165" s="1" t="s">
        <v>223</v>
      </c>
      <c r="K165" s="1" t="s">
        <v>893</v>
      </c>
      <c r="L165" s="1" t="s">
        <v>894</v>
      </c>
      <c r="M165" s="1" t="s">
        <v>90</v>
      </c>
      <c r="N165" s="1">
        <v>0.6</v>
      </c>
      <c r="O165" s="1">
        <v>0</v>
      </c>
      <c r="P165" s="1">
        <f>VLOOKUP(A165,[1]tsh透视表!$A:$B,2,0)</f>
        <v>2.49</v>
      </c>
    </row>
    <row r="166" s="1" customFormat="1" hidden="1" spans="1:16">
      <c r="A166" s="3">
        <v>580542335911844</v>
      </c>
      <c r="B166" s="1" t="s">
        <v>895</v>
      </c>
      <c r="C166" s="1" t="s">
        <v>16</v>
      </c>
      <c r="D166" s="1" t="s">
        <v>774</v>
      </c>
      <c r="E166" s="1" t="s">
        <v>18</v>
      </c>
      <c r="F166" s="1" t="s">
        <v>896</v>
      </c>
      <c r="H166" s="1" t="s">
        <v>897</v>
      </c>
      <c r="I166" s="1" t="s">
        <v>40</v>
      </c>
      <c r="J166" s="1" t="s">
        <v>693</v>
      </c>
      <c r="K166" s="1" t="s">
        <v>898</v>
      </c>
      <c r="L166" s="1" t="s">
        <v>899</v>
      </c>
      <c r="M166" s="1" t="s">
        <v>140</v>
      </c>
      <c r="N166" s="1">
        <v>7.8</v>
      </c>
      <c r="O166" s="1">
        <v>9</v>
      </c>
      <c r="P166" s="1">
        <f>VLOOKUP(A166,[1]tsh透视表!$A:$B,2,0)</f>
        <v>68.75</v>
      </c>
    </row>
    <row r="167" s="1" customFormat="1" hidden="1" spans="1:16">
      <c r="A167" s="3">
        <v>580544534451042</v>
      </c>
      <c r="B167" s="1" t="s">
        <v>900</v>
      </c>
      <c r="C167" s="1" t="s">
        <v>16</v>
      </c>
      <c r="D167" s="1" t="s">
        <v>774</v>
      </c>
      <c r="E167" s="1" t="s">
        <v>18</v>
      </c>
      <c r="F167" s="1" t="s">
        <v>901</v>
      </c>
      <c r="H167" s="1" t="s">
        <v>902</v>
      </c>
      <c r="I167" s="1" t="s">
        <v>31</v>
      </c>
      <c r="J167" s="1" t="s">
        <v>46</v>
      </c>
      <c r="K167" s="1" t="s">
        <v>903</v>
      </c>
      <c r="L167" s="1" t="s">
        <v>904</v>
      </c>
      <c r="M167" s="1" t="s">
        <v>27</v>
      </c>
      <c r="N167" s="1">
        <v>7.3</v>
      </c>
      <c r="O167" s="1">
        <v>7</v>
      </c>
      <c r="P167" s="1">
        <f>VLOOKUP(A167,[1]tsh透视表!$A:$B,2,0)</f>
        <v>87.48</v>
      </c>
    </row>
    <row r="168" s="1" customFormat="1" hidden="1" spans="1:16">
      <c r="A168" s="3">
        <v>580544575999666</v>
      </c>
      <c r="B168" s="1" t="s">
        <v>905</v>
      </c>
      <c r="C168" s="1" t="s">
        <v>16</v>
      </c>
      <c r="D168" s="1" t="s">
        <v>774</v>
      </c>
      <c r="E168" s="1" t="s">
        <v>18</v>
      </c>
      <c r="F168" s="1" t="s">
        <v>906</v>
      </c>
      <c r="H168" s="1" t="s">
        <v>907</v>
      </c>
      <c r="I168" s="1" t="s">
        <v>40</v>
      </c>
      <c r="J168" s="1" t="s">
        <v>90</v>
      </c>
      <c r="K168" s="1" t="s">
        <v>908</v>
      </c>
      <c r="L168" s="1" t="s">
        <v>909</v>
      </c>
      <c r="M168" s="1" t="s">
        <v>77</v>
      </c>
      <c r="N168" s="1">
        <v>0</v>
      </c>
      <c r="O168" s="1">
        <v>0</v>
      </c>
      <c r="P168" s="1">
        <f>VLOOKUP(A168,[1]tsh透视表!$A:$B,2,0)</f>
        <v>0</v>
      </c>
    </row>
    <row r="169" s="1" customFormat="1" hidden="1" spans="1:16">
      <c r="A169" s="3">
        <v>564174793605120</v>
      </c>
      <c r="B169" s="1" t="s">
        <v>910</v>
      </c>
      <c r="C169" s="1" t="s">
        <v>16</v>
      </c>
      <c r="D169" s="1" t="s">
        <v>774</v>
      </c>
      <c r="E169" s="1" t="s">
        <v>18</v>
      </c>
      <c r="F169" s="1" t="s">
        <v>911</v>
      </c>
      <c r="H169" s="1" t="s">
        <v>912</v>
      </c>
      <c r="I169" s="1" t="s">
        <v>31</v>
      </c>
      <c r="J169" s="1" t="s">
        <v>46</v>
      </c>
      <c r="K169" s="1" t="s">
        <v>913</v>
      </c>
      <c r="L169" s="1" t="s">
        <v>914</v>
      </c>
      <c r="M169" s="1" t="s">
        <v>27</v>
      </c>
      <c r="N169" s="1">
        <v>7.5</v>
      </c>
      <c r="O169" s="1">
        <v>12</v>
      </c>
      <c r="P169" s="1">
        <f>VLOOKUP(A169,[1]tsh透视表!$A:$B,2,0)</f>
        <v>89.8</v>
      </c>
    </row>
    <row r="170" s="1" customFormat="1" hidden="1" spans="1:16">
      <c r="A170" s="3">
        <v>580544590915068</v>
      </c>
      <c r="B170" s="1" t="s">
        <v>915</v>
      </c>
      <c r="C170" s="1" t="s">
        <v>16</v>
      </c>
      <c r="D170" s="1" t="s">
        <v>774</v>
      </c>
      <c r="E170" s="1" t="s">
        <v>18</v>
      </c>
      <c r="F170" s="1" t="s">
        <v>916</v>
      </c>
      <c r="H170" s="1" t="s">
        <v>917</v>
      </c>
      <c r="I170" s="1" t="s">
        <v>31</v>
      </c>
      <c r="J170" s="1" t="s">
        <v>176</v>
      </c>
      <c r="K170" s="1" t="s">
        <v>918</v>
      </c>
      <c r="L170" s="1" t="s">
        <v>919</v>
      </c>
      <c r="M170" s="1" t="s">
        <v>131</v>
      </c>
      <c r="N170" s="1">
        <v>7</v>
      </c>
      <c r="O170" s="1">
        <v>10</v>
      </c>
      <c r="P170" s="1">
        <f>VLOOKUP(A170,[1]tsh透视表!$A:$B,2,0)</f>
        <v>69.83</v>
      </c>
    </row>
    <row r="171" s="1" customFormat="1" hidden="1" spans="1:16">
      <c r="A171" s="3">
        <v>563777739358208</v>
      </c>
      <c r="B171" s="1" t="s">
        <v>920</v>
      </c>
      <c r="C171" s="1" t="s">
        <v>16</v>
      </c>
      <c r="D171" s="1" t="s">
        <v>774</v>
      </c>
      <c r="E171" s="1" t="s">
        <v>18</v>
      </c>
      <c r="F171" s="1" t="s">
        <v>921</v>
      </c>
      <c r="H171" s="1" t="s">
        <v>922</v>
      </c>
      <c r="I171" s="1" t="s">
        <v>31</v>
      </c>
      <c r="J171" s="1" t="s">
        <v>46</v>
      </c>
      <c r="K171" s="1" t="s">
        <v>923</v>
      </c>
      <c r="L171" s="1" t="s">
        <v>924</v>
      </c>
      <c r="M171" s="1" t="s">
        <v>83</v>
      </c>
      <c r="N171" s="1">
        <v>5.4</v>
      </c>
      <c r="O171" s="1">
        <v>11</v>
      </c>
      <c r="P171" s="1">
        <f>VLOOKUP(A171,[1]tsh透视表!$A:$B,2,0)</f>
        <v>59.72</v>
      </c>
    </row>
    <row r="172" s="1" customFormat="1" hidden="1" spans="1:16">
      <c r="A172" s="3">
        <v>564104909361153</v>
      </c>
      <c r="B172" s="1" t="s">
        <v>925</v>
      </c>
      <c r="C172" s="1" t="s">
        <v>16</v>
      </c>
      <c r="D172" s="1" t="s">
        <v>774</v>
      </c>
      <c r="E172" s="1" t="s">
        <v>18</v>
      </c>
      <c r="F172" s="1" t="s">
        <v>926</v>
      </c>
      <c r="H172" s="1" t="s">
        <v>927</v>
      </c>
      <c r="I172" s="1" t="s">
        <v>31</v>
      </c>
      <c r="J172" s="1" t="s">
        <v>87</v>
      </c>
      <c r="K172" s="1" t="s">
        <v>928</v>
      </c>
      <c r="L172" s="1" t="s">
        <v>929</v>
      </c>
      <c r="M172" s="1" t="s">
        <v>87</v>
      </c>
      <c r="N172" s="1">
        <v>13.9</v>
      </c>
      <c r="O172" s="1">
        <v>5</v>
      </c>
      <c r="P172" s="1">
        <f>VLOOKUP(A172,[1]tsh透视表!$A:$B,2,0)</f>
        <v>69.51</v>
      </c>
    </row>
    <row r="173" s="1" customFormat="1" hidden="1" spans="1:16">
      <c r="A173" s="3">
        <v>580542569220388</v>
      </c>
      <c r="B173" s="1" t="s">
        <v>930</v>
      </c>
      <c r="C173" s="1" t="s">
        <v>16</v>
      </c>
      <c r="D173" s="1" t="s">
        <v>774</v>
      </c>
      <c r="E173" s="1" t="s">
        <v>18</v>
      </c>
      <c r="F173" s="1" t="s">
        <v>931</v>
      </c>
      <c r="H173" s="1" t="s">
        <v>932</v>
      </c>
      <c r="I173" s="1" t="s">
        <v>31</v>
      </c>
      <c r="J173" s="1" t="s">
        <v>24</v>
      </c>
      <c r="K173" s="1" t="s">
        <v>933</v>
      </c>
      <c r="L173" s="1" t="s">
        <v>934</v>
      </c>
      <c r="M173" s="1" t="s">
        <v>27</v>
      </c>
      <c r="N173" s="1">
        <v>11.2</v>
      </c>
      <c r="O173" s="1">
        <v>12</v>
      </c>
      <c r="P173" s="1">
        <f>VLOOKUP(A173,[1]tsh透视表!$A:$B,2,0)</f>
        <v>77.4</v>
      </c>
    </row>
    <row r="174" s="1" customFormat="1" hidden="1" spans="1:16">
      <c r="A174" s="3">
        <v>580546930889178</v>
      </c>
      <c r="B174" s="1" t="s">
        <v>935</v>
      </c>
      <c r="C174" s="1" t="s">
        <v>16</v>
      </c>
      <c r="D174" s="1" t="s">
        <v>774</v>
      </c>
      <c r="E174" s="1" t="s">
        <v>18</v>
      </c>
      <c r="F174" s="1" t="s">
        <v>936</v>
      </c>
      <c r="H174" s="1" t="s">
        <v>937</v>
      </c>
      <c r="I174" s="1" t="s">
        <v>40</v>
      </c>
      <c r="J174" s="1" t="s">
        <v>24</v>
      </c>
      <c r="K174" s="1" t="s">
        <v>938</v>
      </c>
      <c r="L174" s="1" t="s">
        <v>939</v>
      </c>
      <c r="M174" s="1" t="s">
        <v>27</v>
      </c>
      <c r="N174" s="1">
        <v>6.2</v>
      </c>
      <c r="O174" s="1">
        <v>12</v>
      </c>
      <c r="P174" s="1">
        <f>VLOOKUP(A174,[1]tsh透视表!$A:$B,2,0)</f>
        <v>74.38</v>
      </c>
    </row>
    <row r="175" s="1" customFormat="1" hidden="1" spans="1:16">
      <c r="A175" s="3">
        <v>563546654777344</v>
      </c>
      <c r="B175" s="1" t="s">
        <v>940</v>
      </c>
      <c r="C175" s="1" t="s">
        <v>16</v>
      </c>
      <c r="D175" s="1" t="s">
        <v>774</v>
      </c>
      <c r="E175" s="1" t="s">
        <v>18</v>
      </c>
      <c r="F175" s="1" t="s">
        <v>941</v>
      </c>
      <c r="H175" s="1" t="s">
        <v>942</v>
      </c>
      <c r="I175" s="1" t="s">
        <v>23</v>
      </c>
      <c r="J175" s="1" t="s">
        <v>118</v>
      </c>
      <c r="K175" s="1" t="s">
        <v>408</v>
      </c>
      <c r="L175" s="1" t="s">
        <v>943</v>
      </c>
      <c r="M175" s="1" t="s">
        <v>131</v>
      </c>
      <c r="N175" s="1">
        <v>4.6</v>
      </c>
      <c r="O175" s="1">
        <v>9</v>
      </c>
      <c r="P175" s="1">
        <f>VLOOKUP(A175,[1]tsh透视表!$A:$B,2,0)</f>
        <v>46.08</v>
      </c>
    </row>
    <row r="176" s="1" customFormat="1" hidden="1" spans="1:16">
      <c r="A176" s="3">
        <v>580543383202240</v>
      </c>
      <c r="B176" s="1" t="s">
        <v>944</v>
      </c>
      <c r="C176" s="1" t="s">
        <v>16</v>
      </c>
      <c r="D176" s="1" t="s">
        <v>774</v>
      </c>
      <c r="E176" s="1" t="s">
        <v>18</v>
      </c>
      <c r="F176" s="1" t="s">
        <v>945</v>
      </c>
      <c r="H176" s="1" t="s">
        <v>946</v>
      </c>
      <c r="I176" s="1" t="s">
        <v>947</v>
      </c>
      <c r="J176" s="1" t="s">
        <v>140</v>
      </c>
      <c r="K176" s="1" t="s">
        <v>948</v>
      </c>
      <c r="L176" s="1" t="s">
        <v>949</v>
      </c>
      <c r="M176" s="1" t="s">
        <v>87</v>
      </c>
      <c r="N176" s="1">
        <v>2.2</v>
      </c>
      <c r="O176" s="1">
        <v>4</v>
      </c>
      <c r="P176" s="1">
        <f>VLOOKUP(A176,[1]tsh透视表!$A:$B,2,0)</f>
        <v>10.83</v>
      </c>
    </row>
    <row r="177" s="1" customFormat="1" hidden="1" spans="1:16">
      <c r="A177" s="3">
        <v>564242642444288</v>
      </c>
      <c r="B177" s="1" t="s">
        <v>950</v>
      </c>
      <c r="C177" s="1" t="s">
        <v>16</v>
      </c>
      <c r="D177" s="1" t="s">
        <v>774</v>
      </c>
      <c r="E177" s="1" t="s">
        <v>18</v>
      </c>
      <c r="F177" s="1" t="s">
        <v>951</v>
      </c>
      <c r="H177" s="1" t="s">
        <v>952</v>
      </c>
      <c r="I177" s="1" t="s">
        <v>31</v>
      </c>
      <c r="J177" s="1" t="s">
        <v>832</v>
      </c>
      <c r="K177" s="1" t="s">
        <v>953</v>
      </c>
      <c r="L177" s="1" t="s">
        <v>954</v>
      </c>
      <c r="M177" s="1" t="s">
        <v>131</v>
      </c>
      <c r="N177" s="1">
        <v>5.2</v>
      </c>
      <c r="O177" s="1">
        <v>9</v>
      </c>
      <c r="P177" s="1">
        <f>VLOOKUP(A177,[1]tsh透视表!$A:$B,2,0)</f>
        <v>45.89</v>
      </c>
    </row>
    <row r="178" s="1" customFormat="1" spans="1:16">
      <c r="A178" s="3">
        <v>580542375670096</v>
      </c>
      <c r="B178" s="1" t="s">
        <v>596</v>
      </c>
      <c r="C178" s="1" t="s">
        <v>16</v>
      </c>
      <c r="D178" s="1" t="s">
        <v>597</v>
      </c>
      <c r="E178" s="1" t="s">
        <v>18</v>
      </c>
      <c r="F178" s="1" t="s">
        <v>598</v>
      </c>
      <c r="G178" s="1" t="s">
        <v>955</v>
      </c>
      <c r="H178" s="1" t="s">
        <v>599</v>
      </c>
      <c r="I178" s="1" t="s">
        <v>31</v>
      </c>
      <c r="J178" s="1" t="s">
        <v>46</v>
      </c>
      <c r="K178" s="1" t="s">
        <v>600</v>
      </c>
      <c r="L178" s="1" t="s">
        <v>601</v>
      </c>
      <c r="M178" s="1" t="s">
        <v>83</v>
      </c>
      <c r="N178" s="1">
        <v>15.2</v>
      </c>
      <c r="O178" s="1">
        <v>10</v>
      </c>
      <c r="P178" s="1" t="e">
        <f>VLOOKUP(A178,[1]tsh透视表!$A:$B,2,0)</f>
        <v>#N/A</v>
      </c>
    </row>
    <row r="179" s="1" customFormat="1" spans="1:16">
      <c r="A179" s="3">
        <v>563401185497090</v>
      </c>
      <c r="B179" s="1" t="s">
        <v>956</v>
      </c>
      <c r="C179" s="1" t="s">
        <v>16</v>
      </c>
      <c r="D179" s="1" t="s">
        <v>597</v>
      </c>
      <c r="E179" s="1" t="s">
        <v>18</v>
      </c>
      <c r="F179" s="1" t="s">
        <v>957</v>
      </c>
      <c r="G179" s="1" t="s">
        <v>955</v>
      </c>
      <c r="H179" s="1" t="s">
        <v>958</v>
      </c>
      <c r="I179" s="1" t="s">
        <v>159</v>
      </c>
      <c r="J179" s="1" t="s">
        <v>27</v>
      </c>
      <c r="K179" s="1" t="s">
        <v>959</v>
      </c>
      <c r="L179" s="1" t="s">
        <v>960</v>
      </c>
      <c r="M179" s="1" t="s">
        <v>143</v>
      </c>
      <c r="N179" s="1">
        <v>5.6</v>
      </c>
      <c r="O179" s="1">
        <v>2</v>
      </c>
      <c r="P179" s="1">
        <f>VLOOKUP(A179,[1]tsh透视表!$A:$B,2,0)</f>
        <v>11.26</v>
      </c>
    </row>
    <row r="180" s="1" customFormat="1" spans="1:16">
      <c r="A180" s="3">
        <v>563803418988544</v>
      </c>
      <c r="B180" s="1" t="s">
        <v>961</v>
      </c>
      <c r="C180" s="1" t="s">
        <v>16</v>
      </c>
      <c r="D180" s="1" t="s">
        <v>597</v>
      </c>
      <c r="E180" s="1" t="s">
        <v>18</v>
      </c>
      <c r="F180" s="1" t="s">
        <v>962</v>
      </c>
      <c r="G180" t="s">
        <v>963</v>
      </c>
      <c r="H180" s="1" t="s">
        <v>964</v>
      </c>
      <c r="I180" s="1" t="s">
        <v>31</v>
      </c>
      <c r="J180" s="1" t="s">
        <v>189</v>
      </c>
      <c r="K180" s="1" t="s">
        <v>965</v>
      </c>
      <c r="L180" s="1" t="s">
        <v>966</v>
      </c>
      <c r="M180" s="1" t="s">
        <v>83</v>
      </c>
      <c r="N180" s="1">
        <v>3.3</v>
      </c>
      <c r="O180" s="1">
        <v>6</v>
      </c>
      <c r="P180" s="1">
        <f>VLOOKUP(A180,[1]tsh透视表!$A:$B,2,0)</f>
        <v>24.53</v>
      </c>
    </row>
    <row r="181" s="1" customFormat="1" spans="1:16">
      <c r="A181" s="3">
        <v>564018055282689</v>
      </c>
      <c r="B181" s="1" t="s">
        <v>967</v>
      </c>
      <c r="C181" s="1" t="s">
        <v>16</v>
      </c>
      <c r="D181" s="1" t="s">
        <v>597</v>
      </c>
      <c r="E181" s="1" t="s">
        <v>18</v>
      </c>
      <c r="F181" s="1" t="s">
        <v>968</v>
      </c>
      <c r="G181" t="s">
        <v>963</v>
      </c>
      <c r="H181" s="1" t="s">
        <v>969</v>
      </c>
      <c r="I181" s="1" t="s">
        <v>216</v>
      </c>
      <c r="J181" s="1" t="s">
        <v>46</v>
      </c>
      <c r="K181" s="1" t="s">
        <v>970</v>
      </c>
      <c r="L181" s="1" t="s">
        <v>971</v>
      </c>
      <c r="M181" s="1" t="s">
        <v>27</v>
      </c>
      <c r="N181" s="1">
        <v>3.6</v>
      </c>
      <c r="O181" s="1">
        <v>12</v>
      </c>
      <c r="P181" s="1">
        <f>VLOOKUP(A181,[1]tsh透视表!$A:$B,2,0)</f>
        <v>43.67</v>
      </c>
    </row>
    <row r="182" s="1" customFormat="1" spans="1:16">
      <c r="A182" s="3">
        <v>580542501957842</v>
      </c>
      <c r="B182" s="1" t="s">
        <v>972</v>
      </c>
      <c r="C182" s="1" t="s">
        <v>16</v>
      </c>
      <c r="D182" s="1" t="s">
        <v>597</v>
      </c>
      <c r="E182" s="1" t="s">
        <v>18</v>
      </c>
      <c r="F182" s="1" t="s">
        <v>973</v>
      </c>
      <c r="G182" t="s">
        <v>963</v>
      </c>
      <c r="H182" s="1" t="s">
        <v>974</v>
      </c>
      <c r="I182" s="1" t="s">
        <v>40</v>
      </c>
      <c r="J182" s="1" t="s">
        <v>183</v>
      </c>
      <c r="K182" s="1" t="s">
        <v>745</v>
      </c>
      <c r="L182" s="1" t="s">
        <v>975</v>
      </c>
      <c r="M182" s="1" t="s">
        <v>27</v>
      </c>
      <c r="N182" s="1">
        <v>13.5</v>
      </c>
      <c r="O182" s="1">
        <v>12</v>
      </c>
      <c r="P182" s="1">
        <f>VLOOKUP(A182,[1]tsh透视表!$A:$B,2,0)</f>
        <v>162.44</v>
      </c>
    </row>
    <row r="183" s="1" customFormat="1" spans="1:16">
      <c r="A183" s="3">
        <v>563897091686400</v>
      </c>
      <c r="B183" s="1" t="s">
        <v>976</v>
      </c>
      <c r="C183" s="1" t="s">
        <v>16</v>
      </c>
      <c r="D183" s="1" t="s">
        <v>597</v>
      </c>
      <c r="E183" s="1" t="s">
        <v>18</v>
      </c>
      <c r="F183" s="1" t="s">
        <v>977</v>
      </c>
      <c r="G183" t="s">
        <v>963</v>
      </c>
      <c r="H183" s="1" t="s">
        <v>978</v>
      </c>
      <c r="I183" s="1" t="s">
        <v>40</v>
      </c>
      <c r="J183" s="1" t="s">
        <v>24</v>
      </c>
      <c r="K183" s="1" t="s">
        <v>979</v>
      </c>
      <c r="L183" s="1" t="s">
        <v>980</v>
      </c>
      <c r="M183" s="1" t="s">
        <v>27</v>
      </c>
      <c r="N183" s="1">
        <v>9.2</v>
      </c>
      <c r="O183" s="1">
        <v>12</v>
      </c>
      <c r="P183" s="1">
        <f>VLOOKUP(A183,[1]tsh透视表!$A:$B,2,0)</f>
        <v>109.83</v>
      </c>
    </row>
    <row r="184" s="1" customFormat="1" spans="1:16">
      <c r="A184" s="3">
        <v>564489515705671</v>
      </c>
      <c r="B184" s="1" t="s">
        <v>981</v>
      </c>
      <c r="C184" s="1" t="s">
        <v>16</v>
      </c>
      <c r="D184" s="1" t="s">
        <v>597</v>
      </c>
      <c r="E184" s="1" t="s">
        <v>18</v>
      </c>
      <c r="F184" s="1" t="s">
        <v>982</v>
      </c>
      <c r="G184" t="s">
        <v>963</v>
      </c>
      <c r="H184" s="1" t="s">
        <v>983</v>
      </c>
      <c r="I184" s="1" t="s">
        <v>40</v>
      </c>
      <c r="J184" s="1" t="s">
        <v>118</v>
      </c>
      <c r="K184" s="1" t="s">
        <v>984</v>
      </c>
      <c r="L184" s="1" t="s">
        <v>985</v>
      </c>
      <c r="M184" s="1" t="s">
        <v>131</v>
      </c>
      <c r="N184" s="1">
        <v>7.4</v>
      </c>
      <c r="O184" s="1">
        <v>9</v>
      </c>
      <c r="P184" s="1">
        <f>VLOOKUP(A184,[1]tsh透视表!$A:$B,2,0)</f>
        <v>73.8</v>
      </c>
    </row>
    <row r="185" s="1" customFormat="1" spans="1:16">
      <c r="A185" s="3">
        <v>565893292427003</v>
      </c>
      <c r="B185" s="1" t="s">
        <v>986</v>
      </c>
      <c r="C185" s="1" t="s">
        <v>16</v>
      </c>
      <c r="D185" s="1" t="s">
        <v>597</v>
      </c>
      <c r="E185" s="1" t="s">
        <v>18</v>
      </c>
      <c r="F185" s="1" t="s">
        <v>987</v>
      </c>
      <c r="G185" t="s">
        <v>988</v>
      </c>
      <c r="H185" s="1" t="s">
        <v>989</v>
      </c>
      <c r="I185" s="1" t="s">
        <v>40</v>
      </c>
      <c r="J185" s="1" t="s">
        <v>223</v>
      </c>
      <c r="K185" s="1" t="s">
        <v>990</v>
      </c>
      <c r="L185" s="1" t="s">
        <v>991</v>
      </c>
      <c r="M185" s="1" t="s">
        <v>140</v>
      </c>
      <c r="N185" s="1">
        <v>8.9</v>
      </c>
      <c r="O185" s="1">
        <v>8</v>
      </c>
      <c r="P185" s="1">
        <f>VLOOKUP(A185,[1]tsh透视表!$A:$B,2,0)</f>
        <v>79.88</v>
      </c>
    </row>
    <row r="186" s="1" customFormat="1" spans="1:16">
      <c r="A186" s="3">
        <v>564696570078825</v>
      </c>
      <c r="B186" s="1" t="s">
        <v>992</v>
      </c>
      <c r="C186" s="1" t="s">
        <v>16</v>
      </c>
      <c r="D186" s="1" t="s">
        <v>597</v>
      </c>
      <c r="E186" s="1" t="s">
        <v>18</v>
      </c>
      <c r="F186" s="1" t="s">
        <v>993</v>
      </c>
      <c r="G186" t="s">
        <v>994</v>
      </c>
      <c r="H186" s="1" t="s">
        <v>995</v>
      </c>
      <c r="I186" s="1" t="s">
        <v>255</v>
      </c>
      <c r="J186" s="1" t="s">
        <v>714</v>
      </c>
      <c r="K186" s="1" t="s">
        <v>996</v>
      </c>
      <c r="L186" s="1" t="s">
        <v>997</v>
      </c>
      <c r="M186" s="1" t="s">
        <v>140</v>
      </c>
      <c r="N186" s="1">
        <v>6.3</v>
      </c>
      <c r="O186" s="1">
        <v>8</v>
      </c>
      <c r="P186" s="1">
        <f>VLOOKUP(A186,[1]tsh透视表!$A:$B,2,0)</f>
        <v>56.53</v>
      </c>
    </row>
    <row r="187" s="1" customFormat="1" spans="1:16">
      <c r="A187" s="3">
        <v>563752992776192</v>
      </c>
      <c r="B187" s="1" t="s">
        <v>998</v>
      </c>
      <c r="C187" s="1" t="s">
        <v>16</v>
      </c>
      <c r="D187" s="1" t="s">
        <v>597</v>
      </c>
      <c r="E187" s="1" t="s">
        <v>18</v>
      </c>
      <c r="F187" s="1" t="s">
        <v>999</v>
      </c>
      <c r="G187" t="s">
        <v>994</v>
      </c>
      <c r="H187" s="1" t="s">
        <v>1000</v>
      </c>
      <c r="I187" s="1" t="s">
        <v>40</v>
      </c>
      <c r="J187" s="1" t="s">
        <v>176</v>
      </c>
      <c r="K187" s="1" t="s">
        <v>1001</v>
      </c>
      <c r="L187" s="1" t="s">
        <v>1002</v>
      </c>
      <c r="M187" s="1" t="s">
        <v>140</v>
      </c>
      <c r="N187" s="1">
        <v>2.6</v>
      </c>
      <c r="O187" s="1">
        <v>9</v>
      </c>
      <c r="P187" s="1">
        <f>VLOOKUP(A187,[1]tsh透视表!$A:$B,2,0)</f>
        <v>23.56</v>
      </c>
    </row>
    <row r="188" s="1" customFormat="1" spans="1:16">
      <c r="A188" s="3">
        <v>563694985682944</v>
      </c>
      <c r="B188" s="1" t="s">
        <v>1003</v>
      </c>
      <c r="C188" s="1" t="s">
        <v>16</v>
      </c>
      <c r="D188" s="1" t="s">
        <v>597</v>
      </c>
      <c r="E188" s="1" t="s">
        <v>18</v>
      </c>
      <c r="F188" s="1" t="s">
        <v>1004</v>
      </c>
      <c r="G188" t="s">
        <v>994</v>
      </c>
      <c r="H188" s="1" t="s">
        <v>1005</v>
      </c>
      <c r="I188" s="1" t="s">
        <v>159</v>
      </c>
      <c r="J188" s="1" t="s">
        <v>183</v>
      </c>
      <c r="K188" s="1" t="s">
        <v>1006</v>
      </c>
      <c r="L188" s="1" t="s">
        <v>1007</v>
      </c>
      <c r="M188" s="1" t="s">
        <v>155</v>
      </c>
      <c r="N188" s="1">
        <v>6</v>
      </c>
      <c r="O188" s="1">
        <v>8</v>
      </c>
      <c r="P188" s="1">
        <f>VLOOKUP(A188,[1]tsh透视表!$A:$B,2,0)</f>
        <v>47.84</v>
      </c>
    </row>
    <row r="189" s="1" customFormat="1" spans="1:16">
      <c r="A189" s="3">
        <v>580543246780554</v>
      </c>
      <c r="B189" s="1" t="s">
        <v>1008</v>
      </c>
      <c r="C189" s="1" t="s">
        <v>16</v>
      </c>
      <c r="D189" s="1" t="s">
        <v>597</v>
      </c>
      <c r="E189" s="1" t="s">
        <v>18</v>
      </c>
      <c r="F189" s="1" t="s">
        <v>1009</v>
      </c>
      <c r="G189" t="s">
        <v>994</v>
      </c>
      <c r="H189" s="1" t="s">
        <v>1010</v>
      </c>
      <c r="I189" s="1" t="s">
        <v>480</v>
      </c>
      <c r="J189" s="1" t="s">
        <v>183</v>
      </c>
      <c r="K189" s="1" t="s">
        <v>1011</v>
      </c>
      <c r="L189" s="1" t="s">
        <v>1012</v>
      </c>
      <c r="M189" s="1" t="s">
        <v>27</v>
      </c>
      <c r="N189" s="1">
        <v>10.2</v>
      </c>
      <c r="O189" s="1">
        <v>12</v>
      </c>
      <c r="P189" s="1">
        <f>VLOOKUP(A189,[1]tsh透视表!$A:$B,2,0)</f>
        <v>122.18</v>
      </c>
    </row>
    <row r="190" s="1" customFormat="1" spans="1:16">
      <c r="A190" s="3">
        <v>564159512649731</v>
      </c>
      <c r="B190" s="1" t="s">
        <v>1013</v>
      </c>
      <c r="C190" s="1" t="s">
        <v>16</v>
      </c>
      <c r="D190" s="1" t="s">
        <v>597</v>
      </c>
      <c r="E190" s="1" t="s">
        <v>18</v>
      </c>
      <c r="F190" s="1" t="s">
        <v>1014</v>
      </c>
      <c r="G190" s="1" t="s">
        <v>1015</v>
      </c>
      <c r="H190" s="1" t="s">
        <v>1016</v>
      </c>
      <c r="I190" s="1" t="s">
        <v>255</v>
      </c>
      <c r="J190" s="1" t="s">
        <v>87</v>
      </c>
      <c r="K190" s="1" t="s">
        <v>1017</v>
      </c>
      <c r="L190" s="1" t="s">
        <v>1018</v>
      </c>
      <c r="M190" s="1" t="s">
        <v>87</v>
      </c>
      <c r="N190" s="1">
        <v>6.5</v>
      </c>
      <c r="O190" s="1">
        <v>5</v>
      </c>
      <c r="P190" s="1">
        <f>VLOOKUP(A190,[1]tsh透视表!$A:$B,2,0)</f>
        <v>32.5</v>
      </c>
    </row>
    <row r="191" s="1" customFormat="1" spans="1:16">
      <c r="A191" s="3">
        <v>564566927945005</v>
      </c>
      <c r="B191" s="1" t="s">
        <v>1019</v>
      </c>
      <c r="C191" s="1" t="s">
        <v>16</v>
      </c>
      <c r="D191" s="1" t="s">
        <v>597</v>
      </c>
      <c r="E191" s="1" t="s">
        <v>18</v>
      </c>
      <c r="F191" s="1" t="s">
        <v>1020</v>
      </c>
      <c r="G191" t="s">
        <v>988</v>
      </c>
      <c r="H191" s="1" t="s">
        <v>1021</v>
      </c>
      <c r="I191" s="1" t="s">
        <v>151</v>
      </c>
      <c r="J191" s="1" t="s">
        <v>24</v>
      </c>
      <c r="K191" s="1" t="s">
        <v>1022</v>
      </c>
      <c r="L191" s="1" t="s">
        <v>1023</v>
      </c>
      <c r="M191" s="1" t="s">
        <v>27</v>
      </c>
      <c r="N191" s="1">
        <v>10.8</v>
      </c>
      <c r="O191" s="1">
        <v>12</v>
      </c>
      <c r="P191" s="1">
        <f>VLOOKUP(A191,[1]tsh透视表!$A:$B,2,0)</f>
        <v>130.17</v>
      </c>
    </row>
    <row r="192" s="1" customFormat="1" spans="1:16">
      <c r="A192" s="3">
        <v>565305021700728</v>
      </c>
      <c r="B192" s="1" t="s">
        <v>1024</v>
      </c>
      <c r="C192" s="1" t="s">
        <v>16</v>
      </c>
      <c r="D192" s="1" t="s">
        <v>597</v>
      </c>
      <c r="E192" s="1" t="s">
        <v>18</v>
      </c>
      <c r="F192" s="1" t="s">
        <v>1025</v>
      </c>
      <c r="G192" t="s">
        <v>963</v>
      </c>
      <c r="H192" s="1" t="s">
        <v>1026</v>
      </c>
      <c r="I192" s="1" t="s">
        <v>159</v>
      </c>
      <c r="J192" s="1" t="s">
        <v>32</v>
      </c>
      <c r="K192" s="1" t="s">
        <v>1027</v>
      </c>
      <c r="L192" s="1" t="s">
        <v>1028</v>
      </c>
      <c r="M192" s="1" t="s">
        <v>35</v>
      </c>
      <c r="N192" s="1">
        <v>4.2</v>
      </c>
      <c r="O192" s="1">
        <v>7</v>
      </c>
      <c r="P192" s="1">
        <f>VLOOKUP(A192,[1]tsh透视表!$A:$B,2,0)</f>
        <v>29.67</v>
      </c>
    </row>
    <row r="193" s="1" customFormat="1" spans="1:16">
      <c r="A193" s="3">
        <v>563629332897792</v>
      </c>
      <c r="B193" s="1" t="s">
        <v>1029</v>
      </c>
      <c r="C193" s="1" t="s">
        <v>16</v>
      </c>
      <c r="D193" s="1" t="s">
        <v>597</v>
      </c>
      <c r="E193" s="1" t="s">
        <v>18</v>
      </c>
      <c r="F193" s="1" t="s">
        <v>1030</v>
      </c>
      <c r="G193" t="s">
        <v>963</v>
      </c>
      <c r="H193" s="1" t="s">
        <v>1031</v>
      </c>
      <c r="I193" s="1" t="s">
        <v>159</v>
      </c>
      <c r="J193" s="1" t="s">
        <v>140</v>
      </c>
      <c r="K193" s="1" t="s">
        <v>1032</v>
      </c>
      <c r="L193" s="1" t="s">
        <v>1033</v>
      </c>
      <c r="M193" s="1" t="s">
        <v>87</v>
      </c>
      <c r="N193" s="1">
        <v>8.7</v>
      </c>
      <c r="O193" s="1">
        <v>5</v>
      </c>
      <c r="P193" s="1">
        <f>VLOOKUP(A193,[1]tsh透视表!$A:$B,2,0)</f>
        <v>43.72</v>
      </c>
    </row>
    <row r="194" s="1" customFormat="1" spans="1:16">
      <c r="A194" s="3">
        <v>564848724483492</v>
      </c>
      <c r="B194" s="1" t="s">
        <v>1034</v>
      </c>
      <c r="C194" s="1" t="s">
        <v>16</v>
      </c>
      <c r="D194" s="1" t="s">
        <v>597</v>
      </c>
      <c r="E194" s="1" t="s">
        <v>18</v>
      </c>
      <c r="F194" s="1" t="s">
        <v>1035</v>
      </c>
      <c r="H194" s="1" t="s">
        <v>1036</v>
      </c>
      <c r="I194" s="1" t="s">
        <v>606</v>
      </c>
      <c r="J194" s="1" t="s">
        <v>46</v>
      </c>
      <c r="K194" s="1" t="s">
        <v>1037</v>
      </c>
      <c r="L194" s="1" t="s">
        <v>1038</v>
      </c>
      <c r="M194" s="1" t="s">
        <v>83</v>
      </c>
      <c r="N194" s="1">
        <v>5.3</v>
      </c>
      <c r="O194" s="1">
        <v>9</v>
      </c>
      <c r="P194" s="1">
        <f>VLOOKUP(A194,[1]tsh透视表!$A:$B,2,0)</f>
        <v>58.57</v>
      </c>
    </row>
    <row r="195" s="1" customFormat="1" spans="1:16">
      <c r="A195" s="3">
        <v>567950164945463</v>
      </c>
      <c r="B195" s="1" t="s">
        <v>1039</v>
      </c>
      <c r="C195" s="1" t="s">
        <v>16</v>
      </c>
      <c r="D195" s="1" t="s">
        <v>597</v>
      </c>
      <c r="E195" s="1" t="s">
        <v>18</v>
      </c>
      <c r="F195" s="1" t="s">
        <v>1040</v>
      </c>
      <c r="H195" s="1" t="s">
        <v>1041</v>
      </c>
      <c r="I195" s="1" t="s">
        <v>159</v>
      </c>
      <c r="J195" s="1" t="s">
        <v>176</v>
      </c>
      <c r="K195" s="1" t="s">
        <v>1042</v>
      </c>
      <c r="L195" s="1" t="s">
        <v>1043</v>
      </c>
      <c r="M195" s="1" t="s">
        <v>140</v>
      </c>
      <c r="N195" s="1">
        <v>6.4</v>
      </c>
      <c r="O195" s="1">
        <v>9</v>
      </c>
      <c r="P195" s="1">
        <f>VLOOKUP(A195,[1]tsh透视表!$A:$B,2,0)</f>
        <v>57.37</v>
      </c>
    </row>
    <row r="196" s="1" customFormat="1" spans="1:16">
      <c r="A196" s="3">
        <v>563752485789697</v>
      </c>
      <c r="B196" s="1" t="s">
        <v>1044</v>
      </c>
      <c r="C196" s="1" t="s">
        <v>16</v>
      </c>
      <c r="D196" s="1" t="s">
        <v>597</v>
      </c>
      <c r="E196" s="1" t="s">
        <v>18</v>
      </c>
      <c r="F196" s="1" t="s">
        <v>1045</v>
      </c>
      <c r="H196" s="1" t="s">
        <v>1046</v>
      </c>
      <c r="I196" s="1" t="s">
        <v>606</v>
      </c>
      <c r="J196" s="1" t="s">
        <v>118</v>
      </c>
      <c r="K196" s="1" t="s">
        <v>1047</v>
      </c>
      <c r="L196" s="1" t="s">
        <v>1048</v>
      </c>
      <c r="M196" s="1" t="s">
        <v>27</v>
      </c>
      <c r="N196" s="1">
        <v>8</v>
      </c>
      <c r="O196" s="1">
        <v>12</v>
      </c>
      <c r="P196" s="1">
        <f>VLOOKUP(A196,[1]tsh透视表!$A:$B,2,0)</f>
        <v>96.05</v>
      </c>
    </row>
    <row r="197" s="1" customFormat="1" spans="1:16">
      <c r="A197" s="3">
        <v>567950111329523</v>
      </c>
      <c r="B197" s="1" t="s">
        <v>1049</v>
      </c>
      <c r="C197" s="1" t="s">
        <v>16</v>
      </c>
      <c r="D197" s="1" t="s">
        <v>597</v>
      </c>
      <c r="E197" s="1" t="s">
        <v>18</v>
      </c>
      <c r="F197" s="1" t="s">
        <v>1050</v>
      </c>
      <c r="H197" s="1" t="s">
        <v>1051</v>
      </c>
      <c r="I197" s="1" t="s">
        <v>255</v>
      </c>
      <c r="J197" s="1" t="s">
        <v>87</v>
      </c>
      <c r="K197" s="1" t="s">
        <v>1052</v>
      </c>
      <c r="L197" s="1" t="s">
        <v>1053</v>
      </c>
      <c r="M197" s="1" t="s">
        <v>90</v>
      </c>
      <c r="N197" s="1">
        <v>3.1</v>
      </c>
      <c r="O197" s="1">
        <v>4</v>
      </c>
      <c r="P197" s="1">
        <f>VLOOKUP(A197,[1]tsh透视表!$A:$B,2,0)</f>
        <v>12.27</v>
      </c>
    </row>
    <row r="198" s="1" customFormat="1" spans="1:16">
      <c r="A198" s="3">
        <v>580542354658900</v>
      </c>
      <c r="B198" s="1" t="s">
        <v>1054</v>
      </c>
      <c r="C198" s="1" t="s">
        <v>16</v>
      </c>
      <c r="D198" s="1" t="s">
        <v>597</v>
      </c>
      <c r="E198" s="1" t="s">
        <v>18</v>
      </c>
      <c r="F198" s="1" t="s">
        <v>1055</v>
      </c>
      <c r="H198" s="1" t="s">
        <v>1056</v>
      </c>
      <c r="I198" s="1" t="s">
        <v>40</v>
      </c>
      <c r="J198" s="1" t="s">
        <v>714</v>
      </c>
      <c r="K198" s="1" t="s">
        <v>1057</v>
      </c>
      <c r="L198" s="1" t="s">
        <v>1058</v>
      </c>
      <c r="M198" s="1" t="s">
        <v>83</v>
      </c>
      <c r="N198" s="1">
        <v>7.5</v>
      </c>
      <c r="O198" s="1">
        <v>11</v>
      </c>
      <c r="P198" s="1">
        <f>VLOOKUP(A198,[1]tsh透视表!$A:$B,2,0)</f>
        <v>82.84</v>
      </c>
    </row>
    <row r="199" s="1" customFormat="1" spans="1:16">
      <c r="A199" s="3">
        <v>563801261805568</v>
      </c>
      <c r="B199" s="1" t="s">
        <v>1059</v>
      </c>
      <c r="C199" s="1" t="s">
        <v>16</v>
      </c>
      <c r="D199" s="1" t="s">
        <v>597</v>
      </c>
      <c r="E199" s="1" t="s">
        <v>18</v>
      </c>
      <c r="F199" s="1" t="s">
        <v>1060</v>
      </c>
      <c r="H199" s="1" t="s">
        <v>1061</v>
      </c>
      <c r="I199" s="1" t="s">
        <v>40</v>
      </c>
      <c r="J199" s="1" t="s">
        <v>693</v>
      </c>
      <c r="K199" s="1" t="s">
        <v>1062</v>
      </c>
      <c r="L199" s="1" t="s">
        <v>1063</v>
      </c>
      <c r="M199" s="1" t="s">
        <v>131</v>
      </c>
      <c r="N199" s="1">
        <v>2.4</v>
      </c>
      <c r="O199" s="1">
        <v>8</v>
      </c>
      <c r="P199" s="1">
        <f>VLOOKUP(A199,[1]tsh透视表!$A:$B,2,0)</f>
        <v>23.61</v>
      </c>
    </row>
    <row r="200" s="1" customFormat="1" spans="1:16">
      <c r="A200" s="3">
        <v>598134376179438</v>
      </c>
      <c r="B200" s="1" t="s">
        <v>1064</v>
      </c>
      <c r="C200" s="1" t="s">
        <v>16</v>
      </c>
      <c r="D200" s="1" t="s">
        <v>597</v>
      </c>
      <c r="E200" s="1" t="s">
        <v>18</v>
      </c>
      <c r="F200" s="1" t="s">
        <v>1065</v>
      </c>
      <c r="H200" s="1" t="s">
        <v>1066</v>
      </c>
      <c r="I200" s="1" t="s">
        <v>40</v>
      </c>
      <c r="J200" s="1" t="s">
        <v>223</v>
      </c>
      <c r="K200" s="1" t="s">
        <v>1067</v>
      </c>
      <c r="L200" s="1" t="s">
        <v>1068</v>
      </c>
      <c r="M200" s="1" t="s">
        <v>155</v>
      </c>
      <c r="N200" s="1">
        <v>10.1</v>
      </c>
      <c r="O200" s="1">
        <v>8</v>
      </c>
      <c r="P200" s="1">
        <f>VLOOKUP(A200,[1]tsh透视表!$A:$B,2,0)</f>
        <v>80.69</v>
      </c>
    </row>
    <row r="201" s="1" customFormat="1" spans="1:16">
      <c r="A201" s="3">
        <v>598134383634979</v>
      </c>
      <c r="B201" s="1" t="s">
        <v>1069</v>
      </c>
      <c r="C201" s="1" t="s">
        <v>16</v>
      </c>
      <c r="D201" s="1" t="s">
        <v>597</v>
      </c>
      <c r="E201" s="1" t="s">
        <v>18</v>
      </c>
      <c r="F201" s="1" t="s">
        <v>1070</v>
      </c>
      <c r="H201" s="1" t="s">
        <v>1071</v>
      </c>
      <c r="I201" s="1" t="s">
        <v>40</v>
      </c>
      <c r="J201" s="1" t="s">
        <v>32</v>
      </c>
      <c r="K201" s="1" t="s">
        <v>1072</v>
      </c>
      <c r="L201" s="1" t="s">
        <v>1073</v>
      </c>
      <c r="M201" s="1" t="s">
        <v>155</v>
      </c>
      <c r="N201" s="1">
        <v>10.9</v>
      </c>
      <c r="O201" s="1">
        <v>8</v>
      </c>
      <c r="P201" s="1">
        <f>VLOOKUP(A201,[1]tsh透视表!$A:$B,2,0)</f>
        <v>86.93</v>
      </c>
    </row>
    <row r="202" s="1" customFormat="1" spans="1:16">
      <c r="A202" s="3">
        <v>563793044508673</v>
      </c>
      <c r="B202" s="1" t="s">
        <v>1074</v>
      </c>
      <c r="C202" s="1" t="s">
        <v>16</v>
      </c>
      <c r="D202" s="1" t="s">
        <v>597</v>
      </c>
      <c r="E202" s="1" t="s">
        <v>18</v>
      </c>
      <c r="F202" s="1" t="s">
        <v>1075</v>
      </c>
      <c r="H202" s="1" t="s">
        <v>1076</v>
      </c>
      <c r="I202" s="1" t="s">
        <v>40</v>
      </c>
      <c r="J202" s="1" t="s">
        <v>118</v>
      </c>
      <c r="K202" s="1" t="s">
        <v>1077</v>
      </c>
      <c r="L202" s="1" t="s">
        <v>1078</v>
      </c>
      <c r="M202" s="1" t="s">
        <v>27</v>
      </c>
      <c r="N202" s="1">
        <v>15.1</v>
      </c>
      <c r="O202" s="1">
        <v>12</v>
      </c>
      <c r="P202" s="1">
        <f>VLOOKUP(A202,[1]tsh透视表!$A:$B,2,0)</f>
        <v>169.22</v>
      </c>
    </row>
    <row r="203" s="1" customFormat="1" spans="1:16">
      <c r="A203" s="3">
        <v>580543005059154</v>
      </c>
      <c r="B203" s="1" t="s">
        <v>1079</v>
      </c>
      <c r="C203" s="1" t="s">
        <v>16</v>
      </c>
      <c r="D203" s="1" t="s">
        <v>597</v>
      </c>
      <c r="E203" s="1" t="s">
        <v>18</v>
      </c>
      <c r="F203" s="1" t="s">
        <v>1080</v>
      </c>
      <c r="H203" s="1" t="s">
        <v>1081</v>
      </c>
      <c r="I203" s="1" t="s">
        <v>606</v>
      </c>
      <c r="J203" s="1" t="s">
        <v>24</v>
      </c>
      <c r="K203" s="1" t="s">
        <v>1082</v>
      </c>
      <c r="L203" s="1" t="s">
        <v>1083</v>
      </c>
      <c r="M203" s="1" t="s">
        <v>27</v>
      </c>
      <c r="N203" s="1">
        <v>13.4</v>
      </c>
      <c r="O203" s="1">
        <v>12</v>
      </c>
      <c r="P203" s="1">
        <f>VLOOKUP(A203,[1]tsh透视表!$A:$B,2,0)</f>
        <v>159.13</v>
      </c>
    </row>
    <row r="204" s="1" customFormat="1" spans="1:16">
      <c r="A204" s="3">
        <v>580542499193011</v>
      </c>
      <c r="B204" s="1" t="s">
        <v>1084</v>
      </c>
      <c r="C204" s="1" t="s">
        <v>16</v>
      </c>
      <c r="D204" s="1" t="s">
        <v>597</v>
      </c>
      <c r="E204" s="1" t="s">
        <v>18</v>
      </c>
      <c r="F204" s="1" t="s">
        <v>1085</v>
      </c>
      <c r="H204" s="1" t="s">
        <v>1086</v>
      </c>
      <c r="I204" s="1" t="s">
        <v>40</v>
      </c>
      <c r="J204" s="1" t="s">
        <v>32</v>
      </c>
      <c r="K204" s="1" t="s">
        <v>1087</v>
      </c>
      <c r="L204" s="1" t="s">
        <v>1088</v>
      </c>
      <c r="M204" s="1" t="s">
        <v>27</v>
      </c>
      <c r="N204" s="1">
        <v>6.4</v>
      </c>
      <c r="O204" s="1">
        <v>11</v>
      </c>
      <c r="P204" s="1">
        <f>VLOOKUP(A204,[1]tsh透视表!$A:$B,2,0)</f>
        <v>77.11</v>
      </c>
    </row>
    <row r="205" s="1" customFormat="1" spans="1:16">
      <c r="A205" s="3">
        <v>580547276153829</v>
      </c>
      <c r="B205" s="1" t="s">
        <v>1089</v>
      </c>
      <c r="C205" s="1" t="s">
        <v>16</v>
      </c>
      <c r="D205" s="1" t="s">
        <v>597</v>
      </c>
      <c r="E205" s="1" t="s">
        <v>18</v>
      </c>
      <c r="F205" s="1" t="s">
        <v>1090</v>
      </c>
      <c r="H205" s="1" t="s">
        <v>1091</v>
      </c>
      <c r="I205" s="1" t="s">
        <v>480</v>
      </c>
      <c r="J205" s="1" t="s">
        <v>217</v>
      </c>
      <c r="K205" s="1" t="s">
        <v>1092</v>
      </c>
      <c r="L205" s="1" t="s">
        <v>1093</v>
      </c>
      <c r="M205" s="1" t="s">
        <v>27</v>
      </c>
      <c r="N205" s="1">
        <v>5.3</v>
      </c>
      <c r="O205" s="1">
        <v>12</v>
      </c>
      <c r="P205" s="1">
        <f>VLOOKUP(A205,[1]tsh透视表!$A:$B,2,0)</f>
        <v>63.34</v>
      </c>
    </row>
    <row r="206" s="1" customFormat="1" spans="1:16">
      <c r="A206" s="3">
        <v>580546800567211</v>
      </c>
      <c r="B206" s="1" t="s">
        <v>1094</v>
      </c>
      <c r="C206" s="1" t="s">
        <v>16</v>
      </c>
      <c r="D206" s="1" t="s">
        <v>597</v>
      </c>
      <c r="E206" s="1" t="s">
        <v>18</v>
      </c>
      <c r="F206" s="1" t="s">
        <v>1095</v>
      </c>
      <c r="H206" s="1" t="s">
        <v>1096</v>
      </c>
      <c r="I206" s="1" t="s">
        <v>151</v>
      </c>
      <c r="J206" s="1" t="s">
        <v>183</v>
      </c>
      <c r="K206" s="1" t="s">
        <v>1097</v>
      </c>
      <c r="L206" s="1" t="s">
        <v>1098</v>
      </c>
      <c r="M206" s="1" t="s">
        <v>27</v>
      </c>
      <c r="N206" s="1">
        <v>11</v>
      </c>
      <c r="O206" s="1">
        <v>12</v>
      </c>
      <c r="P206" s="1">
        <f>VLOOKUP(A206,[1]tsh透视表!$A:$B,2,0)</f>
        <v>131.64</v>
      </c>
    </row>
    <row r="207" s="1" customFormat="1" spans="1:16">
      <c r="A207" s="3">
        <v>580547094311286</v>
      </c>
      <c r="B207" s="1" t="s">
        <v>1099</v>
      </c>
      <c r="C207" s="1" t="s">
        <v>16</v>
      </c>
      <c r="D207" s="1" t="s">
        <v>597</v>
      </c>
      <c r="E207" s="1" t="s">
        <v>18</v>
      </c>
      <c r="F207" s="1" t="s">
        <v>1100</v>
      </c>
      <c r="H207" s="1" t="s">
        <v>1101</v>
      </c>
      <c r="I207" s="1" t="s">
        <v>159</v>
      </c>
      <c r="J207" s="1" t="s">
        <v>189</v>
      </c>
      <c r="K207" s="1" t="s">
        <v>1102</v>
      </c>
      <c r="L207" s="1" t="s">
        <v>1103</v>
      </c>
      <c r="M207" s="1" t="s">
        <v>83</v>
      </c>
      <c r="N207" s="1">
        <v>10.4</v>
      </c>
      <c r="O207" s="1">
        <v>11</v>
      </c>
      <c r="P207" s="1">
        <f>VLOOKUP(A207,[1]tsh透视表!$A:$B,2,0)</f>
        <v>109.44</v>
      </c>
    </row>
    <row r="208" s="1" customFormat="1" spans="1:16">
      <c r="A208" s="3">
        <v>564057316524032</v>
      </c>
      <c r="B208" s="1" t="s">
        <v>1104</v>
      </c>
      <c r="C208" s="1" t="s">
        <v>16</v>
      </c>
      <c r="D208" s="1" t="s">
        <v>597</v>
      </c>
      <c r="E208" s="1" t="s">
        <v>18</v>
      </c>
      <c r="F208" s="1" t="s">
        <v>1105</v>
      </c>
      <c r="H208" s="1" t="s">
        <v>1106</v>
      </c>
      <c r="I208" s="1" t="s">
        <v>606</v>
      </c>
      <c r="J208" s="1" t="s">
        <v>24</v>
      </c>
      <c r="K208" s="1" t="s">
        <v>1107</v>
      </c>
      <c r="L208" s="1" t="s">
        <v>1108</v>
      </c>
      <c r="M208" s="1" t="s">
        <v>27</v>
      </c>
      <c r="N208" s="1">
        <v>10.6</v>
      </c>
      <c r="O208" s="1">
        <v>11</v>
      </c>
      <c r="P208" s="1">
        <f>VLOOKUP(A208,[1]tsh透视表!$A:$B,2,0)</f>
        <v>127.27</v>
      </c>
    </row>
    <row r="209" s="1" customFormat="1" spans="1:16">
      <c r="A209" s="3">
        <v>580546364955141</v>
      </c>
      <c r="B209" s="1" t="s">
        <v>1109</v>
      </c>
      <c r="C209" s="1" t="s">
        <v>16</v>
      </c>
      <c r="D209" s="1" t="s">
        <v>597</v>
      </c>
      <c r="E209" s="1" t="s">
        <v>18</v>
      </c>
      <c r="F209" s="1" t="s">
        <v>1110</v>
      </c>
      <c r="H209" s="1" t="s">
        <v>1111</v>
      </c>
      <c r="I209" s="1" t="s">
        <v>40</v>
      </c>
      <c r="J209" s="1" t="s">
        <v>217</v>
      </c>
      <c r="K209" s="1" t="s">
        <v>1112</v>
      </c>
      <c r="L209" s="1" t="s">
        <v>1113</v>
      </c>
      <c r="M209" s="1" t="s">
        <v>143</v>
      </c>
      <c r="N209" s="1">
        <v>7.8</v>
      </c>
      <c r="O209" s="1">
        <v>2</v>
      </c>
      <c r="P209" s="1">
        <f>VLOOKUP(A209,[1]tsh透视表!$A:$B,2,0)</f>
        <v>15.6</v>
      </c>
    </row>
    <row r="210" s="1" customFormat="1" spans="1:16">
      <c r="A210" s="3">
        <v>562950068450866</v>
      </c>
      <c r="B210" s="1" t="s">
        <v>1114</v>
      </c>
      <c r="C210" s="1" t="s">
        <v>16</v>
      </c>
      <c r="D210" s="1" t="s">
        <v>597</v>
      </c>
      <c r="E210" s="1" t="s">
        <v>18</v>
      </c>
      <c r="F210" s="1" t="s">
        <v>1115</v>
      </c>
      <c r="H210" s="1" t="s">
        <v>1116</v>
      </c>
      <c r="I210" s="1" t="s">
        <v>606</v>
      </c>
      <c r="J210" s="1" t="s">
        <v>223</v>
      </c>
      <c r="K210" s="1" t="s">
        <v>1117</v>
      </c>
      <c r="L210" s="1" t="s">
        <v>1118</v>
      </c>
      <c r="M210" s="1" t="s">
        <v>35</v>
      </c>
      <c r="N210" s="1">
        <v>0.6</v>
      </c>
      <c r="O210" s="1">
        <v>3</v>
      </c>
      <c r="P210" s="1">
        <f>VLOOKUP(A210,[1]tsh透视表!$A:$B,2,0)</f>
        <v>4.51</v>
      </c>
    </row>
    <row r="211" s="1" customFormat="1" spans="1:16">
      <c r="A211" s="3">
        <v>580547877912191</v>
      </c>
      <c r="B211" s="1" t="s">
        <v>1119</v>
      </c>
      <c r="C211" s="1" t="s">
        <v>16</v>
      </c>
      <c r="D211" s="1" t="s">
        <v>597</v>
      </c>
      <c r="E211" s="1" t="s">
        <v>18</v>
      </c>
      <c r="F211" s="1" t="s">
        <v>1120</v>
      </c>
      <c r="H211" s="1" t="s">
        <v>1121</v>
      </c>
      <c r="I211" s="1" t="s">
        <v>159</v>
      </c>
      <c r="J211" s="1" t="s">
        <v>176</v>
      </c>
      <c r="K211" s="1" t="s">
        <v>1122</v>
      </c>
      <c r="L211" s="1" t="s">
        <v>1123</v>
      </c>
      <c r="M211" s="1" t="s">
        <v>83</v>
      </c>
      <c r="N211" s="1">
        <v>3.8</v>
      </c>
      <c r="O211" s="1">
        <v>10</v>
      </c>
      <c r="P211" s="1">
        <f>VLOOKUP(A211,[1]tsh透视表!$A:$B,2,0)</f>
        <v>41.9</v>
      </c>
    </row>
    <row r="212" s="1" customFormat="1" hidden="1" spans="1:16">
      <c r="A212" s="3">
        <v>564817174800380</v>
      </c>
      <c r="B212" s="4" t="s">
        <v>1124</v>
      </c>
      <c r="C212" s="1" t="s">
        <v>16</v>
      </c>
      <c r="D212" s="1" t="s">
        <v>1125</v>
      </c>
      <c r="E212" s="1" t="s">
        <v>18</v>
      </c>
      <c r="F212" s="1" t="s">
        <v>1126</v>
      </c>
      <c r="H212" s="1" t="s">
        <v>1127</v>
      </c>
      <c r="I212" s="1" t="s">
        <v>40</v>
      </c>
      <c r="J212" s="1" t="s">
        <v>32</v>
      </c>
      <c r="K212" s="1" t="s">
        <v>1128</v>
      </c>
      <c r="L212" s="1" t="s">
        <v>1129</v>
      </c>
      <c r="M212" s="1" t="s">
        <v>27</v>
      </c>
      <c r="N212" s="1">
        <v>12.9</v>
      </c>
      <c r="O212" s="1">
        <v>12</v>
      </c>
      <c r="P212" s="1">
        <f>VLOOKUP(A212,[1]tsh透视表!$A:$B,2,0)</f>
        <v>153.27</v>
      </c>
    </row>
    <row r="213" s="1" customFormat="1" hidden="1" spans="1:16">
      <c r="A213" s="3">
        <v>563910942785539</v>
      </c>
      <c r="B213" s="1" t="s">
        <v>1130</v>
      </c>
      <c r="C213" s="1" t="s">
        <v>16</v>
      </c>
      <c r="D213" s="1" t="s">
        <v>1125</v>
      </c>
      <c r="E213" s="1" t="s">
        <v>18</v>
      </c>
      <c r="F213" s="1" t="s">
        <v>1131</v>
      </c>
      <c r="G213" s="6" t="s">
        <v>1132</v>
      </c>
      <c r="H213" s="1" t="s">
        <v>1133</v>
      </c>
      <c r="I213" s="1" t="s">
        <v>31</v>
      </c>
      <c r="J213" s="1" t="s">
        <v>24</v>
      </c>
      <c r="K213" s="1" t="s">
        <v>1134</v>
      </c>
      <c r="L213" s="1" t="s">
        <v>1135</v>
      </c>
      <c r="M213" s="1" t="s">
        <v>27</v>
      </c>
      <c r="N213" s="1">
        <v>11.1</v>
      </c>
      <c r="O213" s="1">
        <v>12</v>
      </c>
      <c r="P213" s="1">
        <f>VLOOKUP(A213,[1]tsh透视表!$A:$B,2,0)</f>
        <v>132.79</v>
      </c>
    </row>
    <row r="214" s="1" customFormat="1" hidden="1" spans="1:16">
      <c r="A214" s="3">
        <v>580542167189254</v>
      </c>
      <c r="B214" s="4" t="s">
        <v>1136</v>
      </c>
      <c r="C214" s="1" t="s">
        <v>16</v>
      </c>
      <c r="D214" s="1" t="s">
        <v>1125</v>
      </c>
      <c r="E214" s="1" t="s">
        <v>18</v>
      </c>
      <c r="F214" s="1" t="s">
        <v>1137</v>
      </c>
      <c r="G214" s="5"/>
      <c r="H214" s="1" t="s">
        <v>1138</v>
      </c>
      <c r="I214" s="1" t="s">
        <v>40</v>
      </c>
      <c r="J214" s="1" t="s">
        <v>24</v>
      </c>
      <c r="K214" s="1" t="s">
        <v>1139</v>
      </c>
      <c r="L214" s="1" t="s">
        <v>1140</v>
      </c>
      <c r="M214" s="1" t="s">
        <v>27</v>
      </c>
      <c r="N214" s="1">
        <v>10.4</v>
      </c>
      <c r="O214" s="1">
        <v>12</v>
      </c>
      <c r="P214" s="1">
        <f>VLOOKUP(A214,[1]tsh透视表!$A:$B,2,0)</f>
        <v>124.29</v>
      </c>
    </row>
    <row r="215" s="1" customFormat="1" hidden="1" spans="1:16">
      <c r="A215" s="3">
        <v>562950081188250</v>
      </c>
      <c r="B215" s="1" t="s">
        <v>1141</v>
      </c>
      <c r="C215" s="1" t="s">
        <v>16</v>
      </c>
      <c r="D215" s="1" t="s">
        <v>1125</v>
      </c>
      <c r="E215" s="1" t="s">
        <v>18</v>
      </c>
      <c r="F215" s="1" t="s">
        <v>1142</v>
      </c>
      <c r="G215" s="6" t="s">
        <v>1143</v>
      </c>
      <c r="H215" s="1" t="s">
        <v>1144</v>
      </c>
      <c r="I215" s="1" t="s">
        <v>40</v>
      </c>
      <c r="J215" s="1" t="s">
        <v>46</v>
      </c>
      <c r="K215" s="1" t="s">
        <v>1145</v>
      </c>
      <c r="L215" s="1" t="s">
        <v>1146</v>
      </c>
      <c r="M215" s="1" t="s">
        <v>27</v>
      </c>
      <c r="N215" s="1">
        <v>10.4</v>
      </c>
      <c r="O215" s="1">
        <v>12</v>
      </c>
      <c r="P215" s="1">
        <f>VLOOKUP(A215,[1]tsh透视表!$A:$B,2,0)</f>
        <v>123.74</v>
      </c>
    </row>
    <row r="216" s="1" customFormat="1" hidden="1" spans="1:16">
      <c r="A216" s="3">
        <v>580542346568017</v>
      </c>
      <c r="B216" s="4" t="s">
        <v>1147</v>
      </c>
      <c r="C216" s="1" t="s">
        <v>16</v>
      </c>
      <c r="D216" s="1" t="s">
        <v>1125</v>
      </c>
      <c r="E216" s="1" t="s">
        <v>18</v>
      </c>
      <c r="F216" s="1" t="s">
        <v>1148</v>
      </c>
      <c r="H216" s="1" t="s">
        <v>1149</v>
      </c>
      <c r="I216" s="1" t="s">
        <v>40</v>
      </c>
      <c r="J216" s="1" t="s">
        <v>152</v>
      </c>
      <c r="K216" s="1" t="s">
        <v>1150</v>
      </c>
      <c r="L216" s="1" t="s">
        <v>1151</v>
      </c>
      <c r="M216" s="1" t="s">
        <v>77</v>
      </c>
      <c r="N216" s="1">
        <v>0</v>
      </c>
      <c r="O216" s="1">
        <v>0</v>
      </c>
      <c r="P216" s="1">
        <f>VLOOKUP(A216,[1]tsh透视表!$A:$B,2,0)</f>
        <v>0</v>
      </c>
    </row>
    <row r="217" s="1" customFormat="1" hidden="1" spans="1:16">
      <c r="A217" s="3">
        <v>565305273295499</v>
      </c>
      <c r="B217" s="1" t="s">
        <v>1152</v>
      </c>
      <c r="C217" s="1" t="s">
        <v>16</v>
      </c>
      <c r="D217" s="1" t="s">
        <v>1125</v>
      </c>
      <c r="E217" s="1" t="s">
        <v>18</v>
      </c>
      <c r="F217" s="1" t="s">
        <v>1153</v>
      </c>
      <c r="G217" s="1" t="s">
        <v>1143</v>
      </c>
      <c r="H217" s="1" t="s">
        <v>1154</v>
      </c>
      <c r="I217" s="1" t="s">
        <v>31</v>
      </c>
      <c r="J217" s="1" t="s">
        <v>27</v>
      </c>
      <c r="K217" s="1" t="s">
        <v>1155</v>
      </c>
      <c r="L217" s="1" t="s">
        <v>1156</v>
      </c>
      <c r="M217" s="1" t="s">
        <v>77</v>
      </c>
      <c r="N217" s="1">
        <v>0</v>
      </c>
      <c r="O217" s="1">
        <v>0</v>
      </c>
      <c r="P217" s="1">
        <f>VLOOKUP(A217,[1]tsh透视表!$A:$B,2,0)</f>
        <v>0</v>
      </c>
    </row>
    <row r="218" s="1" customFormat="1" hidden="1" spans="1:16">
      <c r="A218" s="3">
        <v>580542153010894</v>
      </c>
      <c r="B218" s="4" t="s">
        <v>1157</v>
      </c>
      <c r="C218" s="1" t="s">
        <v>16</v>
      </c>
      <c r="D218" s="1" t="s">
        <v>1125</v>
      </c>
      <c r="E218" s="1" t="s">
        <v>18</v>
      </c>
      <c r="F218" s="1" t="s">
        <v>1158</v>
      </c>
      <c r="H218" s="1" t="s">
        <v>1159</v>
      </c>
      <c r="I218" s="1" t="s">
        <v>31</v>
      </c>
      <c r="J218" s="1" t="s">
        <v>46</v>
      </c>
      <c r="K218" s="1" t="s">
        <v>1160</v>
      </c>
      <c r="L218" s="1" t="s">
        <v>1161</v>
      </c>
      <c r="M218" s="1" t="s">
        <v>27</v>
      </c>
      <c r="N218" s="1">
        <v>7.6</v>
      </c>
      <c r="O218" s="1">
        <v>12</v>
      </c>
      <c r="P218" s="1">
        <f>VLOOKUP(A218,[1]tsh透视表!$A:$B,2,0)</f>
        <v>91.76</v>
      </c>
    </row>
    <row r="219" s="1" customFormat="1" hidden="1" spans="1:16">
      <c r="A219" s="3">
        <v>564308183027713</v>
      </c>
      <c r="B219" s="1" t="s">
        <v>1162</v>
      </c>
      <c r="C219" s="1" t="s">
        <v>16</v>
      </c>
      <c r="D219" s="1" t="s">
        <v>1125</v>
      </c>
      <c r="E219" s="1" t="s">
        <v>18</v>
      </c>
      <c r="F219" s="1" t="s">
        <v>1163</v>
      </c>
      <c r="G219" s="1" t="s">
        <v>1143</v>
      </c>
      <c r="H219" s="1" t="s">
        <v>1164</v>
      </c>
      <c r="I219" s="1" t="s">
        <v>40</v>
      </c>
      <c r="J219" s="1" t="s">
        <v>223</v>
      </c>
      <c r="K219" s="1" t="s">
        <v>1165</v>
      </c>
      <c r="L219" s="1" t="s">
        <v>1166</v>
      </c>
      <c r="M219" s="1" t="s">
        <v>102</v>
      </c>
      <c r="N219" s="1">
        <v>3.7</v>
      </c>
      <c r="O219" s="1">
        <v>6</v>
      </c>
      <c r="P219" s="1">
        <f>VLOOKUP(A219,[1]tsh透视表!$A:$B,2,0)</f>
        <v>22.45</v>
      </c>
    </row>
    <row r="220" s="1" customFormat="1" hidden="1" spans="1:16">
      <c r="A220" s="3">
        <v>563792316993538</v>
      </c>
      <c r="B220" s="4" t="s">
        <v>1167</v>
      </c>
      <c r="C220" s="1" t="s">
        <v>16</v>
      </c>
      <c r="D220" s="1" t="s">
        <v>1125</v>
      </c>
      <c r="E220" s="1" t="s">
        <v>18</v>
      </c>
      <c r="F220" s="1" t="s">
        <v>1168</v>
      </c>
      <c r="H220" s="1" t="s">
        <v>1169</v>
      </c>
      <c r="I220" s="1" t="s">
        <v>255</v>
      </c>
      <c r="J220" s="1" t="s">
        <v>189</v>
      </c>
      <c r="K220" s="1" t="s">
        <v>1170</v>
      </c>
      <c r="L220" s="1" t="s">
        <v>1171</v>
      </c>
      <c r="M220" s="1" t="s">
        <v>27</v>
      </c>
      <c r="N220" s="1">
        <v>3.3</v>
      </c>
      <c r="O220" s="1">
        <v>7</v>
      </c>
      <c r="P220" s="1">
        <f>VLOOKUP(A220,[1]tsh透视表!$A:$B,2,0)</f>
        <v>17.74</v>
      </c>
    </row>
    <row r="221" s="1" customFormat="1" hidden="1" spans="1:16">
      <c r="A221" s="3">
        <v>563587656982528</v>
      </c>
      <c r="B221" s="4" t="s">
        <v>1172</v>
      </c>
      <c r="C221" s="1" t="s">
        <v>16</v>
      </c>
      <c r="D221" s="1" t="s">
        <v>1125</v>
      </c>
      <c r="E221" s="1" t="s">
        <v>18</v>
      </c>
      <c r="F221" s="1" t="s">
        <v>1173</v>
      </c>
      <c r="G221" s="1" t="s">
        <v>1174</v>
      </c>
      <c r="H221" s="1" t="s">
        <v>1175</v>
      </c>
      <c r="I221" s="1" t="s">
        <v>40</v>
      </c>
      <c r="J221" s="1" t="s">
        <v>693</v>
      </c>
      <c r="K221" s="1" t="s">
        <v>1176</v>
      </c>
      <c r="L221" s="1" t="s">
        <v>1177</v>
      </c>
      <c r="M221" s="1" t="s">
        <v>35</v>
      </c>
      <c r="N221" s="1">
        <v>3.8</v>
      </c>
      <c r="O221" s="1">
        <v>6</v>
      </c>
      <c r="P221" s="1">
        <f>VLOOKUP(A221,[1]tsh透视表!$A:$B,2,0)</f>
        <v>26.55</v>
      </c>
    </row>
    <row r="222" s="1" customFormat="1" hidden="1" spans="1:16">
      <c r="A222" s="3">
        <v>580542559309422</v>
      </c>
      <c r="B222" s="1" t="s">
        <v>1178</v>
      </c>
      <c r="C222" s="1" t="s">
        <v>16</v>
      </c>
      <c r="D222" s="1" t="s">
        <v>1125</v>
      </c>
      <c r="E222" s="1" t="s">
        <v>18</v>
      </c>
      <c r="F222" s="1" t="s">
        <v>1179</v>
      </c>
      <c r="H222" s="1" t="s">
        <v>1180</v>
      </c>
      <c r="I222" s="1" t="s">
        <v>31</v>
      </c>
      <c r="J222" s="1" t="s">
        <v>223</v>
      </c>
      <c r="K222" s="1" t="s">
        <v>1181</v>
      </c>
      <c r="L222" s="1" t="s">
        <v>1182</v>
      </c>
      <c r="M222" s="1" t="s">
        <v>102</v>
      </c>
      <c r="N222" s="1">
        <v>3.4</v>
      </c>
      <c r="O222" s="1">
        <v>5</v>
      </c>
      <c r="P222" s="1">
        <f>VLOOKUP(A222,[1]tsh透视表!$A:$B,2,0)</f>
        <v>20.5</v>
      </c>
    </row>
    <row r="223" s="1" customFormat="1" hidden="1" spans="1:16">
      <c r="A223" s="3">
        <v>562950083302096</v>
      </c>
      <c r="B223" s="4" t="s">
        <v>1183</v>
      </c>
      <c r="C223" s="1" t="s">
        <v>16</v>
      </c>
      <c r="D223" s="1" t="s">
        <v>1125</v>
      </c>
      <c r="E223" s="1" t="s">
        <v>18</v>
      </c>
      <c r="F223" s="1" t="s">
        <v>1184</v>
      </c>
      <c r="G223" s="1" t="s">
        <v>1174</v>
      </c>
      <c r="H223" s="1" t="s">
        <v>1185</v>
      </c>
      <c r="I223" s="1" t="s">
        <v>31</v>
      </c>
      <c r="J223" s="1" t="s">
        <v>24</v>
      </c>
      <c r="K223" s="1" t="s">
        <v>761</v>
      </c>
      <c r="L223" s="1" t="s">
        <v>1186</v>
      </c>
      <c r="M223" s="1" t="s">
        <v>27</v>
      </c>
      <c r="N223" s="1">
        <v>9.4</v>
      </c>
      <c r="O223" s="1">
        <v>12</v>
      </c>
      <c r="P223" s="1">
        <f>VLOOKUP(A223,[1]tsh透视表!$A:$B,2,0)</f>
        <v>113.22</v>
      </c>
    </row>
    <row r="224" s="1" customFormat="1" hidden="1" spans="1:16">
      <c r="A224" s="3">
        <v>580542413806269</v>
      </c>
      <c r="B224" s="1" t="s">
        <v>1187</v>
      </c>
      <c r="C224" s="1" t="s">
        <v>16</v>
      </c>
      <c r="D224" s="1" t="s">
        <v>1125</v>
      </c>
      <c r="E224" s="1" t="s">
        <v>18</v>
      </c>
      <c r="F224" s="1" t="s">
        <v>1188</v>
      </c>
      <c r="G224" s="1" t="s">
        <v>1189</v>
      </c>
      <c r="H224" s="1" t="s">
        <v>1190</v>
      </c>
      <c r="I224" s="1" t="s">
        <v>40</v>
      </c>
      <c r="J224" s="1" t="s">
        <v>693</v>
      </c>
      <c r="K224" s="1" t="s">
        <v>1191</v>
      </c>
      <c r="L224" s="1" t="s">
        <v>1192</v>
      </c>
      <c r="M224" s="1" t="s">
        <v>35</v>
      </c>
      <c r="N224" s="1">
        <v>7.3</v>
      </c>
      <c r="O224" s="1">
        <v>7</v>
      </c>
      <c r="P224" s="1">
        <f>VLOOKUP(A224,[1]tsh透视表!$A:$B,2,0)</f>
        <v>51.23</v>
      </c>
    </row>
    <row r="225" s="1" customFormat="1" hidden="1" spans="1:16">
      <c r="A225" s="3">
        <v>563763657580546</v>
      </c>
      <c r="B225" s="1" t="s">
        <v>1193</v>
      </c>
      <c r="C225" s="1" t="s">
        <v>16</v>
      </c>
      <c r="D225" s="1" t="s">
        <v>1125</v>
      </c>
      <c r="E225" s="1" t="s">
        <v>18</v>
      </c>
      <c r="F225" s="1" t="s">
        <v>1194</v>
      </c>
      <c r="G225" s="1" t="s">
        <v>1189</v>
      </c>
      <c r="H225" s="1" t="s">
        <v>1195</v>
      </c>
      <c r="I225" s="1" t="s">
        <v>216</v>
      </c>
      <c r="J225" s="1" t="s">
        <v>200</v>
      </c>
      <c r="K225" s="1" t="s">
        <v>1196</v>
      </c>
      <c r="L225" s="1" t="s">
        <v>1197</v>
      </c>
      <c r="M225" s="1" t="s">
        <v>77</v>
      </c>
      <c r="N225" s="1">
        <v>0</v>
      </c>
      <c r="O225" s="1">
        <v>0</v>
      </c>
      <c r="P225" s="1">
        <f>VLOOKUP(A225,[1]tsh透视表!$A:$B,2,0)</f>
        <v>0</v>
      </c>
    </row>
    <row r="226" s="1" customFormat="1" hidden="1" spans="1:16">
      <c r="A226" s="3">
        <v>580543427261703</v>
      </c>
      <c r="B226" s="4" t="s">
        <v>1198</v>
      </c>
      <c r="C226" s="1" t="s">
        <v>16</v>
      </c>
      <c r="D226" s="1" t="s">
        <v>1125</v>
      </c>
      <c r="E226" s="1" t="s">
        <v>18</v>
      </c>
      <c r="F226" s="1" t="s">
        <v>1199</v>
      </c>
      <c r="H226" s="1" t="s">
        <v>1200</v>
      </c>
      <c r="I226" s="1" t="s">
        <v>40</v>
      </c>
      <c r="J226" s="1" t="s">
        <v>217</v>
      </c>
      <c r="K226" s="1" t="s">
        <v>1201</v>
      </c>
      <c r="L226" s="1" t="s">
        <v>1202</v>
      </c>
      <c r="M226" s="1" t="s">
        <v>27</v>
      </c>
      <c r="N226" s="1">
        <v>11.2</v>
      </c>
      <c r="O226" s="1">
        <v>12</v>
      </c>
      <c r="P226" s="1">
        <f>VLOOKUP(A226,[1]tsh透视表!$A:$B,2,0)</f>
        <v>134.63</v>
      </c>
    </row>
    <row r="227" s="1" customFormat="1" hidden="1" spans="1:16">
      <c r="A227" s="3">
        <v>580543395643518</v>
      </c>
      <c r="B227" s="1" t="s">
        <v>1203</v>
      </c>
      <c r="C227" s="1" t="s">
        <v>16</v>
      </c>
      <c r="D227" s="1" t="s">
        <v>1125</v>
      </c>
      <c r="E227" s="1" t="s">
        <v>18</v>
      </c>
      <c r="F227" s="1" t="s">
        <v>1204</v>
      </c>
      <c r="G227" s="1" t="s">
        <v>1189</v>
      </c>
      <c r="H227" s="1" t="s">
        <v>1205</v>
      </c>
      <c r="I227" s="1" t="s">
        <v>23</v>
      </c>
      <c r="J227" s="1" t="s">
        <v>256</v>
      </c>
      <c r="K227" s="1" t="s">
        <v>257</v>
      </c>
      <c r="L227" s="1" t="s">
        <v>1206</v>
      </c>
      <c r="M227" s="1" t="s">
        <v>77</v>
      </c>
      <c r="N227" s="1">
        <v>0</v>
      </c>
      <c r="O227" s="1">
        <v>0</v>
      </c>
      <c r="P227" s="1">
        <f>VLOOKUP(A227,[1]tsh透视表!$A:$B,2,0)</f>
        <v>0</v>
      </c>
    </row>
    <row r="228" s="1" customFormat="1" hidden="1" spans="1:16">
      <c r="A228" s="3">
        <v>563654844153856</v>
      </c>
      <c r="B228" s="1" t="s">
        <v>1207</v>
      </c>
      <c r="C228" s="1" t="s">
        <v>16</v>
      </c>
      <c r="D228" s="1" t="s">
        <v>1125</v>
      </c>
      <c r="E228" s="1" t="s">
        <v>18</v>
      </c>
      <c r="F228" s="1" t="s">
        <v>1208</v>
      </c>
      <c r="G228" s="1" t="s">
        <v>1209</v>
      </c>
      <c r="H228" s="1" t="s">
        <v>1210</v>
      </c>
      <c r="I228" s="1" t="s">
        <v>40</v>
      </c>
      <c r="J228" s="1" t="s">
        <v>714</v>
      </c>
      <c r="K228" s="1" t="s">
        <v>1211</v>
      </c>
      <c r="L228" s="1" t="s">
        <v>1212</v>
      </c>
      <c r="M228" s="1" t="s">
        <v>83</v>
      </c>
      <c r="N228" s="1">
        <v>10.7</v>
      </c>
      <c r="O228" s="1">
        <v>11</v>
      </c>
      <c r="P228" s="1">
        <f>VLOOKUP(A228,[1]tsh透视表!$A:$B,2,0)</f>
        <v>117.53</v>
      </c>
    </row>
    <row r="229" s="1" customFormat="1" hidden="1" spans="1:16">
      <c r="A229" s="3">
        <v>580542246218733</v>
      </c>
      <c r="B229" s="4" t="s">
        <v>1213</v>
      </c>
      <c r="C229" s="1" t="s">
        <v>16</v>
      </c>
      <c r="D229" s="1" t="s">
        <v>1125</v>
      </c>
      <c r="E229" s="1" t="s">
        <v>18</v>
      </c>
      <c r="F229" s="1" t="s">
        <v>1214</v>
      </c>
      <c r="H229" s="1" t="s">
        <v>1215</v>
      </c>
      <c r="I229" s="1" t="s">
        <v>31</v>
      </c>
      <c r="J229" s="1" t="s">
        <v>46</v>
      </c>
      <c r="K229" s="1" t="s">
        <v>1216</v>
      </c>
      <c r="L229" s="1" t="s">
        <v>1217</v>
      </c>
      <c r="M229" s="1" t="s">
        <v>27</v>
      </c>
      <c r="N229" s="1">
        <v>6.5</v>
      </c>
      <c r="O229" s="1">
        <v>9</v>
      </c>
      <c r="P229" s="1">
        <f>VLOOKUP(A229,[1]tsh透视表!$A:$B,2,0)</f>
        <v>78.17</v>
      </c>
    </row>
    <row r="230" s="1" customFormat="1" hidden="1" spans="1:16">
      <c r="A230" s="3">
        <v>580542312824512</v>
      </c>
      <c r="B230" s="4" t="s">
        <v>1218</v>
      </c>
      <c r="C230" s="1" t="s">
        <v>16</v>
      </c>
      <c r="D230" s="1" t="s">
        <v>1125</v>
      </c>
      <c r="E230" s="1" t="s">
        <v>18</v>
      </c>
      <c r="F230" s="1" t="s">
        <v>1219</v>
      </c>
      <c r="H230" s="1" t="s">
        <v>1220</v>
      </c>
      <c r="I230" s="1" t="s">
        <v>40</v>
      </c>
      <c r="J230" s="1" t="s">
        <v>24</v>
      </c>
      <c r="K230" s="1" t="s">
        <v>1221</v>
      </c>
      <c r="L230" s="1" t="s">
        <v>1222</v>
      </c>
      <c r="M230" s="1" t="s">
        <v>27</v>
      </c>
      <c r="N230" s="1">
        <v>13.6</v>
      </c>
      <c r="O230" s="1">
        <v>10</v>
      </c>
      <c r="P230" s="1">
        <f>VLOOKUP(A230,[1]tsh透视表!$A:$B,2,0)</f>
        <v>106.54</v>
      </c>
    </row>
    <row r="231" s="1" customFormat="1" hidden="1" spans="1:16">
      <c r="A231" s="3">
        <v>580542376890780</v>
      </c>
      <c r="B231" s="4" t="s">
        <v>1223</v>
      </c>
      <c r="C231" s="1" t="s">
        <v>16</v>
      </c>
      <c r="D231" s="1" t="s">
        <v>1125</v>
      </c>
      <c r="E231" s="1" t="s">
        <v>18</v>
      </c>
      <c r="F231" s="1" t="s">
        <v>1224</v>
      </c>
      <c r="H231" s="1" t="s">
        <v>1225</v>
      </c>
      <c r="I231" s="1" t="s">
        <v>31</v>
      </c>
      <c r="J231" s="1" t="s">
        <v>832</v>
      </c>
      <c r="K231" s="1" t="s">
        <v>1226</v>
      </c>
      <c r="L231" s="1" t="s">
        <v>1227</v>
      </c>
      <c r="M231" s="1" t="s">
        <v>87</v>
      </c>
      <c r="N231" s="1">
        <v>5.2</v>
      </c>
      <c r="O231" s="1">
        <v>3</v>
      </c>
      <c r="P231" s="1">
        <f>VLOOKUP(A231,[1]tsh透视表!$A:$B,2,0)</f>
        <v>25.99</v>
      </c>
    </row>
    <row r="232" s="1" customFormat="1" hidden="1" spans="1:16">
      <c r="A232" s="3">
        <v>580542424316079</v>
      </c>
      <c r="B232" s="1" t="s">
        <v>1228</v>
      </c>
      <c r="C232" s="1" t="s">
        <v>16</v>
      </c>
      <c r="D232" s="1" t="s">
        <v>1125</v>
      </c>
      <c r="E232" s="1" t="s">
        <v>18</v>
      </c>
      <c r="F232" s="1" t="s">
        <v>1229</v>
      </c>
      <c r="G232" s="1" t="s">
        <v>1189</v>
      </c>
      <c r="H232" s="1" t="s">
        <v>1230</v>
      </c>
      <c r="I232" s="1" t="s">
        <v>31</v>
      </c>
      <c r="J232" s="1" t="s">
        <v>714</v>
      </c>
      <c r="K232" s="1" t="s">
        <v>1231</v>
      </c>
      <c r="L232" s="1" t="s">
        <v>1232</v>
      </c>
      <c r="M232" s="1" t="s">
        <v>131</v>
      </c>
      <c r="N232" s="1">
        <v>6.1</v>
      </c>
      <c r="O232" s="1">
        <v>9</v>
      </c>
      <c r="P232" s="1">
        <f>VLOOKUP(A232,[1]tsh透视表!$A:$B,2,0)</f>
        <v>61.24</v>
      </c>
    </row>
    <row r="233" s="1" customFormat="1" hidden="1" spans="1:16">
      <c r="A233" s="3">
        <v>580542447339502</v>
      </c>
      <c r="B233" s="4" t="s">
        <v>1233</v>
      </c>
      <c r="C233" s="1" t="s">
        <v>16</v>
      </c>
      <c r="D233" s="1" t="s">
        <v>1125</v>
      </c>
      <c r="E233" s="1" t="s">
        <v>18</v>
      </c>
      <c r="F233" s="1" t="s">
        <v>1234</v>
      </c>
      <c r="G233" s="1" t="s">
        <v>1174</v>
      </c>
      <c r="H233" s="1" t="s">
        <v>1235</v>
      </c>
      <c r="I233" s="1" t="s">
        <v>31</v>
      </c>
      <c r="J233" s="1" t="s">
        <v>24</v>
      </c>
      <c r="K233" s="1" t="s">
        <v>1236</v>
      </c>
      <c r="L233" s="1" t="s">
        <v>1237</v>
      </c>
      <c r="M233" s="1" t="s">
        <v>27</v>
      </c>
      <c r="N233" s="1">
        <v>7.7</v>
      </c>
      <c r="O233" s="1">
        <v>12</v>
      </c>
      <c r="P233" s="1">
        <f>VLOOKUP(A233,[1]tsh透视表!$A:$B,2,0)</f>
        <v>92.78</v>
      </c>
    </row>
    <row r="234" s="1" customFormat="1" hidden="1" spans="1:16">
      <c r="A234" s="3">
        <v>580543573753338</v>
      </c>
      <c r="B234" s="4" t="s">
        <v>1238</v>
      </c>
      <c r="C234" s="1" t="s">
        <v>16</v>
      </c>
      <c r="D234" s="1" t="s">
        <v>1125</v>
      </c>
      <c r="E234" s="1" t="s">
        <v>18</v>
      </c>
      <c r="F234" s="1" t="s">
        <v>1239</v>
      </c>
      <c r="H234" s="1" t="s">
        <v>1240</v>
      </c>
      <c r="I234" s="1" t="s">
        <v>40</v>
      </c>
      <c r="J234" s="1" t="s">
        <v>46</v>
      </c>
      <c r="K234" s="1" t="s">
        <v>1241</v>
      </c>
      <c r="L234" s="1" t="s">
        <v>1242</v>
      </c>
      <c r="M234" s="1" t="s">
        <v>27</v>
      </c>
      <c r="N234" s="1">
        <v>5</v>
      </c>
      <c r="O234" s="1">
        <v>12</v>
      </c>
      <c r="P234" s="1">
        <f>VLOOKUP(A234,[1]tsh透视表!$A:$B,2,0)</f>
        <v>60.48</v>
      </c>
    </row>
    <row r="235" s="1" customFormat="1" hidden="1" spans="1:16">
      <c r="A235" s="3">
        <v>580543475335392</v>
      </c>
      <c r="B235" s="4" t="s">
        <v>1243</v>
      </c>
      <c r="C235" s="1" t="s">
        <v>16</v>
      </c>
      <c r="D235" s="1" t="s">
        <v>1125</v>
      </c>
      <c r="E235" s="1" t="s">
        <v>18</v>
      </c>
      <c r="F235" s="1" t="s">
        <v>1244</v>
      </c>
      <c r="H235" s="1" t="s">
        <v>1245</v>
      </c>
      <c r="I235" s="1" t="s">
        <v>151</v>
      </c>
      <c r="J235" s="1" t="s">
        <v>32</v>
      </c>
      <c r="K235" s="1" t="s">
        <v>1246</v>
      </c>
      <c r="L235" s="1" t="s">
        <v>1247</v>
      </c>
      <c r="M235" s="1" t="s">
        <v>131</v>
      </c>
      <c r="N235" s="1">
        <v>12.4</v>
      </c>
      <c r="O235" s="1">
        <v>10</v>
      </c>
      <c r="P235" s="1">
        <f>VLOOKUP(A235,[1]tsh透视表!$A:$B,2,0)</f>
        <v>119</v>
      </c>
    </row>
    <row r="236" s="1" customFormat="1" hidden="1" spans="1:16">
      <c r="A236" s="3">
        <v>564465778894452</v>
      </c>
      <c r="B236" s="1" t="s">
        <v>1248</v>
      </c>
      <c r="C236" s="1" t="s">
        <v>16</v>
      </c>
      <c r="D236" s="1" t="s">
        <v>1125</v>
      </c>
      <c r="E236" s="1" t="s">
        <v>18</v>
      </c>
      <c r="F236" s="1" t="s">
        <v>1249</v>
      </c>
      <c r="G236" s="1" t="s">
        <v>1189</v>
      </c>
      <c r="H236" s="1" t="s">
        <v>1250</v>
      </c>
      <c r="I236" s="1" t="s">
        <v>151</v>
      </c>
      <c r="J236" s="1" t="s">
        <v>189</v>
      </c>
      <c r="K236" s="1" t="s">
        <v>1251</v>
      </c>
      <c r="L236" s="1" t="s">
        <v>1252</v>
      </c>
      <c r="M236" s="1" t="s">
        <v>27</v>
      </c>
      <c r="N236" s="1">
        <v>9.6</v>
      </c>
      <c r="O236" s="1">
        <v>12</v>
      </c>
      <c r="P236" s="1">
        <f>VLOOKUP(A236,[1]tsh透视表!$A:$B,2,0)</f>
        <v>112.81</v>
      </c>
    </row>
    <row r="237" s="1" customFormat="1" hidden="1" spans="1:16">
      <c r="A237" s="3">
        <v>598134354861185</v>
      </c>
      <c r="B237" s="4" t="s">
        <v>1253</v>
      </c>
      <c r="C237" s="1" t="s">
        <v>16</v>
      </c>
      <c r="D237" s="1" t="s">
        <v>1125</v>
      </c>
      <c r="E237" s="1" t="s">
        <v>18</v>
      </c>
      <c r="F237" s="1" t="s">
        <v>1254</v>
      </c>
      <c r="H237" s="1" t="s">
        <v>1255</v>
      </c>
      <c r="I237" s="1" t="s">
        <v>31</v>
      </c>
      <c r="J237" s="1" t="s">
        <v>176</v>
      </c>
      <c r="K237" s="1" t="s">
        <v>1256</v>
      </c>
      <c r="L237" s="1" t="s">
        <v>1257</v>
      </c>
      <c r="M237" s="1" t="s">
        <v>83</v>
      </c>
      <c r="N237" s="1">
        <v>8.2</v>
      </c>
      <c r="O237" s="1">
        <v>11</v>
      </c>
      <c r="P237" s="1">
        <f>VLOOKUP(A237,[1]tsh透视表!$A:$B,2,0)</f>
        <v>90.46</v>
      </c>
    </row>
    <row r="238" s="1" customFormat="1" hidden="1" spans="1:16">
      <c r="A238" s="3">
        <v>565098414942378</v>
      </c>
      <c r="B238" s="4" t="s">
        <v>1258</v>
      </c>
      <c r="C238" s="1" t="s">
        <v>16</v>
      </c>
      <c r="D238" s="1" t="s">
        <v>1125</v>
      </c>
      <c r="E238" s="1" t="s">
        <v>18</v>
      </c>
      <c r="F238" s="1" t="s">
        <v>1259</v>
      </c>
      <c r="H238" s="1" t="s">
        <v>1260</v>
      </c>
      <c r="I238" s="1" t="s">
        <v>40</v>
      </c>
      <c r="J238" s="1" t="s">
        <v>176</v>
      </c>
      <c r="K238" s="1" t="s">
        <v>1261</v>
      </c>
      <c r="L238" s="1" t="s">
        <v>1262</v>
      </c>
      <c r="M238" s="1" t="s">
        <v>83</v>
      </c>
      <c r="N238" s="1">
        <v>6.5</v>
      </c>
      <c r="O238" s="1">
        <v>10</v>
      </c>
      <c r="P238" s="1">
        <f>VLOOKUP(A238,[1]tsh透视表!$A:$B,2,0)</f>
        <v>71.91</v>
      </c>
    </row>
    <row r="239" s="1" customFormat="1" hidden="1" spans="1:16">
      <c r="A239" s="3">
        <v>580543750100079</v>
      </c>
      <c r="B239" s="4" t="s">
        <v>1263</v>
      </c>
      <c r="C239" s="1" t="s">
        <v>16</v>
      </c>
      <c r="D239" s="1" t="s">
        <v>1125</v>
      </c>
      <c r="E239" s="1" t="s">
        <v>18</v>
      </c>
      <c r="F239" s="1" t="s">
        <v>1264</v>
      </c>
      <c r="G239" s="1" t="s">
        <v>1174</v>
      </c>
      <c r="H239" s="1" t="s">
        <v>1265</v>
      </c>
      <c r="I239" s="1" t="s">
        <v>31</v>
      </c>
      <c r="J239" s="1" t="s">
        <v>217</v>
      </c>
      <c r="K239" s="1" t="s">
        <v>1266</v>
      </c>
      <c r="L239" s="1" t="s">
        <v>1267</v>
      </c>
      <c r="M239" s="1" t="s">
        <v>35</v>
      </c>
      <c r="N239" s="1">
        <v>3.2</v>
      </c>
      <c r="O239" s="1">
        <v>6</v>
      </c>
      <c r="P239" s="1">
        <f>VLOOKUP(A239,[1]tsh透视表!$A:$B,2,0)</f>
        <v>22.18</v>
      </c>
    </row>
    <row r="240" s="1" customFormat="1" hidden="1" spans="1:16">
      <c r="A240" s="3">
        <v>580544448613207</v>
      </c>
      <c r="B240" s="1" t="s">
        <v>1268</v>
      </c>
      <c r="C240" s="1" t="s">
        <v>16</v>
      </c>
      <c r="D240" s="1" t="s">
        <v>1125</v>
      </c>
      <c r="E240" s="1" t="s">
        <v>18</v>
      </c>
      <c r="F240" s="1" t="s">
        <v>1269</v>
      </c>
      <c r="G240" s="1" t="s">
        <v>1189</v>
      </c>
      <c r="H240" s="1" t="s">
        <v>1270</v>
      </c>
      <c r="I240" s="1" t="s">
        <v>31</v>
      </c>
      <c r="J240" s="1" t="s">
        <v>217</v>
      </c>
      <c r="K240" s="1" t="s">
        <v>1271</v>
      </c>
      <c r="L240" s="1" t="s">
        <v>1272</v>
      </c>
      <c r="M240" s="1" t="s">
        <v>27</v>
      </c>
      <c r="N240" s="1">
        <v>2.9</v>
      </c>
      <c r="O240" s="1">
        <v>5</v>
      </c>
      <c r="P240" s="1">
        <f>VLOOKUP(A240,[1]tsh透视表!$A:$B,2,0)</f>
        <v>35.25</v>
      </c>
    </row>
    <row r="241" s="1" customFormat="1" hidden="1" spans="1:16">
      <c r="A241" s="3">
        <v>580544575263656</v>
      </c>
      <c r="B241" s="1" t="s">
        <v>1273</v>
      </c>
      <c r="C241" s="1" t="s">
        <v>16</v>
      </c>
      <c r="D241" s="1" t="s">
        <v>1125</v>
      </c>
      <c r="E241" s="1" t="s">
        <v>18</v>
      </c>
      <c r="F241" s="1" t="s">
        <v>1274</v>
      </c>
      <c r="G241" s="1" t="s">
        <v>1189</v>
      </c>
      <c r="H241" s="1" t="s">
        <v>1275</v>
      </c>
      <c r="I241" s="1" t="s">
        <v>23</v>
      </c>
      <c r="J241" s="1" t="s">
        <v>107</v>
      </c>
      <c r="K241" s="1" t="s">
        <v>1276</v>
      </c>
      <c r="L241" s="1" t="s">
        <v>1277</v>
      </c>
      <c r="M241" s="1" t="s">
        <v>90</v>
      </c>
      <c r="N241" s="1">
        <v>6.7</v>
      </c>
      <c r="O241" s="1">
        <v>4</v>
      </c>
      <c r="P241" s="1">
        <f>VLOOKUP(A241,[1]tsh透视表!$A:$B,2,0)</f>
        <v>26.76</v>
      </c>
    </row>
    <row r="242" s="1" customFormat="1" hidden="1" spans="1:16">
      <c r="A242" s="3">
        <v>580544536550669</v>
      </c>
      <c r="B242" s="1" t="s">
        <v>1278</v>
      </c>
      <c r="C242" s="1" t="s">
        <v>16</v>
      </c>
      <c r="D242" s="1" t="s">
        <v>1125</v>
      </c>
      <c r="E242" s="1" t="s">
        <v>18</v>
      </c>
      <c r="F242" s="1" t="s">
        <v>1279</v>
      </c>
      <c r="G242" s="1" t="s">
        <v>1189</v>
      </c>
      <c r="H242" s="1" t="s">
        <v>1280</v>
      </c>
      <c r="I242" s="1" t="s">
        <v>40</v>
      </c>
      <c r="J242" s="1" t="s">
        <v>118</v>
      </c>
      <c r="K242" s="1" t="s">
        <v>1281</v>
      </c>
      <c r="L242" s="1" t="s">
        <v>1282</v>
      </c>
      <c r="M242" s="1" t="s">
        <v>83</v>
      </c>
      <c r="N242" s="1">
        <v>14.9</v>
      </c>
      <c r="O242" s="1">
        <v>11</v>
      </c>
      <c r="P242" s="1">
        <f>VLOOKUP(A242,[1]tsh透视表!$A:$B,2,0)</f>
        <v>149.42</v>
      </c>
    </row>
    <row r="243" s="1" customFormat="1" hidden="1" spans="1:16">
      <c r="A243" s="3">
        <v>580542350054934</v>
      </c>
      <c r="B243" s="4" t="s">
        <v>1283</v>
      </c>
      <c r="C243" s="1" t="s">
        <v>16</v>
      </c>
      <c r="D243" s="1" t="s">
        <v>1125</v>
      </c>
      <c r="E243" s="1" t="s">
        <v>18</v>
      </c>
      <c r="F243" s="1" t="s">
        <v>1284</v>
      </c>
      <c r="G243" s="1" t="s">
        <v>1174</v>
      </c>
      <c r="H243" s="1" t="s">
        <v>1285</v>
      </c>
      <c r="I243" s="1" t="s">
        <v>40</v>
      </c>
      <c r="J243" s="1" t="s">
        <v>223</v>
      </c>
      <c r="K243" s="1" t="s">
        <v>1191</v>
      </c>
      <c r="L243" s="1" t="s">
        <v>1286</v>
      </c>
      <c r="M243" s="1" t="s">
        <v>87</v>
      </c>
      <c r="N243" s="1">
        <v>10.2</v>
      </c>
      <c r="O243" s="1">
        <v>5</v>
      </c>
      <c r="P243" s="1">
        <f>VLOOKUP(A243,[1]tsh透视表!$A:$B,2,0)</f>
        <v>50.78</v>
      </c>
    </row>
    <row r="244" s="1" customFormat="1" hidden="1" spans="1:16">
      <c r="A244" s="3">
        <v>580543333404124</v>
      </c>
      <c r="B244" s="4" t="s">
        <v>1287</v>
      </c>
      <c r="C244" s="1" t="s">
        <v>16</v>
      </c>
      <c r="D244" s="1" t="s">
        <v>1125</v>
      </c>
      <c r="E244" s="1" t="s">
        <v>18</v>
      </c>
      <c r="F244" s="1" t="s">
        <v>1288</v>
      </c>
      <c r="H244" s="1" t="s">
        <v>1289</v>
      </c>
      <c r="I244" s="1" t="s">
        <v>31</v>
      </c>
      <c r="J244" s="1" t="s">
        <v>189</v>
      </c>
      <c r="K244" s="1" t="s">
        <v>1290</v>
      </c>
      <c r="L244" s="1" t="s">
        <v>1291</v>
      </c>
      <c r="M244" s="1" t="s">
        <v>27</v>
      </c>
      <c r="N244" s="1">
        <v>12.5</v>
      </c>
      <c r="O244" s="1">
        <v>12</v>
      </c>
      <c r="P244" s="1">
        <f>VLOOKUP(A244,[1]tsh透视表!$A:$B,2,0)</f>
        <v>149.78</v>
      </c>
    </row>
    <row r="245" s="2" customFormat="1" hidden="1" spans="1:16">
      <c r="A245" s="9">
        <v>563089363111940</v>
      </c>
      <c r="B245" s="4" t="s">
        <v>456</v>
      </c>
      <c r="C245" s="2" t="s">
        <v>16</v>
      </c>
      <c r="D245" s="2" t="s">
        <v>1125</v>
      </c>
      <c r="E245" s="2" t="s">
        <v>18</v>
      </c>
      <c r="F245" s="2" t="s">
        <v>1292</v>
      </c>
      <c r="G245" s="1" t="s">
        <v>1174</v>
      </c>
      <c r="H245" s="2" t="s">
        <v>1293</v>
      </c>
      <c r="I245" s="2" t="s">
        <v>23</v>
      </c>
      <c r="J245" s="2" t="s">
        <v>32</v>
      </c>
      <c r="K245" s="2" t="s">
        <v>1294</v>
      </c>
      <c r="L245" s="2" t="s">
        <v>1295</v>
      </c>
      <c r="M245" s="2" t="s">
        <v>131</v>
      </c>
      <c r="N245" s="2">
        <v>6.2</v>
      </c>
      <c r="O245" s="2">
        <v>10</v>
      </c>
      <c r="P245" s="2">
        <f>VLOOKUP(A245,[1]tsh透视表!$A:$B,2,0)</f>
        <v>62.12</v>
      </c>
    </row>
    <row r="246" s="1" customFormat="1" hidden="1" spans="1:16">
      <c r="A246" s="3">
        <v>580544893979742</v>
      </c>
      <c r="B246" s="1" t="s">
        <v>1296</v>
      </c>
      <c r="C246" s="1" t="s">
        <v>16</v>
      </c>
      <c r="D246" s="1" t="s">
        <v>1125</v>
      </c>
      <c r="E246" s="1" t="s">
        <v>18</v>
      </c>
      <c r="F246" s="1" t="s">
        <v>1297</v>
      </c>
      <c r="G246" s="1" t="s">
        <v>1189</v>
      </c>
      <c r="H246" s="1" t="s">
        <v>1298</v>
      </c>
      <c r="I246" s="1" t="s">
        <v>606</v>
      </c>
      <c r="J246" s="1" t="s">
        <v>131</v>
      </c>
      <c r="K246" s="1" t="s">
        <v>1299</v>
      </c>
      <c r="L246" s="1" t="s">
        <v>1300</v>
      </c>
      <c r="M246" s="1" t="s">
        <v>77</v>
      </c>
      <c r="N246" s="1">
        <v>0</v>
      </c>
      <c r="O246" s="1">
        <v>0</v>
      </c>
      <c r="P246" s="1">
        <f>VLOOKUP(A246,[1]tsh透视表!$A:$B,2,0)</f>
        <v>0</v>
      </c>
    </row>
    <row r="247" s="1" customFormat="1" hidden="1" spans="1:16">
      <c r="A247" s="3">
        <v>580545041340482</v>
      </c>
      <c r="B247" s="4" t="s">
        <v>1301</v>
      </c>
      <c r="C247" s="1" t="s">
        <v>16</v>
      </c>
      <c r="D247" s="1" t="s">
        <v>1125</v>
      </c>
      <c r="E247" s="1" t="s">
        <v>18</v>
      </c>
      <c r="F247" s="1" t="s">
        <v>1302</v>
      </c>
      <c r="H247" s="1" t="s">
        <v>1303</v>
      </c>
      <c r="I247" s="1" t="s">
        <v>40</v>
      </c>
      <c r="J247" s="1" t="s">
        <v>118</v>
      </c>
      <c r="K247" s="1" t="s">
        <v>1304</v>
      </c>
      <c r="L247" s="1" t="s">
        <v>1305</v>
      </c>
      <c r="M247" s="1" t="s">
        <v>83</v>
      </c>
      <c r="N247" s="1">
        <v>11.8</v>
      </c>
      <c r="O247" s="1">
        <v>11</v>
      </c>
      <c r="P247" s="1">
        <f>VLOOKUP(A247,[1]tsh透视表!$A:$B,2,0)</f>
        <v>129.35</v>
      </c>
    </row>
    <row r="248" s="1" customFormat="1" hidden="1" spans="1:16">
      <c r="A248" s="3">
        <v>580546667596429</v>
      </c>
      <c r="B248" s="4" t="s">
        <v>1306</v>
      </c>
      <c r="C248" s="1" t="s">
        <v>16</v>
      </c>
      <c r="D248" s="1" t="s">
        <v>1125</v>
      </c>
      <c r="E248" s="1" t="s">
        <v>18</v>
      </c>
      <c r="F248" s="1" t="s">
        <v>1307</v>
      </c>
      <c r="H248" s="1" t="s">
        <v>1308</v>
      </c>
      <c r="I248" s="1" t="s">
        <v>40</v>
      </c>
      <c r="J248" s="1" t="s">
        <v>24</v>
      </c>
      <c r="K248" s="1" t="s">
        <v>1309</v>
      </c>
      <c r="L248" s="1" t="s">
        <v>1310</v>
      </c>
      <c r="M248" s="1" t="s">
        <v>27</v>
      </c>
      <c r="N248" s="1">
        <v>14.2</v>
      </c>
      <c r="O248" s="1">
        <v>12</v>
      </c>
      <c r="P248" s="1">
        <f>VLOOKUP(A248,[1]tsh透视表!$A:$B,2,0)</f>
        <v>170.04</v>
      </c>
    </row>
    <row r="249" s="1" customFormat="1" hidden="1" spans="1:16">
      <c r="A249" s="3">
        <v>580546848761831</v>
      </c>
      <c r="B249" s="4" t="s">
        <v>1311</v>
      </c>
      <c r="C249" s="1" t="s">
        <v>16</v>
      </c>
      <c r="D249" s="1" t="s">
        <v>1125</v>
      </c>
      <c r="E249" s="1" t="s">
        <v>18</v>
      </c>
      <c r="F249" s="1" t="s">
        <v>1312</v>
      </c>
      <c r="G249" s="1" t="s">
        <v>1174</v>
      </c>
      <c r="H249" s="1" t="s">
        <v>1313</v>
      </c>
      <c r="I249" s="1" t="s">
        <v>1314</v>
      </c>
      <c r="J249" s="1" t="s">
        <v>832</v>
      </c>
      <c r="K249" s="1" t="s">
        <v>408</v>
      </c>
      <c r="L249" s="1" t="s">
        <v>1315</v>
      </c>
      <c r="M249" s="1" t="s">
        <v>155</v>
      </c>
      <c r="N249" s="1">
        <v>7.8</v>
      </c>
      <c r="O249" s="1">
        <v>8</v>
      </c>
      <c r="P249" s="1">
        <f>VLOOKUP(A249,[1]tsh透视表!$A:$B,2,0)</f>
        <v>62.1</v>
      </c>
    </row>
    <row r="250" s="1" customFormat="1" hidden="1" spans="1:16">
      <c r="A250" s="3">
        <v>564550578602300</v>
      </c>
      <c r="B250" s="4" t="s">
        <v>1316</v>
      </c>
      <c r="C250" s="1" t="s">
        <v>16</v>
      </c>
      <c r="D250" s="1" t="s">
        <v>1125</v>
      </c>
      <c r="E250" s="1" t="s">
        <v>18</v>
      </c>
      <c r="F250" s="1" t="s">
        <v>1317</v>
      </c>
      <c r="H250" s="1" t="s">
        <v>1318</v>
      </c>
      <c r="I250" s="1" t="s">
        <v>31</v>
      </c>
      <c r="J250" s="1" t="s">
        <v>24</v>
      </c>
      <c r="K250" s="1" t="s">
        <v>1319</v>
      </c>
      <c r="L250" s="1" t="s">
        <v>1320</v>
      </c>
      <c r="M250" s="1" t="s">
        <v>27</v>
      </c>
      <c r="N250" s="1">
        <v>4.4</v>
      </c>
      <c r="O250" s="1">
        <v>10</v>
      </c>
      <c r="P250" s="1">
        <f>VLOOKUP(A250,[1]tsh透视表!$A:$B,2,0)</f>
        <v>52.33</v>
      </c>
    </row>
    <row r="251" s="1" customFormat="1" hidden="1" spans="1:16">
      <c r="A251" s="3">
        <v>580547324332644</v>
      </c>
      <c r="B251" s="4" t="s">
        <v>1321</v>
      </c>
      <c r="C251" s="1" t="s">
        <v>16</v>
      </c>
      <c r="D251" s="1" t="s">
        <v>1125</v>
      </c>
      <c r="E251" s="1" t="s">
        <v>18</v>
      </c>
      <c r="F251" s="1" t="s">
        <v>1322</v>
      </c>
      <c r="G251" s="1" t="s">
        <v>1174</v>
      </c>
      <c r="H251" s="1" t="s">
        <v>1323</v>
      </c>
      <c r="I251" s="1" t="s">
        <v>40</v>
      </c>
      <c r="J251" s="1" t="s">
        <v>386</v>
      </c>
      <c r="K251" s="1" t="s">
        <v>1324</v>
      </c>
      <c r="L251" s="1" t="s">
        <v>1325</v>
      </c>
      <c r="M251" s="1" t="s">
        <v>90</v>
      </c>
      <c r="N251" s="1">
        <v>6.1</v>
      </c>
      <c r="O251" s="1">
        <v>4</v>
      </c>
      <c r="P251" s="1">
        <f>VLOOKUP(A251,[1]tsh透视表!$A:$B,2,0)</f>
        <v>24.26</v>
      </c>
    </row>
    <row r="252" s="1" customFormat="1" hidden="1" spans="1:16">
      <c r="A252" s="3">
        <v>563803643056128</v>
      </c>
      <c r="B252" s="1" t="s">
        <v>1326</v>
      </c>
      <c r="C252" s="1" t="s">
        <v>16</v>
      </c>
      <c r="D252" s="1" t="s">
        <v>1125</v>
      </c>
      <c r="E252" s="1" t="s">
        <v>18</v>
      </c>
      <c r="F252" s="1" t="s">
        <v>1327</v>
      </c>
      <c r="G252" s="1" t="s">
        <v>1189</v>
      </c>
      <c r="H252" s="1" t="s">
        <v>1328</v>
      </c>
      <c r="I252" s="1" t="s">
        <v>40</v>
      </c>
      <c r="J252" s="1" t="s">
        <v>32</v>
      </c>
      <c r="K252" s="1" t="s">
        <v>1329</v>
      </c>
      <c r="L252" s="1" t="s">
        <v>1330</v>
      </c>
      <c r="M252" s="1" t="s">
        <v>131</v>
      </c>
      <c r="N252" s="1">
        <v>1.4</v>
      </c>
      <c r="O252" s="1">
        <v>2</v>
      </c>
      <c r="P252" s="1">
        <f>VLOOKUP(A252,[1]tsh透视表!$A:$B,2,0)</f>
        <v>13.64</v>
      </c>
    </row>
    <row r="253" s="1" customFormat="1" hidden="1" spans="1:16">
      <c r="A253" s="3">
        <v>580547426030075</v>
      </c>
      <c r="B253" s="1" t="s">
        <v>1331</v>
      </c>
      <c r="C253" s="1" t="s">
        <v>16</v>
      </c>
      <c r="D253" s="1" t="s">
        <v>1125</v>
      </c>
      <c r="E253" s="1" t="s">
        <v>18</v>
      </c>
      <c r="F253" s="1" t="s">
        <v>1332</v>
      </c>
      <c r="G253" s="1" t="s">
        <v>1189</v>
      </c>
      <c r="H253" s="1" t="s">
        <v>1333</v>
      </c>
      <c r="I253" s="1" t="s">
        <v>31</v>
      </c>
      <c r="J253" s="1" t="s">
        <v>24</v>
      </c>
      <c r="K253" s="1" t="s">
        <v>1334</v>
      </c>
      <c r="L253" s="1" t="s">
        <v>1335</v>
      </c>
      <c r="M253" s="1" t="s">
        <v>27</v>
      </c>
      <c r="N253" s="1">
        <v>7.6</v>
      </c>
      <c r="O253" s="1">
        <v>12</v>
      </c>
      <c r="P253" s="1">
        <f>VLOOKUP(A253,[1]tsh透视表!$A:$B,2,0)</f>
        <v>91.57</v>
      </c>
    </row>
    <row r="254" s="1" customFormat="1" hidden="1" spans="1:16">
      <c r="A254" s="3">
        <v>565282365447627</v>
      </c>
      <c r="B254" s="4" t="s">
        <v>1336</v>
      </c>
      <c r="C254" s="1" t="s">
        <v>16</v>
      </c>
      <c r="D254" s="1" t="s">
        <v>1125</v>
      </c>
      <c r="E254" s="1" t="s">
        <v>18</v>
      </c>
      <c r="F254" s="1" t="s">
        <v>1337</v>
      </c>
      <c r="G254" s="1" t="s">
        <v>1174</v>
      </c>
      <c r="H254" s="1" t="s">
        <v>1338</v>
      </c>
      <c r="I254" s="1" t="s">
        <v>40</v>
      </c>
      <c r="J254" s="1" t="s">
        <v>46</v>
      </c>
      <c r="K254" s="1" t="s">
        <v>1339</v>
      </c>
      <c r="L254" s="1" t="s">
        <v>1340</v>
      </c>
      <c r="M254" s="1" t="s">
        <v>27</v>
      </c>
      <c r="N254" s="1">
        <v>8.6</v>
      </c>
      <c r="O254" s="1">
        <v>12</v>
      </c>
      <c r="P254" s="1">
        <f>VLOOKUP(A254,[1]tsh透视表!$A:$B,2,0)</f>
        <v>103.27</v>
      </c>
    </row>
    <row r="255" s="1" customFormat="1" hidden="1" spans="1:16">
      <c r="A255" s="3">
        <v>580547413543111</v>
      </c>
      <c r="B255" s="1" t="s">
        <v>1341</v>
      </c>
      <c r="C255" s="1" t="s">
        <v>16</v>
      </c>
      <c r="D255" s="1" t="s">
        <v>1125</v>
      </c>
      <c r="E255" s="1" t="s">
        <v>18</v>
      </c>
      <c r="F255" s="1" t="s">
        <v>1342</v>
      </c>
      <c r="H255" s="1" t="s">
        <v>1343</v>
      </c>
      <c r="I255" s="1" t="s">
        <v>159</v>
      </c>
      <c r="J255" s="1" t="s">
        <v>35</v>
      </c>
      <c r="K255" s="1" t="s">
        <v>1344</v>
      </c>
      <c r="L255" s="1" t="s">
        <v>1345</v>
      </c>
      <c r="M255" s="1" t="s">
        <v>200</v>
      </c>
      <c r="N255" s="1">
        <v>2.7</v>
      </c>
      <c r="O255" s="1">
        <v>1</v>
      </c>
      <c r="P255" s="1">
        <f>VLOOKUP(A255,[1]tsh透视表!$A:$B,2,0)</f>
        <v>2.7</v>
      </c>
    </row>
    <row r="256" s="1" customFormat="1" hidden="1" spans="1:16">
      <c r="A256" s="3">
        <v>580546336035118</v>
      </c>
      <c r="B256" s="4" t="s">
        <v>1346</v>
      </c>
      <c r="C256" s="1" t="s">
        <v>16</v>
      </c>
      <c r="D256" s="1" t="s">
        <v>1125</v>
      </c>
      <c r="E256" s="1" t="s">
        <v>18</v>
      </c>
      <c r="F256" s="1" t="s">
        <v>1347</v>
      </c>
      <c r="G256" s="1" t="s">
        <v>1174</v>
      </c>
      <c r="H256" s="1" t="s">
        <v>1348</v>
      </c>
      <c r="I256" s="1" t="s">
        <v>31</v>
      </c>
      <c r="J256" s="1" t="s">
        <v>353</v>
      </c>
      <c r="K256" s="1" t="s">
        <v>1349</v>
      </c>
      <c r="L256" s="1" t="s">
        <v>1350</v>
      </c>
      <c r="M256" s="1" t="s">
        <v>83</v>
      </c>
      <c r="N256" s="1">
        <v>6.9</v>
      </c>
      <c r="O256" s="1">
        <v>11</v>
      </c>
      <c r="P256" s="1">
        <f>VLOOKUP(A256,[1]tsh透视表!$A:$B,2,0)</f>
        <v>75.45</v>
      </c>
    </row>
    <row r="257" s="1" customFormat="1" hidden="1" spans="1:16">
      <c r="A257" s="3">
        <v>580544552379886</v>
      </c>
      <c r="B257" s="1" t="s">
        <v>1351</v>
      </c>
      <c r="C257" s="1" t="s">
        <v>16</v>
      </c>
      <c r="D257" s="1" t="s">
        <v>1352</v>
      </c>
      <c r="E257" s="1" t="s">
        <v>18</v>
      </c>
      <c r="F257" s="1" t="s">
        <v>1353</v>
      </c>
      <c r="H257" s="1" t="s">
        <v>1354</v>
      </c>
      <c r="I257" s="1" t="s">
        <v>1355</v>
      </c>
      <c r="J257" s="1" t="s">
        <v>46</v>
      </c>
      <c r="K257" s="1" t="s">
        <v>1356</v>
      </c>
      <c r="L257" s="1" t="s">
        <v>1357</v>
      </c>
      <c r="M257" s="1" t="s">
        <v>27</v>
      </c>
      <c r="N257" s="1">
        <v>11.3</v>
      </c>
      <c r="O257" s="1">
        <v>11</v>
      </c>
      <c r="P257" s="1">
        <f>VLOOKUP(A257,[1]tsh透视表!$A:$B,2,0)</f>
        <v>133.27</v>
      </c>
    </row>
    <row r="258" s="1" customFormat="1" hidden="1" spans="1:16">
      <c r="A258" s="3">
        <v>564254716657664</v>
      </c>
      <c r="B258" s="1" t="s">
        <v>1358</v>
      </c>
      <c r="C258" s="1" t="s">
        <v>16</v>
      </c>
      <c r="D258" s="1" t="s">
        <v>1352</v>
      </c>
      <c r="E258" s="1" t="s">
        <v>18</v>
      </c>
      <c r="F258" s="1" t="s">
        <v>1359</v>
      </c>
      <c r="H258" s="1" t="s">
        <v>1360</v>
      </c>
      <c r="I258" s="1" t="s">
        <v>216</v>
      </c>
      <c r="J258" s="1" t="s">
        <v>46</v>
      </c>
      <c r="K258" s="1" t="s">
        <v>1361</v>
      </c>
      <c r="L258" s="1" t="s">
        <v>1362</v>
      </c>
      <c r="M258" s="1" t="s">
        <v>27</v>
      </c>
      <c r="N258" s="1">
        <v>12.7</v>
      </c>
      <c r="O258" s="1">
        <v>12</v>
      </c>
      <c r="P258" s="1">
        <f>VLOOKUP(A258,[1]tsh透视表!$A:$B,2,0)</f>
        <v>151.05</v>
      </c>
    </row>
    <row r="259" s="1" customFormat="1" hidden="1" spans="1:16">
      <c r="A259" s="3">
        <v>564112753299458</v>
      </c>
      <c r="B259" s="1" t="s">
        <v>1363</v>
      </c>
      <c r="C259" s="1" t="s">
        <v>16</v>
      </c>
      <c r="D259" s="1" t="s">
        <v>1352</v>
      </c>
      <c r="E259" s="1" t="s">
        <v>18</v>
      </c>
      <c r="F259" s="1" t="s">
        <v>1364</v>
      </c>
      <c r="H259" s="1" t="s">
        <v>1365</v>
      </c>
      <c r="I259" s="1" t="s">
        <v>216</v>
      </c>
      <c r="J259" s="1" t="s">
        <v>176</v>
      </c>
      <c r="K259" s="1" t="s">
        <v>1366</v>
      </c>
      <c r="L259" s="1" t="s">
        <v>1367</v>
      </c>
      <c r="M259" s="1" t="s">
        <v>140</v>
      </c>
      <c r="N259" s="1">
        <v>6.2</v>
      </c>
      <c r="O259" s="1">
        <v>9</v>
      </c>
      <c r="P259" s="1">
        <f>VLOOKUP(A259,[1]tsh透视表!$A:$B,2,0)</f>
        <v>55.86</v>
      </c>
    </row>
    <row r="260" s="1" customFormat="1" hidden="1" spans="1:16">
      <c r="A260" s="3">
        <v>566090451979081</v>
      </c>
      <c r="B260" s="1" t="s">
        <v>1368</v>
      </c>
      <c r="C260" s="1" t="s">
        <v>16</v>
      </c>
      <c r="D260" s="1" t="s">
        <v>1352</v>
      </c>
      <c r="E260" s="1" t="s">
        <v>18</v>
      </c>
      <c r="F260" s="1" t="s">
        <v>1369</v>
      </c>
      <c r="H260" s="1" t="s">
        <v>1370</v>
      </c>
      <c r="I260" s="1" t="s">
        <v>151</v>
      </c>
      <c r="J260" s="1" t="s">
        <v>27</v>
      </c>
      <c r="K260" s="1" t="s">
        <v>1371</v>
      </c>
      <c r="L260" s="1" t="s">
        <v>1372</v>
      </c>
      <c r="M260" s="1" t="s">
        <v>77</v>
      </c>
      <c r="N260" s="1">
        <v>0</v>
      </c>
      <c r="O260" s="1">
        <v>0</v>
      </c>
      <c r="P260" s="1">
        <f>VLOOKUP(A260,[1]tsh透视表!$A:$B,2,0)</f>
        <v>0</v>
      </c>
    </row>
    <row r="261" s="1" customFormat="1" hidden="1" spans="1:16">
      <c r="A261" s="3">
        <v>580542456367378</v>
      </c>
      <c r="B261" s="1" t="s">
        <v>1373</v>
      </c>
      <c r="C261" s="1" t="s">
        <v>16</v>
      </c>
      <c r="D261" s="1" t="s">
        <v>1352</v>
      </c>
      <c r="E261" s="1" t="s">
        <v>18</v>
      </c>
      <c r="F261" s="1" t="s">
        <v>1374</v>
      </c>
      <c r="H261" s="1" t="s">
        <v>1375</v>
      </c>
      <c r="I261" s="1" t="s">
        <v>1376</v>
      </c>
      <c r="J261" s="1" t="s">
        <v>74</v>
      </c>
      <c r="K261" s="1" t="s">
        <v>75</v>
      </c>
      <c r="L261" s="1" t="s">
        <v>1377</v>
      </c>
      <c r="M261" s="1" t="s">
        <v>77</v>
      </c>
      <c r="N261" s="1">
        <v>0</v>
      </c>
      <c r="O261" s="1">
        <v>0</v>
      </c>
      <c r="P261" s="1">
        <f>VLOOKUP(A261,[1]tsh透视表!$A:$B,2,0)</f>
        <v>0</v>
      </c>
    </row>
    <row r="262" s="1" customFormat="1" hidden="1" spans="1:16">
      <c r="A262" s="3">
        <v>580542239325394</v>
      </c>
      <c r="B262" s="1" t="s">
        <v>1378</v>
      </c>
      <c r="C262" s="1" t="s">
        <v>16</v>
      </c>
      <c r="D262" s="1" t="s">
        <v>1352</v>
      </c>
      <c r="E262" s="1" t="s">
        <v>18</v>
      </c>
      <c r="F262" s="1" t="s">
        <v>1379</v>
      </c>
      <c r="H262" s="1" t="s">
        <v>1380</v>
      </c>
      <c r="I262" s="1" t="s">
        <v>216</v>
      </c>
      <c r="J262" s="1" t="s">
        <v>24</v>
      </c>
      <c r="K262" s="1" t="s">
        <v>1381</v>
      </c>
      <c r="L262" s="1" t="s">
        <v>1382</v>
      </c>
      <c r="M262" s="1" t="s">
        <v>27</v>
      </c>
      <c r="N262" s="1">
        <v>9.8</v>
      </c>
      <c r="O262" s="1">
        <v>12</v>
      </c>
      <c r="P262" s="1">
        <f>VLOOKUP(A262,[1]tsh透视表!$A:$B,2,0)</f>
        <v>117.8</v>
      </c>
    </row>
    <row r="263" s="1" customFormat="1" hidden="1" spans="1:16">
      <c r="A263" s="3">
        <v>580542276822971</v>
      </c>
      <c r="B263" s="1" t="s">
        <v>1383</v>
      </c>
      <c r="C263" s="1" t="s">
        <v>16</v>
      </c>
      <c r="D263" s="1" t="s">
        <v>1352</v>
      </c>
      <c r="E263" s="1" t="s">
        <v>18</v>
      </c>
      <c r="F263" s="1" t="s">
        <v>1384</v>
      </c>
      <c r="H263" s="1" t="s">
        <v>1385</v>
      </c>
      <c r="I263" s="1" t="s">
        <v>216</v>
      </c>
      <c r="J263" s="1" t="s">
        <v>32</v>
      </c>
      <c r="K263" s="1" t="s">
        <v>1386</v>
      </c>
      <c r="L263" s="1" t="s">
        <v>1387</v>
      </c>
      <c r="M263" s="1" t="s">
        <v>90</v>
      </c>
      <c r="N263" s="1">
        <v>10.3</v>
      </c>
      <c r="O263" s="1">
        <v>0</v>
      </c>
      <c r="P263" s="1">
        <f>VLOOKUP(A263,[1]tsh透视表!$A:$B,2,0)</f>
        <v>41.21</v>
      </c>
    </row>
    <row r="264" s="1" customFormat="1" hidden="1" spans="1:16">
      <c r="A264" s="3">
        <v>564046700421124</v>
      </c>
      <c r="B264" s="1" t="s">
        <v>1388</v>
      </c>
      <c r="C264" s="1" t="s">
        <v>16</v>
      </c>
      <c r="D264" s="1" t="s">
        <v>1352</v>
      </c>
      <c r="E264" s="1" t="s">
        <v>18</v>
      </c>
      <c r="F264" s="1" t="s">
        <v>1389</v>
      </c>
      <c r="H264" s="1" t="s">
        <v>1390</v>
      </c>
      <c r="I264" s="1" t="s">
        <v>40</v>
      </c>
      <c r="J264" s="1" t="s">
        <v>99</v>
      </c>
      <c r="K264" s="1" t="s">
        <v>1391</v>
      </c>
      <c r="L264" s="1" t="s">
        <v>1392</v>
      </c>
      <c r="M264" s="1" t="s">
        <v>256</v>
      </c>
      <c r="N264" s="1">
        <v>4.6</v>
      </c>
      <c r="O264" s="1">
        <v>2</v>
      </c>
      <c r="P264" s="1">
        <f>VLOOKUP(A264,[1]tsh透视表!$A:$B,2,0)</f>
        <v>13.7</v>
      </c>
    </row>
    <row r="265" s="1" customFormat="1" hidden="1" spans="1:16">
      <c r="A265" s="3">
        <v>563786730315779</v>
      </c>
      <c r="B265" s="1" t="s">
        <v>1393</v>
      </c>
      <c r="C265" s="1" t="s">
        <v>16</v>
      </c>
      <c r="D265" s="1" t="s">
        <v>1352</v>
      </c>
      <c r="E265" s="1" t="s">
        <v>18</v>
      </c>
      <c r="F265" s="1" t="s">
        <v>1394</v>
      </c>
      <c r="H265" s="1" t="s">
        <v>1395</v>
      </c>
      <c r="I265" s="1" t="s">
        <v>40</v>
      </c>
      <c r="J265" s="1" t="s">
        <v>118</v>
      </c>
      <c r="K265" s="1" t="s">
        <v>1396</v>
      </c>
      <c r="L265" s="1" t="s">
        <v>1397</v>
      </c>
      <c r="M265" s="1" t="s">
        <v>27</v>
      </c>
      <c r="N265" s="1">
        <v>4.3</v>
      </c>
      <c r="O265" s="1">
        <v>9</v>
      </c>
      <c r="P265" s="1">
        <f>VLOOKUP(A265,[1]tsh透视表!$A:$B,2,0)</f>
        <v>51.88</v>
      </c>
    </row>
    <row r="266" s="1" customFormat="1" hidden="1" spans="1:16">
      <c r="A266" s="3">
        <v>565847665089004</v>
      </c>
      <c r="B266" s="1" t="s">
        <v>1398</v>
      </c>
      <c r="C266" s="1" t="s">
        <v>16</v>
      </c>
      <c r="D266" s="1" t="s">
        <v>1352</v>
      </c>
      <c r="E266" s="1" t="s">
        <v>18</v>
      </c>
      <c r="F266" s="1" t="s">
        <v>1399</v>
      </c>
      <c r="H266" s="1" t="s">
        <v>1400</v>
      </c>
      <c r="I266" s="1" t="s">
        <v>1401</v>
      </c>
      <c r="J266" s="1" t="s">
        <v>24</v>
      </c>
      <c r="K266" s="1" t="s">
        <v>1402</v>
      </c>
      <c r="L266" s="1" t="s">
        <v>1403</v>
      </c>
      <c r="M266" s="1" t="s">
        <v>27</v>
      </c>
      <c r="N266" s="1">
        <v>12.7</v>
      </c>
      <c r="O266" s="1">
        <v>12</v>
      </c>
      <c r="P266" s="1">
        <f>VLOOKUP(A266,[1]tsh透视表!$A:$B,2,0)</f>
        <v>152.02</v>
      </c>
    </row>
    <row r="267" s="1" customFormat="1" hidden="1" spans="1:16">
      <c r="A267" s="3">
        <v>563474585026560</v>
      </c>
      <c r="B267" s="1" t="s">
        <v>1404</v>
      </c>
      <c r="C267" s="1" t="s">
        <v>16</v>
      </c>
      <c r="D267" s="1" t="s">
        <v>1352</v>
      </c>
      <c r="E267" s="1" t="s">
        <v>18</v>
      </c>
      <c r="F267" s="1" t="s">
        <v>1405</v>
      </c>
      <c r="H267" s="1" t="s">
        <v>1406</v>
      </c>
      <c r="I267" s="1" t="s">
        <v>151</v>
      </c>
      <c r="J267" s="1" t="s">
        <v>217</v>
      </c>
      <c r="K267" s="1" t="s">
        <v>1407</v>
      </c>
      <c r="L267" s="1" t="s">
        <v>1408</v>
      </c>
      <c r="M267" s="1" t="s">
        <v>83</v>
      </c>
      <c r="N267" s="1">
        <v>3.6</v>
      </c>
      <c r="O267" s="1">
        <v>9</v>
      </c>
      <c r="P267" s="1">
        <f>VLOOKUP(A267,[1]tsh透视表!$A:$B,2,0)</f>
        <v>39.82</v>
      </c>
    </row>
    <row r="268" s="1" customFormat="1" hidden="1" spans="1:16">
      <c r="A268" s="3">
        <v>580542249203141</v>
      </c>
      <c r="B268" s="1" t="s">
        <v>1409</v>
      </c>
      <c r="C268" s="1" t="s">
        <v>16</v>
      </c>
      <c r="D268" s="1" t="s">
        <v>1352</v>
      </c>
      <c r="E268" s="1" t="s">
        <v>18</v>
      </c>
      <c r="F268" s="1" t="s">
        <v>1410</v>
      </c>
      <c r="H268" s="1" t="s">
        <v>1411</v>
      </c>
      <c r="I268" s="1" t="s">
        <v>1412</v>
      </c>
      <c r="J268" s="1" t="s">
        <v>152</v>
      </c>
      <c r="K268" s="1" t="s">
        <v>1413</v>
      </c>
      <c r="L268" s="1" t="s">
        <v>1414</v>
      </c>
      <c r="M268" s="1" t="s">
        <v>102</v>
      </c>
      <c r="N268" s="1">
        <v>8.1</v>
      </c>
      <c r="O268" s="1">
        <v>4</v>
      </c>
      <c r="P268" s="1">
        <f>VLOOKUP(A268,[1]tsh透视表!$A:$B,2,0)</f>
        <v>26.43</v>
      </c>
    </row>
    <row r="269" s="1" customFormat="1" hidden="1" spans="1:16">
      <c r="A269" s="3">
        <v>580542160662575</v>
      </c>
      <c r="B269" s="1" t="s">
        <v>1415</v>
      </c>
      <c r="C269" s="1" t="s">
        <v>16</v>
      </c>
      <c r="D269" s="1" t="s">
        <v>1352</v>
      </c>
      <c r="E269" s="1" t="s">
        <v>18</v>
      </c>
      <c r="F269" s="1" t="s">
        <v>1416</v>
      </c>
      <c r="H269" s="1" t="s">
        <v>1417</v>
      </c>
      <c r="I269" s="1" t="s">
        <v>40</v>
      </c>
      <c r="J269" s="1" t="s">
        <v>118</v>
      </c>
      <c r="K269" s="1" t="s">
        <v>1418</v>
      </c>
      <c r="L269" s="1" t="s">
        <v>1419</v>
      </c>
      <c r="M269" s="1" t="s">
        <v>155</v>
      </c>
      <c r="N269" s="1">
        <v>1.9</v>
      </c>
      <c r="O269" s="1">
        <v>5</v>
      </c>
      <c r="P269" s="1">
        <f>VLOOKUP(A269,[1]tsh透视表!$A:$B,2,0)</f>
        <v>14.91</v>
      </c>
    </row>
    <row r="270" s="1" customFormat="1" hidden="1" spans="1:16">
      <c r="A270" s="3">
        <v>566254342897705</v>
      </c>
      <c r="B270" s="1" t="s">
        <v>1420</v>
      </c>
      <c r="C270" s="1" t="s">
        <v>16</v>
      </c>
      <c r="D270" s="1" t="s">
        <v>1352</v>
      </c>
      <c r="E270" s="1" t="s">
        <v>18</v>
      </c>
      <c r="F270" s="1" t="s">
        <v>1421</v>
      </c>
      <c r="H270" s="1" t="s">
        <v>1422</v>
      </c>
      <c r="I270" s="1" t="s">
        <v>23</v>
      </c>
      <c r="J270" s="1" t="s">
        <v>176</v>
      </c>
      <c r="K270" s="1" t="s">
        <v>1423</v>
      </c>
      <c r="L270" s="1" t="s">
        <v>1424</v>
      </c>
      <c r="M270" s="1" t="s">
        <v>83</v>
      </c>
      <c r="N270" s="1">
        <v>7.8</v>
      </c>
      <c r="O270" s="1">
        <v>11</v>
      </c>
      <c r="P270" s="1">
        <f>VLOOKUP(A270,[1]tsh透视表!$A:$B,2,0)</f>
        <v>85.93</v>
      </c>
    </row>
    <row r="271" s="1" customFormat="1" hidden="1" spans="1:16">
      <c r="A271" s="3">
        <v>563269557293058</v>
      </c>
      <c r="B271" s="1" t="s">
        <v>1425</v>
      </c>
      <c r="C271" s="1" t="s">
        <v>16</v>
      </c>
      <c r="D271" s="1" t="s">
        <v>1352</v>
      </c>
      <c r="E271" s="1" t="s">
        <v>18</v>
      </c>
      <c r="F271" s="1" t="s">
        <v>1426</v>
      </c>
      <c r="H271" s="1" t="s">
        <v>1427</v>
      </c>
      <c r="I271" s="1" t="s">
        <v>151</v>
      </c>
      <c r="J271" s="1" t="s">
        <v>27</v>
      </c>
      <c r="K271" s="1" t="s">
        <v>1428</v>
      </c>
      <c r="L271" s="1" t="s">
        <v>1429</v>
      </c>
      <c r="M271" s="1" t="s">
        <v>35</v>
      </c>
      <c r="N271" s="1">
        <v>5.1</v>
      </c>
      <c r="O271" s="1">
        <v>7</v>
      </c>
      <c r="P271" s="1">
        <f>VLOOKUP(A271,[1]tsh透视表!$A:$B,2,0)</f>
        <v>35.44</v>
      </c>
    </row>
    <row r="272" s="1" customFormat="1" hidden="1" spans="1:16">
      <c r="A272" s="3">
        <v>563446876807169</v>
      </c>
      <c r="B272" s="1" t="s">
        <v>1430</v>
      </c>
      <c r="C272" s="1" t="s">
        <v>16</v>
      </c>
      <c r="D272" s="1" t="s">
        <v>1352</v>
      </c>
      <c r="E272" s="1" t="s">
        <v>18</v>
      </c>
      <c r="F272" s="1" t="s">
        <v>1431</v>
      </c>
      <c r="H272" s="1" t="s">
        <v>1432</v>
      </c>
      <c r="I272" s="1" t="s">
        <v>151</v>
      </c>
      <c r="J272" s="1" t="s">
        <v>693</v>
      </c>
      <c r="K272" s="1" t="s">
        <v>1433</v>
      </c>
      <c r="L272" s="1" t="s">
        <v>1434</v>
      </c>
      <c r="M272" s="1" t="s">
        <v>155</v>
      </c>
      <c r="N272" s="1">
        <v>6.4</v>
      </c>
      <c r="O272" s="1">
        <v>8</v>
      </c>
      <c r="P272" s="1">
        <f>VLOOKUP(A272,[1]tsh透视表!$A:$B,2,0)</f>
        <v>51.21</v>
      </c>
    </row>
    <row r="273" s="1" customFormat="1" hidden="1" spans="1:16">
      <c r="A273" s="3">
        <v>580543196319572</v>
      </c>
      <c r="B273" s="1" t="s">
        <v>1435</v>
      </c>
      <c r="C273" s="1" t="s">
        <v>16</v>
      </c>
      <c r="D273" s="1" t="s">
        <v>1352</v>
      </c>
      <c r="E273" s="1" t="s">
        <v>18</v>
      </c>
      <c r="F273" s="1" t="s">
        <v>1436</v>
      </c>
      <c r="H273" s="1" t="s">
        <v>1437</v>
      </c>
      <c r="I273" s="1" t="s">
        <v>216</v>
      </c>
      <c r="J273" s="1" t="s">
        <v>99</v>
      </c>
      <c r="K273" s="1" t="s">
        <v>1438</v>
      </c>
      <c r="L273" s="1" t="s">
        <v>1439</v>
      </c>
      <c r="M273" s="1" t="s">
        <v>155</v>
      </c>
      <c r="N273" s="1">
        <v>6.7</v>
      </c>
      <c r="O273" s="1">
        <v>8</v>
      </c>
      <c r="P273" s="1">
        <f>VLOOKUP(A273,[1]tsh透视表!$A:$B,2,0)</f>
        <v>53.19</v>
      </c>
    </row>
    <row r="274" s="1" customFormat="1" hidden="1" spans="1:16">
      <c r="A274" s="3">
        <v>580542302718174</v>
      </c>
      <c r="B274" s="1" t="s">
        <v>1440</v>
      </c>
      <c r="C274" s="1" t="s">
        <v>16</v>
      </c>
      <c r="D274" s="1" t="s">
        <v>1352</v>
      </c>
      <c r="E274" s="1" t="s">
        <v>18</v>
      </c>
      <c r="F274" s="1" t="s">
        <v>1441</v>
      </c>
      <c r="H274" s="1" t="s">
        <v>1442</v>
      </c>
      <c r="I274" s="1" t="s">
        <v>40</v>
      </c>
      <c r="J274" s="1" t="s">
        <v>24</v>
      </c>
      <c r="K274" s="1" t="s">
        <v>1443</v>
      </c>
      <c r="L274" s="1" t="s">
        <v>1444</v>
      </c>
      <c r="M274" s="1" t="s">
        <v>27</v>
      </c>
      <c r="N274" s="1">
        <v>13.7</v>
      </c>
      <c r="O274" s="1">
        <v>12</v>
      </c>
      <c r="P274" s="1">
        <f>VLOOKUP(A274,[1]tsh透视表!$A:$B,2,0)</f>
        <v>150.45</v>
      </c>
    </row>
    <row r="275" s="1" customFormat="1" hidden="1" spans="1:16">
      <c r="A275" s="3">
        <v>564591680430396</v>
      </c>
      <c r="B275" s="1" t="s">
        <v>1445</v>
      </c>
      <c r="C275" s="1" t="s">
        <v>16</v>
      </c>
      <c r="D275" s="1" t="s">
        <v>1352</v>
      </c>
      <c r="E275" s="1" t="s">
        <v>18</v>
      </c>
      <c r="F275" s="1" t="s">
        <v>1446</v>
      </c>
      <c r="H275" s="1" t="s">
        <v>1447</v>
      </c>
      <c r="I275" s="1" t="s">
        <v>151</v>
      </c>
      <c r="J275" s="1" t="s">
        <v>32</v>
      </c>
      <c r="K275" s="1" t="s">
        <v>1448</v>
      </c>
      <c r="L275" s="1" t="s">
        <v>1449</v>
      </c>
      <c r="M275" s="1" t="s">
        <v>140</v>
      </c>
      <c r="N275" s="1">
        <v>5.8</v>
      </c>
      <c r="O275" s="1">
        <v>8</v>
      </c>
      <c r="P275" s="1">
        <f>VLOOKUP(A275,[1]tsh透视表!$A:$B,2,0)</f>
        <v>52.4</v>
      </c>
    </row>
    <row r="276" s="1" customFormat="1" hidden="1" spans="1:16">
      <c r="A276" s="3">
        <v>580543377390762</v>
      </c>
      <c r="B276" s="1" t="s">
        <v>1450</v>
      </c>
      <c r="C276" s="1" t="s">
        <v>16</v>
      </c>
      <c r="D276" s="1" t="s">
        <v>1352</v>
      </c>
      <c r="E276" s="1" t="s">
        <v>18</v>
      </c>
      <c r="F276" s="1" t="s">
        <v>1451</v>
      </c>
      <c r="H276" s="1" t="s">
        <v>1452</v>
      </c>
      <c r="I276" s="1" t="s">
        <v>40</v>
      </c>
      <c r="J276" s="1" t="s">
        <v>24</v>
      </c>
      <c r="K276" s="1" t="s">
        <v>1453</v>
      </c>
      <c r="L276" s="1" t="s">
        <v>1454</v>
      </c>
      <c r="M276" s="1" t="s">
        <v>27</v>
      </c>
      <c r="N276" s="1">
        <v>14.6</v>
      </c>
      <c r="O276" s="1">
        <v>12</v>
      </c>
      <c r="P276" s="1">
        <f>VLOOKUP(A276,[1]tsh透视表!$A:$B,2,0)</f>
        <v>175.15</v>
      </c>
    </row>
    <row r="277" s="1" customFormat="1" hidden="1" spans="1:16">
      <c r="A277" s="3">
        <v>566162623635347</v>
      </c>
      <c r="B277" s="1" t="s">
        <v>1455</v>
      </c>
      <c r="C277" s="1" t="s">
        <v>16</v>
      </c>
      <c r="D277" s="1" t="s">
        <v>1352</v>
      </c>
      <c r="E277" s="1" t="s">
        <v>18</v>
      </c>
      <c r="F277" s="1" t="s">
        <v>1456</v>
      </c>
      <c r="H277" s="1" t="s">
        <v>1457</v>
      </c>
      <c r="I277" s="1" t="s">
        <v>182</v>
      </c>
      <c r="J277" s="1" t="s">
        <v>107</v>
      </c>
      <c r="K277" s="1" t="s">
        <v>1458</v>
      </c>
      <c r="L277" s="1" t="s">
        <v>1459</v>
      </c>
      <c r="M277" s="1" t="s">
        <v>140</v>
      </c>
      <c r="N277" s="1">
        <v>4.4</v>
      </c>
      <c r="O277" s="1">
        <v>5</v>
      </c>
      <c r="P277" s="1">
        <f>VLOOKUP(A277,[1]tsh透视表!$A:$B,2,0)</f>
        <v>27.25</v>
      </c>
    </row>
    <row r="278" s="1" customFormat="1" hidden="1" spans="1:16">
      <c r="A278" s="3">
        <v>580542292767799</v>
      </c>
      <c r="B278" s="1" t="s">
        <v>1460</v>
      </c>
      <c r="C278" s="1" t="s">
        <v>16</v>
      </c>
      <c r="D278" s="1" t="s">
        <v>1352</v>
      </c>
      <c r="E278" s="1" t="s">
        <v>18</v>
      </c>
      <c r="F278" s="1" t="s">
        <v>1461</v>
      </c>
      <c r="H278" s="1" t="s">
        <v>1462</v>
      </c>
      <c r="I278" s="1" t="s">
        <v>31</v>
      </c>
      <c r="J278" s="1" t="s">
        <v>46</v>
      </c>
      <c r="K278" s="1" t="s">
        <v>1463</v>
      </c>
      <c r="L278" s="1" t="s">
        <v>1464</v>
      </c>
      <c r="M278" s="1" t="s">
        <v>83</v>
      </c>
      <c r="N278" s="1">
        <v>4.2</v>
      </c>
      <c r="O278" s="1">
        <v>8</v>
      </c>
      <c r="P278" s="1">
        <f>VLOOKUP(A278,[1]tsh透视表!$A:$B,2,0)</f>
        <v>44.88</v>
      </c>
    </row>
    <row r="279" s="1" customFormat="1" hidden="1" spans="1:16">
      <c r="A279" s="3">
        <v>566505178595788</v>
      </c>
      <c r="B279" s="1" t="s">
        <v>1465</v>
      </c>
      <c r="C279" s="1" t="s">
        <v>16</v>
      </c>
      <c r="D279" s="1" t="s">
        <v>1352</v>
      </c>
      <c r="E279" s="1" t="s">
        <v>18</v>
      </c>
      <c r="F279" s="1" t="s">
        <v>1466</v>
      </c>
      <c r="H279" s="1" t="s">
        <v>1467</v>
      </c>
      <c r="I279" s="1" t="s">
        <v>31</v>
      </c>
      <c r="J279" s="1" t="s">
        <v>353</v>
      </c>
      <c r="K279" s="1" t="s">
        <v>1468</v>
      </c>
      <c r="L279" s="1" t="s">
        <v>1469</v>
      </c>
      <c r="M279" s="1" t="s">
        <v>155</v>
      </c>
      <c r="N279" s="1">
        <v>5.2</v>
      </c>
      <c r="O279" s="1">
        <v>8</v>
      </c>
      <c r="P279" s="1">
        <f>VLOOKUP(A279,[1]tsh透视表!$A:$B,2,0)</f>
        <v>41.7</v>
      </c>
    </row>
    <row r="280" s="1" customFormat="1" hidden="1" spans="1:16">
      <c r="A280" s="3">
        <v>565449935105072</v>
      </c>
      <c r="B280" s="1" t="s">
        <v>1470</v>
      </c>
      <c r="C280" s="1" t="s">
        <v>16</v>
      </c>
      <c r="D280" s="1" t="s">
        <v>1352</v>
      </c>
      <c r="E280" s="1" t="s">
        <v>18</v>
      </c>
      <c r="F280" s="1" t="s">
        <v>1471</v>
      </c>
      <c r="H280" s="1" t="s">
        <v>1472</v>
      </c>
      <c r="I280" s="1" t="s">
        <v>40</v>
      </c>
      <c r="J280" s="1" t="s">
        <v>46</v>
      </c>
      <c r="K280" s="1" t="s">
        <v>1473</v>
      </c>
      <c r="L280" s="1" t="s">
        <v>1474</v>
      </c>
      <c r="M280" s="1" t="s">
        <v>27</v>
      </c>
      <c r="N280" s="1">
        <v>9.8</v>
      </c>
      <c r="O280" s="1">
        <v>12</v>
      </c>
      <c r="P280" s="1">
        <f>VLOOKUP(A280,[1]tsh透视表!$A:$B,2,0)</f>
        <v>117.75</v>
      </c>
    </row>
    <row r="281" s="1" customFormat="1" hidden="1" spans="1:16">
      <c r="A281" s="3">
        <v>580543705887684</v>
      </c>
      <c r="B281" s="1" t="s">
        <v>1475</v>
      </c>
      <c r="C281" s="1" t="s">
        <v>16</v>
      </c>
      <c r="D281" s="1" t="s">
        <v>1352</v>
      </c>
      <c r="E281" s="1" t="s">
        <v>18</v>
      </c>
      <c r="F281" s="1" t="s">
        <v>1476</v>
      </c>
      <c r="H281" s="1" t="s">
        <v>1477</v>
      </c>
      <c r="I281" s="1" t="s">
        <v>216</v>
      </c>
      <c r="J281" s="1" t="s">
        <v>24</v>
      </c>
      <c r="K281" s="1" t="s">
        <v>1478</v>
      </c>
      <c r="L281" s="1" t="s">
        <v>1479</v>
      </c>
      <c r="M281" s="1" t="s">
        <v>27</v>
      </c>
      <c r="N281" s="1">
        <v>8.2</v>
      </c>
      <c r="O281" s="1">
        <v>12</v>
      </c>
      <c r="P281" s="1">
        <f>VLOOKUP(A281,[1]tsh透视表!$A:$B,2,0)</f>
        <v>98.7</v>
      </c>
    </row>
    <row r="282" s="1" customFormat="1" hidden="1" spans="1:16">
      <c r="A282" s="3">
        <v>580544568083113</v>
      </c>
      <c r="B282" s="1" t="s">
        <v>1480</v>
      </c>
      <c r="C282" s="1" t="s">
        <v>16</v>
      </c>
      <c r="D282" s="1" t="s">
        <v>1352</v>
      </c>
      <c r="E282" s="1" t="s">
        <v>18</v>
      </c>
      <c r="F282" s="1" t="s">
        <v>1481</v>
      </c>
      <c r="H282" s="1" t="s">
        <v>1482</v>
      </c>
      <c r="I282" s="1" t="s">
        <v>606</v>
      </c>
      <c r="J282" s="1" t="s">
        <v>83</v>
      </c>
      <c r="K282" s="1" t="s">
        <v>1483</v>
      </c>
      <c r="L282" s="1" t="s">
        <v>1484</v>
      </c>
      <c r="M282" s="1" t="s">
        <v>102</v>
      </c>
      <c r="N282" s="1">
        <v>7.7</v>
      </c>
      <c r="O282" s="1">
        <v>5</v>
      </c>
      <c r="P282" s="1">
        <f>VLOOKUP(A282,[1]tsh透视表!$A:$B,2,0)</f>
        <v>44.1</v>
      </c>
    </row>
    <row r="283" s="1" customFormat="1" hidden="1" spans="1:16">
      <c r="A283" s="3">
        <v>580544587496848</v>
      </c>
      <c r="B283" s="1" t="s">
        <v>1485</v>
      </c>
      <c r="C283" s="1" t="s">
        <v>16</v>
      </c>
      <c r="D283" s="1" t="s">
        <v>1352</v>
      </c>
      <c r="E283" s="1" t="s">
        <v>18</v>
      </c>
      <c r="F283" s="1" t="s">
        <v>1486</v>
      </c>
      <c r="H283" s="1" t="s">
        <v>1487</v>
      </c>
      <c r="I283" s="1" t="s">
        <v>216</v>
      </c>
      <c r="J283" s="1" t="s">
        <v>160</v>
      </c>
      <c r="K283" s="1" t="s">
        <v>1488</v>
      </c>
      <c r="L283" s="1" t="s">
        <v>1489</v>
      </c>
      <c r="M283" s="1" t="s">
        <v>131</v>
      </c>
      <c r="N283" s="1">
        <v>11</v>
      </c>
      <c r="O283" s="1">
        <v>10</v>
      </c>
      <c r="P283" s="1">
        <f>VLOOKUP(A283,[1]tsh透视表!$A:$B,2,0)</f>
        <v>109.96</v>
      </c>
    </row>
    <row r="284" s="1" customFormat="1" hidden="1" spans="1:16">
      <c r="A284" s="3">
        <v>580542623093480</v>
      </c>
      <c r="B284" s="1" t="s">
        <v>1490</v>
      </c>
      <c r="C284" s="1" t="s">
        <v>16</v>
      </c>
      <c r="D284" s="1" t="s">
        <v>1352</v>
      </c>
      <c r="E284" s="1" t="s">
        <v>18</v>
      </c>
      <c r="F284" s="1" t="s">
        <v>1491</v>
      </c>
      <c r="H284" s="1" t="s">
        <v>1492</v>
      </c>
      <c r="I284" s="1" t="s">
        <v>151</v>
      </c>
      <c r="J284" s="1" t="s">
        <v>35</v>
      </c>
      <c r="K284" s="1" t="s">
        <v>1493</v>
      </c>
      <c r="L284" s="1" t="s">
        <v>1494</v>
      </c>
      <c r="M284" s="1" t="s">
        <v>102</v>
      </c>
      <c r="N284" s="1">
        <v>0.9</v>
      </c>
      <c r="O284" s="1">
        <v>4</v>
      </c>
      <c r="P284" s="1">
        <f>VLOOKUP(A284,[1]tsh透视表!$A:$B,2,0)</f>
        <v>4.43</v>
      </c>
    </row>
    <row r="285" s="1" customFormat="1" hidden="1" spans="1:16">
      <c r="A285" s="3">
        <v>580543475123505</v>
      </c>
      <c r="B285" s="1" t="s">
        <v>1495</v>
      </c>
      <c r="C285" s="1" t="s">
        <v>16</v>
      </c>
      <c r="D285" s="1" t="s">
        <v>1352</v>
      </c>
      <c r="E285" s="1" t="s">
        <v>18</v>
      </c>
      <c r="F285" s="1" t="s">
        <v>1496</v>
      </c>
      <c r="H285" s="1" t="s">
        <v>1497</v>
      </c>
      <c r="I285" s="1" t="s">
        <v>151</v>
      </c>
      <c r="J285" s="1" t="s">
        <v>46</v>
      </c>
      <c r="K285" s="1" t="s">
        <v>1498</v>
      </c>
      <c r="L285" s="1" t="s">
        <v>1499</v>
      </c>
      <c r="M285" s="1" t="s">
        <v>27</v>
      </c>
      <c r="N285" s="1">
        <v>15.5</v>
      </c>
      <c r="O285" s="1">
        <v>12</v>
      </c>
      <c r="P285" s="1">
        <f>VLOOKUP(A285,[1]tsh透视表!$A:$B,2,0)</f>
        <v>185.79</v>
      </c>
    </row>
    <row r="286" s="1" customFormat="1" hidden="1" spans="1:16">
      <c r="A286" s="3">
        <v>580544773909644</v>
      </c>
      <c r="B286" s="1" t="s">
        <v>1500</v>
      </c>
      <c r="C286" s="1" t="s">
        <v>16</v>
      </c>
      <c r="D286" s="1" t="s">
        <v>1352</v>
      </c>
      <c r="E286" s="1" t="s">
        <v>18</v>
      </c>
      <c r="F286" s="1" t="s">
        <v>1501</v>
      </c>
      <c r="H286" s="1" t="s">
        <v>1502</v>
      </c>
      <c r="I286" s="1" t="s">
        <v>151</v>
      </c>
      <c r="J286" s="1" t="s">
        <v>353</v>
      </c>
      <c r="K286" s="1" t="s">
        <v>1503</v>
      </c>
      <c r="L286" s="1" t="s">
        <v>1504</v>
      </c>
      <c r="M286" s="1" t="s">
        <v>27</v>
      </c>
      <c r="N286" s="1">
        <v>8.6</v>
      </c>
      <c r="O286" s="1">
        <v>12</v>
      </c>
      <c r="P286" s="1">
        <f>VLOOKUP(A286,[1]tsh透视表!$A:$B,2,0)</f>
        <v>103.76</v>
      </c>
    </row>
    <row r="287" s="1" customFormat="1" hidden="1" spans="1:16">
      <c r="A287" s="3">
        <v>580545226930328</v>
      </c>
      <c r="B287" s="1" t="s">
        <v>1505</v>
      </c>
      <c r="C287" s="1" t="s">
        <v>16</v>
      </c>
      <c r="D287" s="1" t="s">
        <v>1352</v>
      </c>
      <c r="E287" s="1" t="s">
        <v>18</v>
      </c>
      <c r="F287" s="1" t="s">
        <v>1506</v>
      </c>
      <c r="H287" s="1" t="s">
        <v>1507</v>
      </c>
      <c r="I287" s="1" t="s">
        <v>31</v>
      </c>
      <c r="J287" s="1" t="s">
        <v>24</v>
      </c>
      <c r="K287" s="1" t="s">
        <v>1508</v>
      </c>
      <c r="L287" s="1" t="s">
        <v>1509</v>
      </c>
      <c r="M287" s="1" t="s">
        <v>27</v>
      </c>
      <c r="N287" s="1">
        <v>15.6</v>
      </c>
      <c r="O287" s="1">
        <v>11</v>
      </c>
      <c r="P287" s="1">
        <f>VLOOKUP(A287,[1]tsh透视表!$A:$B,2,0)</f>
        <v>181.5</v>
      </c>
    </row>
    <row r="288" s="1" customFormat="1" hidden="1" spans="1:16">
      <c r="A288" s="3">
        <v>580545304011006</v>
      </c>
      <c r="B288" s="1" t="s">
        <v>1510</v>
      </c>
      <c r="C288" s="1" t="s">
        <v>16</v>
      </c>
      <c r="D288" s="1" t="s">
        <v>1352</v>
      </c>
      <c r="E288" s="1" t="s">
        <v>18</v>
      </c>
      <c r="F288" s="1" t="s">
        <v>1511</v>
      </c>
      <c r="H288" s="1" t="s">
        <v>1512</v>
      </c>
      <c r="I288" s="1" t="s">
        <v>216</v>
      </c>
      <c r="J288" s="1" t="s">
        <v>99</v>
      </c>
      <c r="K288" s="1" t="s">
        <v>1513</v>
      </c>
      <c r="L288" s="1" t="s">
        <v>1514</v>
      </c>
      <c r="M288" s="1" t="s">
        <v>155</v>
      </c>
      <c r="N288" s="1">
        <v>2.1</v>
      </c>
      <c r="O288" s="1">
        <v>6</v>
      </c>
      <c r="P288" s="1">
        <f>VLOOKUP(A288,[1]tsh透视表!$A:$B,2,0)</f>
        <v>16.58</v>
      </c>
    </row>
    <row r="289" s="1" customFormat="1" hidden="1" spans="1:16">
      <c r="A289" s="3">
        <v>564073043206144</v>
      </c>
      <c r="B289" s="1" t="s">
        <v>1515</v>
      </c>
      <c r="C289" s="1" t="s">
        <v>16</v>
      </c>
      <c r="D289" s="1" t="s">
        <v>1352</v>
      </c>
      <c r="E289" s="1" t="s">
        <v>18</v>
      </c>
      <c r="F289" s="1" t="s">
        <v>1516</v>
      </c>
      <c r="H289" s="1" t="s">
        <v>1517</v>
      </c>
      <c r="I289" s="1" t="s">
        <v>151</v>
      </c>
      <c r="J289" s="1" t="s">
        <v>714</v>
      </c>
      <c r="K289" s="1" t="s">
        <v>1518</v>
      </c>
      <c r="L289" s="1" t="s">
        <v>1519</v>
      </c>
      <c r="M289" s="1" t="s">
        <v>131</v>
      </c>
      <c r="N289" s="1">
        <v>7.6</v>
      </c>
      <c r="O289" s="1">
        <v>10</v>
      </c>
      <c r="P289" s="1">
        <f>VLOOKUP(A289,[1]tsh透视表!$A:$B,2,0)</f>
        <v>75.78</v>
      </c>
    </row>
    <row r="290" s="1" customFormat="1" hidden="1" spans="1:16">
      <c r="A290" s="3">
        <v>567950102211083</v>
      </c>
      <c r="B290" s="1" t="s">
        <v>1520</v>
      </c>
      <c r="C290" s="1" t="s">
        <v>16</v>
      </c>
      <c r="D290" s="1" t="s">
        <v>1352</v>
      </c>
      <c r="E290" s="1" t="s">
        <v>18</v>
      </c>
      <c r="F290" s="1" t="s">
        <v>1521</v>
      </c>
      <c r="H290" s="1" t="s">
        <v>1522</v>
      </c>
      <c r="I290" s="1" t="s">
        <v>40</v>
      </c>
      <c r="J290" s="1" t="s">
        <v>832</v>
      </c>
      <c r="K290" s="1" t="s">
        <v>1523</v>
      </c>
      <c r="L290" s="1" t="s">
        <v>1524</v>
      </c>
      <c r="M290" s="1" t="s">
        <v>77</v>
      </c>
      <c r="N290" s="1">
        <v>0</v>
      </c>
      <c r="O290" s="1">
        <v>0</v>
      </c>
      <c r="P290" s="1">
        <f>VLOOKUP(A290,[1]tsh透视表!$A:$B,2,0)</f>
        <v>0</v>
      </c>
    </row>
    <row r="291" s="1" customFormat="1" hidden="1" spans="1:16">
      <c r="A291" s="3">
        <v>565455920376523</v>
      </c>
      <c r="B291" s="1" t="s">
        <v>1525</v>
      </c>
      <c r="C291" s="1" t="s">
        <v>16</v>
      </c>
      <c r="D291" s="1" t="s">
        <v>1526</v>
      </c>
      <c r="E291" s="1" t="s">
        <v>18</v>
      </c>
      <c r="F291" s="1" t="s">
        <v>1527</v>
      </c>
      <c r="H291" s="1" t="s">
        <v>1528</v>
      </c>
      <c r="I291" s="1" t="s">
        <v>40</v>
      </c>
      <c r="J291" s="1" t="s">
        <v>46</v>
      </c>
      <c r="K291" s="1" t="s">
        <v>1529</v>
      </c>
      <c r="L291" s="1" t="s">
        <v>1530</v>
      </c>
      <c r="M291" s="1" t="s">
        <v>27</v>
      </c>
      <c r="N291" s="1">
        <v>12.7</v>
      </c>
      <c r="O291" s="1">
        <v>12</v>
      </c>
      <c r="P291" s="1" t="e">
        <f>VLOOKUP(A291,[1]tsh透视表!$A:$B,2,0)</f>
        <v>#N/A</v>
      </c>
    </row>
    <row r="292" s="1" customFormat="1" hidden="1" spans="1:16">
      <c r="A292" s="3">
        <v>565344608453870</v>
      </c>
      <c r="B292" s="1" t="s">
        <v>1531</v>
      </c>
      <c r="C292" s="1" t="s">
        <v>16</v>
      </c>
      <c r="D292" s="1" t="s">
        <v>1526</v>
      </c>
      <c r="E292" s="1" t="s">
        <v>18</v>
      </c>
      <c r="F292" s="1" t="s">
        <v>1532</v>
      </c>
      <c r="H292" s="1" t="s">
        <v>1533</v>
      </c>
      <c r="I292" s="1" t="s">
        <v>216</v>
      </c>
      <c r="J292" s="1" t="s">
        <v>189</v>
      </c>
      <c r="K292" s="1" t="s">
        <v>1534</v>
      </c>
      <c r="L292" s="1" t="s">
        <v>1535</v>
      </c>
      <c r="M292" s="1" t="s">
        <v>27</v>
      </c>
      <c r="N292" s="1">
        <v>5.9</v>
      </c>
      <c r="O292" s="1">
        <v>11</v>
      </c>
      <c r="P292" s="1">
        <f>VLOOKUP(A292,[1]tsh透视表!$A:$B,2,0)</f>
        <v>70.72</v>
      </c>
    </row>
    <row r="293" s="1" customFormat="1" hidden="1" spans="1:16">
      <c r="A293" s="3">
        <v>565605002979333</v>
      </c>
      <c r="B293" s="1" t="s">
        <v>1536</v>
      </c>
      <c r="C293" s="1" t="s">
        <v>16</v>
      </c>
      <c r="D293" s="1" t="s">
        <v>1526</v>
      </c>
      <c r="E293" s="1" t="s">
        <v>18</v>
      </c>
      <c r="F293" s="1" t="s">
        <v>1537</v>
      </c>
      <c r="H293" s="1" t="s">
        <v>1538</v>
      </c>
      <c r="I293" s="1" t="s">
        <v>31</v>
      </c>
      <c r="J293" s="1" t="s">
        <v>46</v>
      </c>
      <c r="K293" s="1" t="s">
        <v>1539</v>
      </c>
      <c r="L293" s="1" t="s">
        <v>1540</v>
      </c>
      <c r="M293" s="1" t="s">
        <v>83</v>
      </c>
      <c r="N293" s="1">
        <v>6.5</v>
      </c>
      <c r="O293" s="1">
        <v>11</v>
      </c>
      <c r="P293" s="1">
        <f>VLOOKUP(A293,[1]tsh透视表!$A:$B,2,0)</f>
        <v>71.75</v>
      </c>
    </row>
    <row r="294" s="1" customFormat="1" hidden="1" spans="1:16">
      <c r="A294" s="3">
        <v>580542245519786</v>
      </c>
      <c r="B294" s="1" t="s">
        <v>1541</v>
      </c>
      <c r="C294" s="1" t="s">
        <v>16</v>
      </c>
      <c r="D294" s="1" t="s">
        <v>1526</v>
      </c>
      <c r="E294" s="1" t="s">
        <v>18</v>
      </c>
      <c r="F294" s="1" t="s">
        <v>1542</v>
      </c>
      <c r="H294" s="1" t="s">
        <v>1543</v>
      </c>
      <c r="I294" s="1" t="s">
        <v>31</v>
      </c>
      <c r="J294" s="1" t="s">
        <v>353</v>
      </c>
      <c r="K294" s="1" t="s">
        <v>1544</v>
      </c>
      <c r="L294" s="1" t="s">
        <v>1545</v>
      </c>
      <c r="M294" s="1" t="s">
        <v>131</v>
      </c>
      <c r="N294" s="1">
        <v>2.3</v>
      </c>
      <c r="O294" s="1">
        <v>10</v>
      </c>
      <c r="P294" s="1">
        <f>VLOOKUP(A294,[1]tsh透视表!$A:$B,2,0)</f>
        <v>22.9</v>
      </c>
    </row>
    <row r="295" s="1" customFormat="1" hidden="1" spans="1:16">
      <c r="A295" s="3">
        <v>580542467090893</v>
      </c>
      <c r="B295" s="1" t="s">
        <v>1546</v>
      </c>
      <c r="C295" s="1" t="s">
        <v>16</v>
      </c>
      <c r="D295" s="1" t="s">
        <v>1526</v>
      </c>
      <c r="E295" s="1" t="s">
        <v>18</v>
      </c>
      <c r="F295" s="1" t="s">
        <v>1547</v>
      </c>
      <c r="H295" s="1" t="s">
        <v>1548</v>
      </c>
      <c r="I295" s="1" t="s">
        <v>1549</v>
      </c>
      <c r="J295" s="1" t="s">
        <v>74</v>
      </c>
      <c r="K295" s="1" t="s">
        <v>75</v>
      </c>
      <c r="L295" s="1" t="s">
        <v>1550</v>
      </c>
      <c r="M295" s="1" t="s">
        <v>77</v>
      </c>
      <c r="N295" s="1">
        <v>0</v>
      </c>
      <c r="O295" s="1">
        <v>0</v>
      </c>
      <c r="P295" s="1">
        <f>VLOOKUP(A295,[1]tsh透视表!$A:$B,2,0)</f>
        <v>0</v>
      </c>
    </row>
    <row r="296" s="1" customFormat="1" hidden="1" spans="1:16">
      <c r="A296" s="3">
        <v>580542249820189</v>
      </c>
      <c r="B296" s="1" t="s">
        <v>1551</v>
      </c>
      <c r="C296" s="1" t="s">
        <v>16</v>
      </c>
      <c r="D296" s="1" t="s">
        <v>1526</v>
      </c>
      <c r="E296" s="1" t="s">
        <v>18</v>
      </c>
      <c r="F296" s="1" t="s">
        <v>1552</v>
      </c>
      <c r="H296" s="1" t="s">
        <v>1553</v>
      </c>
      <c r="I296" s="1" t="s">
        <v>40</v>
      </c>
      <c r="J296" s="1" t="s">
        <v>714</v>
      </c>
      <c r="K296" s="1" t="s">
        <v>1554</v>
      </c>
      <c r="L296" s="1" t="s">
        <v>1555</v>
      </c>
      <c r="M296" s="1" t="s">
        <v>155</v>
      </c>
      <c r="N296" s="1">
        <v>1.4</v>
      </c>
      <c r="O296" s="1">
        <v>4</v>
      </c>
      <c r="P296" s="1">
        <f>VLOOKUP(A296,[1]tsh透视表!$A:$B,2,0)</f>
        <v>11.4</v>
      </c>
    </row>
    <row r="297" s="1" customFormat="1" hidden="1" spans="1:16">
      <c r="A297" s="3">
        <v>565375805167837</v>
      </c>
      <c r="B297" s="1" t="s">
        <v>1556</v>
      </c>
      <c r="C297" s="1" t="s">
        <v>16</v>
      </c>
      <c r="D297" s="1" t="s">
        <v>1526</v>
      </c>
      <c r="E297" s="1" t="s">
        <v>18</v>
      </c>
      <c r="F297" s="1" t="s">
        <v>1557</v>
      </c>
      <c r="H297" s="1" t="s">
        <v>1558</v>
      </c>
      <c r="I297" s="1" t="s">
        <v>40</v>
      </c>
      <c r="J297" s="1" t="s">
        <v>35</v>
      </c>
      <c r="K297" s="1" t="s">
        <v>1559</v>
      </c>
      <c r="L297" s="1" t="s">
        <v>1560</v>
      </c>
      <c r="M297" s="1" t="s">
        <v>77</v>
      </c>
      <c r="N297" s="1">
        <v>0</v>
      </c>
      <c r="O297" s="1">
        <v>0</v>
      </c>
      <c r="P297" s="1">
        <f>VLOOKUP(A297,[1]tsh透视表!$A:$B,2,0)</f>
        <v>0</v>
      </c>
    </row>
    <row r="298" s="1" customFormat="1" hidden="1" spans="1:16">
      <c r="A298" s="3">
        <v>580543336350353</v>
      </c>
      <c r="B298" s="1" t="s">
        <v>1561</v>
      </c>
      <c r="C298" s="1" t="s">
        <v>16</v>
      </c>
      <c r="D298" s="1" t="s">
        <v>1526</v>
      </c>
      <c r="E298" s="1" t="s">
        <v>18</v>
      </c>
      <c r="F298" s="1" t="s">
        <v>1562</v>
      </c>
      <c r="H298" s="1" t="s">
        <v>1563</v>
      </c>
      <c r="I298" s="1" t="s">
        <v>31</v>
      </c>
      <c r="J298" s="1" t="s">
        <v>176</v>
      </c>
      <c r="K298" s="1" t="s">
        <v>1564</v>
      </c>
      <c r="L298" s="1" t="s">
        <v>1565</v>
      </c>
      <c r="M298" s="1" t="s">
        <v>131</v>
      </c>
      <c r="N298" s="1">
        <v>10.4</v>
      </c>
      <c r="O298" s="1">
        <v>10</v>
      </c>
      <c r="P298" s="1">
        <f>VLOOKUP(A298,[1]tsh透视表!$A:$B,2,0)</f>
        <v>90.61</v>
      </c>
    </row>
    <row r="299" s="1" customFormat="1" hidden="1" spans="1:16">
      <c r="A299" s="3">
        <v>564137598459905</v>
      </c>
      <c r="B299" s="1" t="s">
        <v>1566</v>
      </c>
      <c r="C299" s="1" t="s">
        <v>16</v>
      </c>
      <c r="D299" s="1" t="s">
        <v>1526</v>
      </c>
      <c r="E299" s="1" t="s">
        <v>18</v>
      </c>
      <c r="F299" s="1" t="s">
        <v>1567</v>
      </c>
      <c r="H299" s="1" t="s">
        <v>1568</v>
      </c>
      <c r="I299" s="1" t="s">
        <v>31</v>
      </c>
      <c r="J299" s="1" t="s">
        <v>24</v>
      </c>
      <c r="K299" s="1" t="s">
        <v>1569</v>
      </c>
      <c r="L299" s="1" t="s">
        <v>1570</v>
      </c>
      <c r="M299" s="1" t="s">
        <v>27</v>
      </c>
      <c r="N299" s="1">
        <v>6.9</v>
      </c>
      <c r="O299" s="1">
        <v>12</v>
      </c>
      <c r="P299" s="1">
        <f>VLOOKUP(A299,[1]tsh透视表!$A:$B,2,0)</f>
        <v>81.59</v>
      </c>
    </row>
    <row r="300" s="1" customFormat="1" hidden="1" spans="1:16">
      <c r="A300" s="3">
        <v>565446397723540</v>
      </c>
      <c r="B300" s="1" t="s">
        <v>1571</v>
      </c>
      <c r="C300" s="1" t="s">
        <v>16</v>
      </c>
      <c r="D300" s="1" t="s">
        <v>1526</v>
      </c>
      <c r="E300" s="1" t="s">
        <v>18</v>
      </c>
      <c r="F300" s="1" t="s">
        <v>1572</v>
      </c>
      <c r="H300" s="1" t="s">
        <v>1573</v>
      </c>
      <c r="I300" s="1" t="s">
        <v>40</v>
      </c>
      <c r="J300" s="1" t="s">
        <v>832</v>
      </c>
      <c r="K300" s="1" t="s">
        <v>1574</v>
      </c>
      <c r="L300" s="1" t="s">
        <v>1575</v>
      </c>
      <c r="M300" s="1" t="s">
        <v>87</v>
      </c>
      <c r="N300" s="1">
        <v>6.9</v>
      </c>
      <c r="O300" s="1">
        <v>4</v>
      </c>
      <c r="P300" s="1">
        <f>VLOOKUP(A300,[1]tsh透视表!$A:$B,2,0)</f>
        <v>34.71</v>
      </c>
    </row>
    <row r="301" s="1" customFormat="1" hidden="1" spans="1:16">
      <c r="A301" s="3">
        <v>580542469590773</v>
      </c>
      <c r="B301" s="1" t="s">
        <v>1576</v>
      </c>
      <c r="C301" s="1" t="s">
        <v>16</v>
      </c>
      <c r="D301" s="1" t="s">
        <v>1526</v>
      </c>
      <c r="E301" s="1" t="s">
        <v>18</v>
      </c>
      <c r="F301" s="1" t="s">
        <v>1577</v>
      </c>
      <c r="H301" s="1" t="s">
        <v>1578</v>
      </c>
      <c r="I301" s="1" t="s">
        <v>159</v>
      </c>
      <c r="J301" s="1" t="s">
        <v>256</v>
      </c>
      <c r="K301" s="1" t="s">
        <v>1579</v>
      </c>
      <c r="L301" s="1" t="s">
        <v>1580</v>
      </c>
      <c r="M301" s="1" t="s">
        <v>77</v>
      </c>
      <c r="N301" s="1">
        <v>0</v>
      </c>
      <c r="O301" s="1">
        <v>0</v>
      </c>
      <c r="P301" s="1">
        <f>VLOOKUP(A301,[1]tsh透视表!$A:$B,2,0)</f>
        <v>0</v>
      </c>
    </row>
    <row r="302" s="1" customFormat="1" hidden="1" spans="1:16">
      <c r="A302" s="3">
        <v>565095236436554</v>
      </c>
      <c r="B302" s="1" t="s">
        <v>1581</v>
      </c>
      <c r="C302" s="1" t="s">
        <v>16</v>
      </c>
      <c r="D302" s="1" t="s">
        <v>1526</v>
      </c>
      <c r="E302" s="1" t="s">
        <v>18</v>
      </c>
      <c r="F302" s="1" t="s">
        <v>1582</v>
      </c>
      <c r="H302" s="1" t="s">
        <v>1583</v>
      </c>
      <c r="I302" s="1" t="s">
        <v>151</v>
      </c>
      <c r="J302" s="1" t="s">
        <v>183</v>
      </c>
      <c r="K302" s="1" t="s">
        <v>1584</v>
      </c>
      <c r="L302" s="1" t="s">
        <v>1585</v>
      </c>
      <c r="M302" s="1" t="s">
        <v>83</v>
      </c>
      <c r="N302" s="1">
        <v>4.6</v>
      </c>
      <c r="O302" s="1">
        <v>10</v>
      </c>
      <c r="P302" s="1">
        <f>VLOOKUP(A302,[1]tsh透视表!$A:$B,2,0)</f>
        <v>50.54</v>
      </c>
    </row>
    <row r="303" s="1" customFormat="1" hidden="1" spans="1:16">
      <c r="A303" s="3">
        <v>565237285191968</v>
      </c>
      <c r="B303" s="1" t="s">
        <v>1586</v>
      </c>
      <c r="C303" s="1" t="s">
        <v>16</v>
      </c>
      <c r="D303" s="1" t="s">
        <v>1526</v>
      </c>
      <c r="E303" s="1" t="s">
        <v>18</v>
      </c>
      <c r="F303" s="1" t="s">
        <v>1587</v>
      </c>
      <c r="H303" s="1" t="s">
        <v>1588</v>
      </c>
      <c r="I303" s="1" t="s">
        <v>40</v>
      </c>
      <c r="J303" s="1" t="s">
        <v>46</v>
      </c>
      <c r="K303" s="1" t="s">
        <v>1589</v>
      </c>
      <c r="L303" s="1" t="s">
        <v>1590</v>
      </c>
      <c r="M303" s="1" t="s">
        <v>83</v>
      </c>
      <c r="N303" s="1">
        <v>6.7</v>
      </c>
      <c r="O303" s="1">
        <v>9</v>
      </c>
      <c r="P303" s="1">
        <f>VLOOKUP(A303,[1]tsh透视表!$A:$B,2,0)</f>
        <v>73.8</v>
      </c>
    </row>
    <row r="304" s="1" customFormat="1" hidden="1" spans="1:16">
      <c r="A304" s="3">
        <v>580542461709913</v>
      </c>
      <c r="B304" s="1" t="s">
        <v>1591</v>
      </c>
      <c r="C304" s="1" t="s">
        <v>16</v>
      </c>
      <c r="D304" s="1" t="s">
        <v>1526</v>
      </c>
      <c r="E304" s="1" t="s">
        <v>18</v>
      </c>
      <c r="F304" s="1" t="s">
        <v>1592</v>
      </c>
      <c r="H304" s="1" t="s">
        <v>1593</v>
      </c>
      <c r="I304" s="1" t="s">
        <v>31</v>
      </c>
      <c r="J304" s="1" t="s">
        <v>176</v>
      </c>
      <c r="K304" s="1" t="s">
        <v>1594</v>
      </c>
      <c r="L304" s="1" t="s">
        <v>1595</v>
      </c>
      <c r="M304" s="1" t="s">
        <v>27</v>
      </c>
      <c r="N304" s="1">
        <v>10</v>
      </c>
      <c r="O304" s="1">
        <v>12</v>
      </c>
      <c r="P304" s="1">
        <f>VLOOKUP(A304,[1]tsh透视表!$A:$B,2,0)</f>
        <v>119.51</v>
      </c>
    </row>
    <row r="305" s="1" customFormat="1" hidden="1" spans="1:16">
      <c r="A305" s="3">
        <v>564348049565276</v>
      </c>
      <c r="B305" s="1" t="s">
        <v>1596</v>
      </c>
      <c r="C305" s="1" t="s">
        <v>16</v>
      </c>
      <c r="D305" s="1" t="s">
        <v>1526</v>
      </c>
      <c r="E305" s="1" t="s">
        <v>18</v>
      </c>
      <c r="F305" s="1" t="s">
        <v>1597</v>
      </c>
      <c r="H305" s="1" t="s">
        <v>1598</v>
      </c>
      <c r="I305" s="1" t="s">
        <v>40</v>
      </c>
      <c r="J305" s="1" t="s">
        <v>24</v>
      </c>
      <c r="K305" s="1" t="s">
        <v>1599</v>
      </c>
      <c r="L305" s="1" t="s">
        <v>1600</v>
      </c>
      <c r="M305" s="1" t="s">
        <v>27</v>
      </c>
      <c r="N305" s="1">
        <v>10.5</v>
      </c>
      <c r="O305" s="1">
        <v>12</v>
      </c>
      <c r="P305" s="1">
        <f>VLOOKUP(A305,[1]tsh透视表!$A:$B,2,0)</f>
        <v>120.5</v>
      </c>
    </row>
    <row r="306" s="1" customFormat="1" hidden="1" spans="1:16">
      <c r="A306" s="3">
        <v>580542502069690</v>
      </c>
      <c r="B306" s="1" t="s">
        <v>1601</v>
      </c>
      <c r="C306" s="1" t="s">
        <v>16</v>
      </c>
      <c r="D306" s="1" t="s">
        <v>1526</v>
      </c>
      <c r="E306" s="1" t="s">
        <v>18</v>
      </c>
      <c r="F306" s="1" t="s">
        <v>1602</v>
      </c>
      <c r="H306" s="1" t="s">
        <v>1603</v>
      </c>
      <c r="I306" s="1" t="s">
        <v>40</v>
      </c>
      <c r="J306" s="1" t="s">
        <v>87</v>
      </c>
      <c r="K306" s="1" t="s">
        <v>1604</v>
      </c>
      <c r="L306" s="1" t="s">
        <v>1605</v>
      </c>
      <c r="M306" s="1" t="s">
        <v>143</v>
      </c>
      <c r="N306" s="1">
        <v>2.9</v>
      </c>
      <c r="O306" s="1">
        <v>2</v>
      </c>
      <c r="P306" s="1">
        <f>VLOOKUP(A306,[1]tsh透视表!$A:$B,2,0)</f>
        <v>5.87</v>
      </c>
    </row>
    <row r="307" s="1" customFormat="1" hidden="1" spans="1:16">
      <c r="A307" s="3">
        <v>580542145487910</v>
      </c>
      <c r="B307" s="1" t="s">
        <v>1606</v>
      </c>
      <c r="C307" s="1" t="s">
        <v>16</v>
      </c>
      <c r="D307" s="1" t="s">
        <v>1526</v>
      </c>
      <c r="E307" s="1" t="s">
        <v>18</v>
      </c>
      <c r="F307" s="1" t="s">
        <v>1607</v>
      </c>
      <c r="H307" s="1" t="s">
        <v>1608</v>
      </c>
      <c r="I307" s="1" t="s">
        <v>23</v>
      </c>
      <c r="J307" s="1" t="s">
        <v>353</v>
      </c>
      <c r="K307" s="1" t="s">
        <v>1609</v>
      </c>
      <c r="L307" s="1" t="s">
        <v>1610</v>
      </c>
      <c r="M307" s="1" t="s">
        <v>83</v>
      </c>
      <c r="N307" s="1">
        <v>6.2</v>
      </c>
      <c r="O307" s="1">
        <v>10</v>
      </c>
      <c r="P307" s="1">
        <f>VLOOKUP(A307,[1]tsh透视表!$A:$B,2,0)</f>
        <v>68.33</v>
      </c>
    </row>
    <row r="308" s="1" customFormat="1" hidden="1" spans="1:16">
      <c r="A308" s="3">
        <v>566265719161276</v>
      </c>
      <c r="B308" s="1" t="s">
        <v>1611</v>
      </c>
      <c r="C308" s="1" t="s">
        <v>16</v>
      </c>
      <c r="D308" s="1" t="s">
        <v>1526</v>
      </c>
      <c r="E308" s="1" t="s">
        <v>18</v>
      </c>
      <c r="F308" s="1" t="s">
        <v>1612</v>
      </c>
      <c r="H308" s="1" t="s">
        <v>1613</v>
      </c>
      <c r="I308" s="1" t="s">
        <v>216</v>
      </c>
      <c r="J308" s="1" t="s">
        <v>152</v>
      </c>
      <c r="K308" s="1" t="s">
        <v>1614</v>
      </c>
      <c r="L308" s="1" t="s">
        <v>1615</v>
      </c>
      <c r="M308" s="1" t="s">
        <v>200</v>
      </c>
      <c r="N308" s="1">
        <v>2.6</v>
      </c>
      <c r="O308" s="1">
        <v>1</v>
      </c>
      <c r="P308" s="1">
        <f>VLOOKUP(A308,[1]tsh透视表!$A:$B,2,0)</f>
        <v>2.58</v>
      </c>
    </row>
    <row r="309" s="1" customFormat="1" hidden="1" spans="1:16">
      <c r="A309" s="3">
        <v>567950189785926</v>
      </c>
      <c r="B309" s="1" t="s">
        <v>1616</v>
      </c>
      <c r="C309" s="1" t="s">
        <v>16</v>
      </c>
      <c r="D309" s="1" t="s">
        <v>1526</v>
      </c>
      <c r="E309" s="1" t="s">
        <v>18</v>
      </c>
      <c r="F309" s="1" t="s">
        <v>1617</v>
      </c>
      <c r="H309" s="1" t="s">
        <v>1618</v>
      </c>
      <c r="I309" s="1" t="s">
        <v>31</v>
      </c>
      <c r="J309" s="1" t="s">
        <v>99</v>
      </c>
      <c r="K309" s="1" t="s">
        <v>1619</v>
      </c>
      <c r="L309" s="1" t="s">
        <v>1620</v>
      </c>
      <c r="M309" s="1" t="s">
        <v>155</v>
      </c>
      <c r="N309" s="1">
        <v>9.3</v>
      </c>
      <c r="O309" s="1">
        <v>8</v>
      </c>
      <c r="P309" s="1">
        <f>VLOOKUP(A309,[1]tsh透视表!$A:$B,2,0)</f>
        <v>74.16</v>
      </c>
    </row>
    <row r="310" s="1" customFormat="1" hidden="1" spans="1:16">
      <c r="A310" s="3">
        <v>564847039945460</v>
      </c>
      <c r="B310" s="1" t="s">
        <v>1621</v>
      </c>
      <c r="C310" s="1" t="s">
        <v>16</v>
      </c>
      <c r="D310" s="1" t="s">
        <v>1526</v>
      </c>
      <c r="E310" s="1" t="s">
        <v>18</v>
      </c>
      <c r="F310" s="1" t="s">
        <v>1622</v>
      </c>
      <c r="H310" s="1" t="s">
        <v>1623</v>
      </c>
      <c r="I310" s="1" t="s">
        <v>31</v>
      </c>
      <c r="J310" s="1" t="s">
        <v>353</v>
      </c>
      <c r="K310" s="1" t="s">
        <v>1624</v>
      </c>
      <c r="L310" s="1" t="s">
        <v>1625</v>
      </c>
      <c r="M310" s="1" t="s">
        <v>27</v>
      </c>
      <c r="N310" s="1">
        <v>4.3</v>
      </c>
      <c r="O310" s="1">
        <v>9</v>
      </c>
      <c r="P310" s="1">
        <f>VLOOKUP(A310,[1]tsh透视表!$A:$B,2,0)</f>
        <v>51.22</v>
      </c>
    </row>
    <row r="311" s="1" customFormat="1" hidden="1" spans="1:16">
      <c r="A311" s="3">
        <v>580542572197250</v>
      </c>
      <c r="B311" s="1" t="s">
        <v>1626</v>
      </c>
      <c r="C311" s="1" t="s">
        <v>16</v>
      </c>
      <c r="D311" s="1" t="s">
        <v>1526</v>
      </c>
      <c r="E311" s="1" t="s">
        <v>18</v>
      </c>
      <c r="F311" s="1" t="s">
        <v>1627</v>
      </c>
      <c r="H311" s="1" t="s">
        <v>1628</v>
      </c>
      <c r="I311" s="1" t="s">
        <v>40</v>
      </c>
      <c r="J311" s="1" t="s">
        <v>107</v>
      </c>
      <c r="K311" s="1" t="s">
        <v>1241</v>
      </c>
      <c r="L311" s="1" t="s">
        <v>1629</v>
      </c>
      <c r="M311" s="1" t="s">
        <v>77</v>
      </c>
      <c r="N311" s="1">
        <v>0</v>
      </c>
      <c r="O311" s="1">
        <v>0</v>
      </c>
      <c r="P311" s="1">
        <f>VLOOKUP(A311,[1]tsh透视表!$A:$B,2,0)</f>
        <v>0</v>
      </c>
    </row>
    <row r="312" s="1" customFormat="1" hidden="1" spans="1:16">
      <c r="A312" s="3">
        <v>565943796702210</v>
      </c>
      <c r="B312" s="1" t="s">
        <v>1630</v>
      </c>
      <c r="C312" s="1" t="s">
        <v>16</v>
      </c>
      <c r="D312" s="1" t="s">
        <v>1526</v>
      </c>
      <c r="E312" s="1" t="s">
        <v>18</v>
      </c>
      <c r="F312" s="1" t="s">
        <v>1631</v>
      </c>
      <c r="H312" s="1" t="s">
        <v>1632</v>
      </c>
      <c r="I312" s="1" t="s">
        <v>31</v>
      </c>
      <c r="J312" s="1" t="s">
        <v>99</v>
      </c>
      <c r="K312" s="1" t="s">
        <v>735</v>
      </c>
      <c r="L312" s="1" t="s">
        <v>1633</v>
      </c>
      <c r="M312" s="1" t="s">
        <v>27</v>
      </c>
      <c r="N312" s="1">
        <v>9.2</v>
      </c>
      <c r="O312" s="1">
        <v>11</v>
      </c>
      <c r="P312" s="1">
        <f>VLOOKUP(A312,[1]tsh透视表!$A:$B,2,0)</f>
        <v>110.15</v>
      </c>
    </row>
    <row r="313" s="1" customFormat="1" hidden="1" spans="1:16">
      <c r="A313" s="3">
        <v>580542267517863</v>
      </c>
      <c r="B313" s="1" t="s">
        <v>1634</v>
      </c>
      <c r="C313" s="1" t="s">
        <v>16</v>
      </c>
      <c r="D313" s="1" t="s">
        <v>1526</v>
      </c>
      <c r="E313" s="1" t="s">
        <v>18</v>
      </c>
      <c r="F313" s="1" t="s">
        <v>1635</v>
      </c>
      <c r="H313" s="1" t="s">
        <v>1636</v>
      </c>
      <c r="I313" s="1" t="s">
        <v>31</v>
      </c>
      <c r="J313" s="1" t="s">
        <v>32</v>
      </c>
      <c r="K313" s="1" t="s">
        <v>1637</v>
      </c>
      <c r="L313" s="1" t="s">
        <v>1638</v>
      </c>
      <c r="M313" s="1" t="s">
        <v>90</v>
      </c>
      <c r="N313" s="1">
        <v>2.3</v>
      </c>
      <c r="O313" s="1">
        <v>2</v>
      </c>
      <c r="P313" s="1">
        <f>VLOOKUP(A313,[1]tsh透视表!$A:$B,2,0)</f>
        <v>9.39</v>
      </c>
    </row>
    <row r="314" s="1" customFormat="1" hidden="1" spans="1:16">
      <c r="A314" s="3">
        <v>563558479499264</v>
      </c>
      <c r="B314" s="1" t="s">
        <v>1639</v>
      </c>
      <c r="C314" s="1" t="s">
        <v>16</v>
      </c>
      <c r="D314" s="1" t="s">
        <v>1526</v>
      </c>
      <c r="E314" s="1" t="s">
        <v>18</v>
      </c>
      <c r="F314" s="1" t="s">
        <v>1640</v>
      </c>
      <c r="H314" s="1" t="s">
        <v>1641</v>
      </c>
      <c r="I314" s="1" t="s">
        <v>23</v>
      </c>
      <c r="J314" s="1" t="s">
        <v>83</v>
      </c>
      <c r="K314" s="1" t="s">
        <v>1642</v>
      </c>
      <c r="L314" s="1" t="s">
        <v>1643</v>
      </c>
      <c r="M314" s="1" t="s">
        <v>77</v>
      </c>
      <c r="N314" s="1">
        <v>0</v>
      </c>
      <c r="O314" s="1">
        <v>0</v>
      </c>
      <c r="P314" s="1">
        <f>VLOOKUP(A314,[1]tsh透视表!$A:$B,2,0)</f>
        <v>0</v>
      </c>
    </row>
    <row r="315" s="1" customFormat="1" hidden="1" spans="1:16">
      <c r="A315" s="3">
        <v>580543332629476</v>
      </c>
      <c r="B315" s="1" t="s">
        <v>1644</v>
      </c>
      <c r="C315" s="1" t="s">
        <v>16</v>
      </c>
      <c r="D315" s="1" t="s">
        <v>1526</v>
      </c>
      <c r="E315" s="1" t="s">
        <v>18</v>
      </c>
      <c r="F315" s="1" t="s">
        <v>1645</v>
      </c>
      <c r="H315" s="1" t="s">
        <v>1646</v>
      </c>
      <c r="I315" s="1" t="s">
        <v>31</v>
      </c>
      <c r="J315" s="1" t="s">
        <v>24</v>
      </c>
      <c r="K315" s="1" t="s">
        <v>1647</v>
      </c>
      <c r="L315" s="1" t="s">
        <v>1648</v>
      </c>
      <c r="M315" s="1" t="s">
        <v>27</v>
      </c>
      <c r="N315" s="1">
        <v>8.5</v>
      </c>
      <c r="O315" s="1">
        <v>12</v>
      </c>
      <c r="P315" s="1">
        <f>VLOOKUP(A315,[1]tsh透视表!$A:$B,2,0)</f>
        <v>102.41</v>
      </c>
    </row>
    <row r="316" s="1" customFormat="1" hidden="1" spans="1:16">
      <c r="A316" s="3">
        <v>580543423152883</v>
      </c>
      <c r="B316" s="1" t="s">
        <v>1649</v>
      </c>
      <c r="C316" s="1" t="s">
        <v>16</v>
      </c>
      <c r="D316" s="1" t="s">
        <v>1526</v>
      </c>
      <c r="E316" s="1" t="s">
        <v>18</v>
      </c>
      <c r="F316" s="1" t="s">
        <v>1650</v>
      </c>
      <c r="H316" s="1" t="s">
        <v>1651</v>
      </c>
      <c r="I316" s="1" t="s">
        <v>40</v>
      </c>
      <c r="J316" s="1" t="s">
        <v>32</v>
      </c>
      <c r="K316" s="1" t="s">
        <v>1652</v>
      </c>
      <c r="L316" s="1" t="s">
        <v>1653</v>
      </c>
      <c r="M316" s="1" t="s">
        <v>131</v>
      </c>
      <c r="N316" s="1">
        <v>2.6</v>
      </c>
      <c r="O316" s="1">
        <v>10</v>
      </c>
      <c r="P316" s="1">
        <f>VLOOKUP(A316,[1]tsh透视表!$A:$B,2,0)</f>
        <v>26.08</v>
      </c>
    </row>
    <row r="317" s="1" customFormat="1" hidden="1" spans="1:16">
      <c r="A317" s="3">
        <v>580543427297207</v>
      </c>
      <c r="B317" s="1" t="s">
        <v>1654</v>
      </c>
      <c r="C317" s="1" t="s">
        <v>16</v>
      </c>
      <c r="D317" s="1" t="s">
        <v>1526</v>
      </c>
      <c r="E317" s="1" t="s">
        <v>18</v>
      </c>
      <c r="F317" s="1" t="s">
        <v>1655</v>
      </c>
      <c r="H317" s="1" t="s">
        <v>1656</v>
      </c>
      <c r="I317" s="1" t="s">
        <v>40</v>
      </c>
      <c r="J317" s="1" t="s">
        <v>24</v>
      </c>
      <c r="K317" s="1" t="s">
        <v>319</v>
      </c>
      <c r="L317" s="1" t="s">
        <v>1657</v>
      </c>
      <c r="M317" s="1" t="s">
        <v>27</v>
      </c>
      <c r="N317" s="1">
        <v>5.7</v>
      </c>
      <c r="O317" s="1">
        <v>12</v>
      </c>
      <c r="P317" s="1">
        <f>VLOOKUP(A317,[1]tsh透视表!$A:$B,2,0)</f>
        <v>68.53</v>
      </c>
    </row>
    <row r="318" s="1" customFormat="1" hidden="1" spans="1:16">
      <c r="A318" s="3">
        <v>580543122985484</v>
      </c>
      <c r="B318" s="1" t="s">
        <v>1658</v>
      </c>
      <c r="C318" s="1" t="s">
        <v>16</v>
      </c>
      <c r="D318" s="1" t="s">
        <v>1526</v>
      </c>
      <c r="E318" s="1" t="s">
        <v>18</v>
      </c>
      <c r="F318" s="1" t="s">
        <v>1659</v>
      </c>
      <c r="H318" s="1" t="s">
        <v>1660</v>
      </c>
      <c r="I318" s="1" t="s">
        <v>182</v>
      </c>
      <c r="J318" s="1" t="s">
        <v>102</v>
      </c>
      <c r="K318" s="1" t="s">
        <v>1661</v>
      </c>
      <c r="L318" s="1" t="s">
        <v>1662</v>
      </c>
      <c r="M318" s="1" t="s">
        <v>102</v>
      </c>
      <c r="N318" s="1">
        <v>3.5</v>
      </c>
      <c r="O318" s="1">
        <v>5</v>
      </c>
      <c r="P318" s="1">
        <f>VLOOKUP(A318,[1]tsh透视表!$A:$B,2,0)</f>
        <v>20.83</v>
      </c>
    </row>
    <row r="319" s="1" customFormat="1" hidden="1" spans="1:16">
      <c r="A319" s="3">
        <v>580542291271927</v>
      </c>
      <c r="B319" s="1" t="s">
        <v>1663</v>
      </c>
      <c r="C319" s="1" t="s">
        <v>16</v>
      </c>
      <c r="D319" s="1" t="s">
        <v>1526</v>
      </c>
      <c r="E319" s="1" t="s">
        <v>18</v>
      </c>
      <c r="F319" s="1" t="s">
        <v>1664</v>
      </c>
      <c r="H319" s="1" t="s">
        <v>1665</v>
      </c>
      <c r="I319" s="1" t="s">
        <v>159</v>
      </c>
      <c r="J319" s="1" t="s">
        <v>386</v>
      </c>
      <c r="K319" s="1" t="s">
        <v>1666</v>
      </c>
      <c r="L319" s="1" t="s">
        <v>1667</v>
      </c>
      <c r="M319" s="1" t="s">
        <v>35</v>
      </c>
      <c r="N319" s="1">
        <v>8.1</v>
      </c>
      <c r="O319" s="1">
        <v>7</v>
      </c>
      <c r="P319" s="1">
        <f>VLOOKUP(A319,[1]tsh透视表!$A:$B,2,0)</f>
        <v>56.35</v>
      </c>
    </row>
    <row r="320" s="1" customFormat="1" hidden="1" spans="1:16">
      <c r="A320" s="3">
        <v>580542542629640</v>
      </c>
      <c r="B320" s="1" t="s">
        <v>1668</v>
      </c>
      <c r="C320" s="1" t="s">
        <v>16</v>
      </c>
      <c r="D320" s="1" t="s">
        <v>1526</v>
      </c>
      <c r="E320" s="1" t="s">
        <v>18</v>
      </c>
      <c r="F320" s="1" t="s">
        <v>1669</v>
      </c>
      <c r="H320" s="1" t="s">
        <v>1670</v>
      </c>
      <c r="I320" s="1" t="s">
        <v>31</v>
      </c>
      <c r="J320" s="1" t="s">
        <v>118</v>
      </c>
      <c r="K320" s="1" t="s">
        <v>1671</v>
      </c>
      <c r="L320" s="1" t="s">
        <v>1672</v>
      </c>
      <c r="M320" s="1" t="s">
        <v>27</v>
      </c>
      <c r="N320" s="1">
        <v>9.7</v>
      </c>
      <c r="O320" s="1">
        <v>12</v>
      </c>
      <c r="P320" s="1">
        <f>VLOOKUP(A320,[1]tsh透视表!$A:$B,2,0)</f>
        <v>115.86</v>
      </c>
    </row>
    <row r="321" s="1" customFormat="1" hidden="1" spans="1:16">
      <c r="A321" s="3">
        <v>580542558002336</v>
      </c>
      <c r="B321" s="1" t="s">
        <v>1673</v>
      </c>
      <c r="C321" s="1" t="s">
        <v>16</v>
      </c>
      <c r="D321" s="1" t="s">
        <v>1526</v>
      </c>
      <c r="E321" s="1" t="s">
        <v>18</v>
      </c>
      <c r="F321" s="1" t="s">
        <v>1674</v>
      </c>
      <c r="H321" s="1" t="s">
        <v>1675</v>
      </c>
      <c r="I321" s="1" t="s">
        <v>40</v>
      </c>
      <c r="J321" s="1" t="s">
        <v>87</v>
      </c>
      <c r="K321" s="1" t="s">
        <v>1676</v>
      </c>
      <c r="L321" s="1" t="s">
        <v>1677</v>
      </c>
      <c r="M321" s="1" t="s">
        <v>200</v>
      </c>
      <c r="N321" s="1">
        <v>2.8</v>
      </c>
      <c r="O321" s="1">
        <v>1</v>
      </c>
      <c r="P321" s="1">
        <f>VLOOKUP(A321,[1]tsh透视表!$A:$B,2,0)</f>
        <v>2.83</v>
      </c>
    </row>
    <row r="322" s="1" customFormat="1" hidden="1" spans="1:16">
      <c r="A322" s="3">
        <v>564737752172460</v>
      </c>
      <c r="B322" s="1" t="s">
        <v>1678</v>
      </c>
      <c r="C322" s="1" t="s">
        <v>16</v>
      </c>
      <c r="D322" s="1" t="s">
        <v>1526</v>
      </c>
      <c r="E322" s="1" t="s">
        <v>18</v>
      </c>
      <c r="F322" s="1" t="s">
        <v>1679</v>
      </c>
      <c r="H322" s="1" t="s">
        <v>1680</v>
      </c>
      <c r="I322" s="1" t="s">
        <v>40</v>
      </c>
      <c r="J322" s="1" t="s">
        <v>217</v>
      </c>
      <c r="K322" s="1" t="s">
        <v>648</v>
      </c>
      <c r="L322" s="1" t="s">
        <v>1681</v>
      </c>
      <c r="M322" s="1" t="s">
        <v>140</v>
      </c>
      <c r="N322" s="1">
        <v>10.6</v>
      </c>
      <c r="O322" s="1">
        <v>9</v>
      </c>
      <c r="P322" s="1">
        <f>VLOOKUP(A322,[1]tsh透视表!$A:$B,2,0)</f>
        <v>95.44</v>
      </c>
    </row>
    <row r="323" s="1" customFormat="1" hidden="1" spans="1:16">
      <c r="A323" s="3">
        <v>580543577652435</v>
      </c>
      <c r="B323" s="1" t="s">
        <v>1682</v>
      </c>
      <c r="C323" s="1" t="s">
        <v>16</v>
      </c>
      <c r="D323" s="1" t="s">
        <v>1526</v>
      </c>
      <c r="E323" s="1" t="s">
        <v>18</v>
      </c>
      <c r="F323" s="1" t="s">
        <v>1683</v>
      </c>
      <c r="H323" s="1" t="s">
        <v>1684</v>
      </c>
      <c r="I323" s="1" t="s">
        <v>40</v>
      </c>
      <c r="J323" s="1" t="s">
        <v>256</v>
      </c>
      <c r="K323" s="1" t="s">
        <v>1685</v>
      </c>
      <c r="L323" s="1" t="s">
        <v>1686</v>
      </c>
      <c r="M323" s="1" t="s">
        <v>143</v>
      </c>
      <c r="N323" s="1">
        <v>4.2</v>
      </c>
      <c r="O323" s="1">
        <v>2</v>
      </c>
      <c r="P323" s="1">
        <f>VLOOKUP(A323,[1]tsh透视表!$A:$B,2,0)</f>
        <v>8.38</v>
      </c>
    </row>
    <row r="324" s="1" customFormat="1" hidden="1" spans="1:16">
      <c r="A324" s="3">
        <v>565377639385254</v>
      </c>
      <c r="B324" s="1" t="s">
        <v>1687</v>
      </c>
      <c r="C324" s="1" t="s">
        <v>16</v>
      </c>
      <c r="D324" s="1" t="s">
        <v>1526</v>
      </c>
      <c r="E324" s="1" t="s">
        <v>18</v>
      </c>
      <c r="F324" s="1" t="s">
        <v>1688</v>
      </c>
      <c r="H324" s="1" t="s">
        <v>1689</v>
      </c>
      <c r="I324" s="1" t="s">
        <v>23</v>
      </c>
      <c r="J324" s="1" t="s">
        <v>107</v>
      </c>
      <c r="K324" s="1" t="s">
        <v>1690</v>
      </c>
      <c r="L324" s="1" t="s">
        <v>1691</v>
      </c>
      <c r="M324" s="1" t="s">
        <v>256</v>
      </c>
      <c r="N324" s="1">
        <v>12.2</v>
      </c>
      <c r="O324" s="1">
        <v>2</v>
      </c>
      <c r="P324" s="1">
        <f>VLOOKUP(A324,[1]tsh透视表!$A:$B,2,0)</f>
        <v>24.86</v>
      </c>
    </row>
    <row r="325" s="1" customFormat="1" hidden="1" spans="1:16">
      <c r="A325" s="3">
        <v>565353743196172</v>
      </c>
      <c r="B325" s="1" t="s">
        <v>1692</v>
      </c>
      <c r="C325" s="1" t="s">
        <v>16</v>
      </c>
      <c r="D325" s="1" t="s">
        <v>1526</v>
      </c>
      <c r="E325" s="1" t="s">
        <v>18</v>
      </c>
      <c r="F325" s="1" t="s">
        <v>1693</v>
      </c>
      <c r="H325" s="1" t="s">
        <v>1694</v>
      </c>
      <c r="I325" s="1" t="s">
        <v>159</v>
      </c>
      <c r="J325" s="1" t="s">
        <v>32</v>
      </c>
      <c r="K325" s="1" t="s">
        <v>1695</v>
      </c>
      <c r="L325" s="1" t="s">
        <v>1696</v>
      </c>
      <c r="M325" s="1" t="s">
        <v>155</v>
      </c>
      <c r="N325" s="1">
        <v>6.3</v>
      </c>
      <c r="O325" s="1">
        <v>7</v>
      </c>
      <c r="P325" s="1">
        <f>VLOOKUP(A325,[1]tsh透视表!$A:$B,2,0)</f>
        <v>50.33</v>
      </c>
    </row>
    <row r="326" s="1" customFormat="1" hidden="1" spans="1:16">
      <c r="A326" s="3">
        <v>564159139090432</v>
      </c>
      <c r="B326" s="1" t="s">
        <v>1697</v>
      </c>
      <c r="C326" s="1" t="s">
        <v>16</v>
      </c>
      <c r="D326" s="1" t="s">
        <v>1526</v>
      </c>
      <c r="E326" s="1" t="s">
        <v>18</v>
      </c>
      <c r="F326" s="1" t="s">
        <v>1698</v>
      </c>
      <c r="H326" s="1" t="s">
        <v>1699</v>
      </c>
      <c r="I326" s="1" t="s">
        <v>40</v>
      </c>
      <c r="J326" s="1" t="s">
        <v>353</v>
      </c>
      <c r="K326" s="1" t="s">
        <v>1700</v>
      </c>
      <c r="L326" s="1" t="s">
        <v>1701</v>
      </c>
      <c r="M326" s="1" t="s">
        <v>131</v>
      </c>
      <c r="N326" s="1">
        <v>1.6</v>
      </c>
      <c r="O326" s="1">
        <v>6</v>
      </c>
      <c r="P326" s="1">
        <f>VLOOKUP(A326,[1]tsh透视表!$A:$B,2,0)</f>
        <v>16.05</v>
      </c>
    </row>
    <row r="327" s="1" customFormat="1" hidden="1" spans="1:16">
      <c r="A327" s="3">
        <v>580543485845083</v>
      </c>
      <c r="B327" s="1" t="s">
        <v>1702</v>
      </c>
      <c r="C327" s="1" t="s">
        <v>16</v>
      </c>
      <c r="D327" s="1" t="s">
        <v>1526</v>
      </c>
      <c r="E327" s="1" t="s">
        <v>18</v>
      </c>
      <c r="F327" s="1" t="s">
        <v>1703</v>
      </c>
      <c r="H327" s="1" t="s">
        <v>1704</v>
      </c>
      <c r="I327" s="1" t="s">
        <v>40</v>
      </c>
      <c r="J327" s="1" t="s">
        <v>832</v>
      </c>
      <c r="K327" s="1" t="s">
        <v>1705</v>
      </c>
      <c r="L327" s="1" t="s">
        <v>1706</v>
      </c>
      <c r="M327" s="1" t="s">
        <v>90</v>
      </c>
      <c r="N327" s="1">
        <v>8</v>
      </c>
      <c r="O327" s="1">
        <v>4</v>
      </c>
      <c r="P327" s="1">
        <f>VLOOKUP(A327,[1]tsh透视表!$A:$B,2,0)</f>
        <v>32.1</v>
      </c>
    </row>
    <row r="328" s="1" customFormat="1" hidden="1" spans="1:16">
      <c r="A328" s="3">
        <v>598134362028188</v>
      </c>
      <c r="B328" s="1" t="s">
        <v>1707</v>
      </c>
      <c r="C328" s="1" t="s">
        <v>16</v>
      </c>
      <c r="D328" s="1" t="s">
        <v>1526</v>
      </c>
      <c r="E328" s="1" t="s">
        <v>18</v>
      </c>
      <c r="F328" s="1" t="s">
        <v>1708</v>
      </c>
      <c r="H328" s="1" t="s">
        <v>1709</v>
      </c>
      <c r="I328" s="1" t="s">
        <v>40</v>
      </c>
      <c r="J328" s="1" t="s">
        <v>714</v>
      </c>
      <c r="K328" s="1" t="s">
        <v>1710</v>
      </c>
      <c r="L328" s="1" t="s">
        <v>1711</v>
      </c>
      <c r="M328" s="1" t="s">
        <v>27</v>
      </c>
      <c r="N328" s="1">
        <v>4.6</v>
      </c>
      <c r="O328" s="1">
        <v>12</v>
      </c>
      <c r="P328" s="1">
        <f>VLOOKUP(A328,[1]tsh透视表!$A:$B,2,0)</f>
        <v>55.63</v>
      </c>
    </row>
    <row r="329" s="1" customFormat="1" hidden="1" spans="1:16">
      <c r="A329" s="3">
        <v>580542264699155</v>
      </c>
      <c r="B329" s="1" t="s">
        <v>1712</v>
      </c>
      <c r="C329" s="1" t="s">
        <v>16</v>
      </c>
      <c r="D329" s="1" t="s">
        <v>1526</v>
      </c>
      <c r="E329" s="1" t="s">
        <v>18</v>
      </c>
      <c r="F329" s="1" t="s">
        <v>1713</v>
      </c>
      <c r="H329" s="1" t="s">
        <v>1714</v>
      </c>
      <c r="I329" s="1" t="s">
        <v>1715</v>
      </c>
      <c r="J329" s="1" t="s">
        <v>74</v>
      </c>
      <c r="K329" s="1" t="s">
        <v>75</v>
      </c>
      <c r="L329" s="1" t="s">
        <v>1716</v>
      </c>
      <c r="M329" s="1" t="s">
        <v>77</v>
      </c>
      <c r="N329" s="1">
        <v>0</v>
      </c>
      <c r="O329" s="1">
        <v>0</v>
      </c>
      <c r="P329" s="1">
        <f>VLOOKUP(A329,[1]tsh透视表!$A:$B,2,0)</f>
        <v>0</v>
      </c>
    </row>
    <row r="330" s="1" customFormat="1" hidden="1" spans="1:16">
      <c r="A330" s="3">
        <v>580542322552336</v>
      </c>
      <c r="B330" s="1" t="s">
        <v>1717</v>
      </c>
      <c r="C330" s="1" t="s">
        <v>16</v>
      </c>
      <c r="D330" s="1" t="s">
        <v>1526</v>
      </c>
      <c r="E330" s="1" t="s">
        <v>18</v>
      </c>
      <c r="F330" s="1" t="s">
        <v>1718</v>
      </c>
      <c r="H330" s="1" t="s">
        <v>1719</v>
      </c>
      <c r="I330" s="1" t="s">
        <v>1720</v>
      </c>
      <c r="J330" s="1" t="s">
        <v>74</v>
      </c>
      <c r="K330" s="1" t="s">
        <v>75</v>
      </c>
      <c r="L330" s="1" t="s">
        <v>1721</v>
      </c>
      <c r="M330" s="1" t="s">
        <v>77</v>
      </c>
      <c r="N330" s="1">
        <v>0</v>
      </c>
      <c r="O330" s="1">
        <v>0</v>
      </c>
      <c r="P330" s="1">
        <f>VLOOKUP(A330,[1]tsh透视表!$A:$B,2,0)</f>
        <v>0</v>
      </c>
    </row>
    <row r="331" s="1" customFormat="1" hidden="1" spans="1:16">
      <c r="A331" s="3">
        <v>580543646975570</v>
      </c>
      <c r="B331" s="1" t="s">
        <v>1722</v>
      </c>
      <c r="C331" s="1" t="s">
        <v>16</v>
      </c>
      <c r="D331" s="1" t="s">
        <v>1526</v>
      </c>
      <c r="E331" s="1" t="s">
        <v>18</v>
      </c>
      <c r="F331" s="1" t="s">
        <v>1723</v>
      </c>
      <c r="H331" s="1" t="s">
        <v>1724</v>
      </c>
      <c r="I331" s="1" t="s">
        <v>23</v>
      </c>
      <c r="J331" s="1" t="s">
        <v>714</v>
      </c>
      <c r="K331" s="1" t="s">
        <v>1725</v>
      </c>
      <c r="L331" s="1" t="s">
        <v>1726</v>
      </c>
      <c r="M331" s="1" t="s">
        <v>27</v>
      </c>
      <c r="N331" s="1">
        <v>3.3</v>
      </c>
      <c r="O331" s="1">
        <v>12</v>
      </c>
      <c r="P331" s="1">
        <f>VLOOKUP(A331,[1]tsh透视表!$A:$B,2,0)</f>
        <v>39.5</v>
      </c>
    </row>
    <row r="332" s="1" customFormat="1" hidden="1" spans="1:16">
      <c r="A332" s="3">
        <v>580545088257696</v>
      </c>
      <c r="B332" s="1" t="s">
        <v>1727</v>
      </c>
      <c r="C332" s="1" t="s">
        <v>16</v>
      </c>
      <c r="D332" s="1" t="s">
        <v>1526</v>
      </c>
      <c r="E332" s="1" t="s">
        <v>18</v>
      </c>
      <c r="F332" s="1" t="s">
        <v>1728</v>
      </c>
      <c r="H332" s="1" t="s">
        <v>1729</v>
      </c>
      <c r="I332" s="1" t="s">
        <v>40</v>
      </c>
      <c r="J332" s="1" t="s">
        <v>693</v>
      </c>
      <c r="K332" s="1" t="s">
        <v>1730</v>
      </c>
      <c r="L332" s="1" t="s">
        <v>1731</v>
      </c>
      <c r="M332" s="1" t="s">
        <v>102</v>
      </c>
      <c r="N332" s="1">
        <v>4.9</v>
      </c>
      <c r="O332" s="1">
        <v>5</v>
      </c>
      <c r="P332" s="1">
        <f>VLOOKUP(A332,[1]tsh透视表!$A:$B,2,0)</f>
        <v>29.42</v>
      </c>
    </row>
    <row r="333" s="1" customFormat="1" hidden="1" spans="1:16">
      <c r="A333" s="3">
        <v>580545122859210</v>
      </c>
      <c r="B333" s="1" t="s">
        <v>1732</v>
      </c>
      <c r="C333" s="1" t="s">
        <v>16</v>
      </c>
      <c r="D333" s="1" t="s">
        <v>1526</v>
      </c>
      <c r="E333" s="1" t="s">
        <v>18</v>
      </c>
      <c r="F333" s="1" t="s">
        <v>1733</v>
      </c>
      <c r="H333" s="1" t="s">
        <v>1734</v>
      </c>
      <c r="I333" s="1" t="s">
        <v>159</v>
      </c>
      <c r="J333" s="1" t="s">
        <v>46</v>
      </c>
      <c r="K333" s="1" t="s">
        <v>1735</v>
      </c>
      <c r="L333" s="1" t="s">
        <v>1736</v>
      </c>
      <c r="M333" s="1" t="s">
        <v>83</v>
      </c>
      <c r="N333" s="1">
        <v>5.5</v>
      </c>
      <c r="O333" s="1">
        <v>11</v>
      </c>
      <c r="P333" s="1">
        <f>VLOOKUP(A333,[1]tsh透视表!$A:$B,2,0)</f>
        <v>59.98</v>
      </c>
    </row>
    <row r="334" s="1" customFormat="1" hidden="1" spans="1:16">
      <c r="A334" s="3">
        <v>598134460276195</v>
      </c>
      <c r="B334" s="1" t="s">
        <v>1737</v>
      </c>
      <c r="C334" s="1" t="s">
        <v>16</v>
      </c>
      <c r="D334" s="1" t="s">
        <v>1526</v>
      </c>
      <c r="E334" s="1" t="s">
        <v>18</v>
      </c>
      <c r="F334" s="1" t="s">
        <v>1738</v>
      </c>
      <c r="H334" s="1" t="s">
        <v>1739</v>
      </c>
      <c r="I334" s="1" t="s">
        <v>40</v>
      </c>
      <c r="J334" s="1" t="s">
        <v>83</v>
      </c>
      <c r="K334" s="1" t="s">
        <v>1740</v>
      </c>
      <c r="L334" s="1" t="s">
        <v>1741</v>
      </c>
      <c r="M334" s="1" t="s">
        <v>90</v>
      </c>
      <c r="N334" s="1">
        <v>11</v>
      </c>
      <c r="O334" s="1">
        <v>4</v>
      </c>
      <c r="P334" s="1">
        <f>VLOOKUP(A334,[1]tsh透视表!$A:$B,2,0)</f>
        <v>44.01</v>
      </c>
    </row>
    <row r="335" s="1" customFormat="1" hidden="1" spans="1:16">
      <c r="A335" s="3">
        <v>580546172941921</v>
      </c>
      <c r="B335" s="1" t="s">
        <v>1742</v>
      </c>
      <c r="C335" s="1" t="s">
        <v>16</v>
      </c>
      <c r="D335" s="1" t="s">
        <v>1526</v>
      </c>
      <c r="E335" s="1" t="s">
        <v>18</v>
      </c>
      <c r="F335" s="1" t="s">
        <v>1743</v>
      </c>
      <c r="H335" s="1" t="s">
        <v>1744</v>
      </c>
      <c r="I335" s="1" t="s">
        <v>23</v>
      </c>
      <c r="J335" s="1" t="s">
        <v>118</v>
      </c>
      <c r="K335" s="1" t="s">
        <v>1745</v>
      </c>
      <c r="L335" s="1" t="s">
        <v>1746</v>
      </c>
      <c r="M335" s="1" t="s">
        <v>83</v>
      </c>
      <c r="N335" s="1">
        <v>10.1</v>
      </c>
      <c r="O335" s="1">
        <v>11</v>
      </c>
      <c r="P335" s="1">
        <f>VLOOKUP(A335,[1]tsh透视表!$A:$B,2,0)</f>
        <v>110.58</v>
      </c>
    </row>
    <row r="336" s="1" customFormat="1" hidden="1" spans="1:16">
      <c r="A336" s="3">
        <v>563735816175617</v>
      </c>
      <c r="B336" s="1" t="s">
        <v>1747</v>
      </c>
      <c r="C336" s="1" t="s">
        <v>16</v>
      </c>
      <c r="D336" s="1" t="s">
        <v>1526</v>
      </c>
      <c r="E336" s="1" t="s">
        <v>18</v>
      </c>
      <c r="F336" s="1" t="s">
        <v>1748</v>
      </c>
      <c r="H336" s="1" t="s">
        <v>1749</v>
      </c>
      <c r="I336" s="1" t="s">
        <v>23</v>
      </c>
      <c r="J336" s="1" t="s">
        <v>140</v>
      </c>
      <c r="K336" s="1" t="s">
        <v>1750</v>
      </c>
      <c r="L336" s="1" t="s">
        <v>1751</v>
      </c>
      <c r="M336" s="1" t="s">
        <v>77</v>
      </c>
      <c r="N336" s="1">
        <v>0</v>
      </c>
      <c r="O336" s="1">
        <v>0</v>
      </c>
      <c r="P336" s="1">
        <f>VLOOKUP(A336,[1]tsh透视表!$A:$B,2,0)</f>
        <v>0</v>
      </c>
    </row>
    <row r="337" s="1" customFormat="1" hidden="1" spans="1:16">
      <c r="A337" s="3">
        <v>580547343947434</v>
      </c>
      <c r="B337" s="1" t="s">
        <v>1752</v>
      </c>
      <c r="C337" s="1" t="s">
        <v>16</v>
      </c>
      <c r="D337" s="1" t="s">
        <v>1526</v>
      </c>
      <c r="E337" s="1" t="s">
        <v>18</v>
      </c>
      <c r="F337" s="1" t="s">
        <v>1753</v>
      </c>
      <c r="H337" s="1" t="s">
        <v>1754</v>
      </c>
      <c r="I337" s="1" t="s">
        <v>40</v>
      </c>
      <c r="J337" s="1" t="s">
        <v>32</v>
      </c>
      <c r="K337" s="1" t="s">
        <v>1755</v>
      </c>
      <c r="L337" s="1" t="s">
        <v>1756</v>
      </c>
      <c r="M337" s="1" t="s">
        <v>140</v>
      </c>
      <c r="N337" s="1">
        <v>11.8</v>
      </c>
      <c r="O337" s="1">
        <v>9</v>
      </c>
      <c r="P337" s="1">
        <f>VLOOKUP(A337,[1]tsh透视表!$A:$B,2,0)</f>
        <v>101.71</v>
      </c>
    </row>
    <row r="338" s="1" customFormat="1" hidden="1" spans="1:16">
      <c r="A338" s="3">
        <v>580546695176148</v>
      </c>
      <c r="B338" s="1" t="s">
        <v>1757</v>
      </c>
      <c r="C338" s="1" t="s">
        <v>16</v>
      </c>
      <c r="D338" s="1" t="s">
        <v>1526</v>
      </c>
      <c r="E338" s="1" t="s">
        <v>18</v>
      </c>
      <c r="F338" s="1" t="s">
        <v>1758</v>
      </c>
      <c r="H338" s="1" t="s">
        <v>1759</v>
      </c>
      <c r="I338" s="1" t="s">
        <v>40</v>
      </c>
      <c r="J338" s="1" t="s">
        <v>83</v>
      </c>
      <c r="K338" s="1" t="s">
        <v>1760</v>
      </c>
      <c r="L338" s="1" t="s">
        <v>1761</v>
      </c>
      <c r="M338" s="1" t="s">
        <v>90</v>
      </c>
      <c r="N338" s="1">
        <v>5.4</v>
      </c>
      <c r="O338" s="1">
        <v>4</v>
      </c>
      <c r="P338" s="1">
        <f>VLOOKUP(A338,[1]tsh透视表!$A:$B,2,0)</f>
        <v>21.65</v>
      </c>
    </row>
    <row r="339" s="1" customFormat="1" hidden="1" spans="1:16">
      <c r="A339" s="3">
        <v>580542257814284</v>
      </c>
      <c r="B339" s="1" t="s">
        <v>1762</v>
      </c>
      <c r="C339" s="1" t="s">
        <v>16</v>
      </c>
      <c r="D339" s="1" t="s">
        <v>1526</v>
      </c>
      <c r="E339" s="1" t="s">
        <v>18</v>
      </c>
      <c r="F339" s="1" t="s">
        <v>1763</v>
      </c>
      <c r="H339" s="1" t="s">
        <v>1764</v>
      </c>
      <c r="I339" s="1" t="s">
        <v>23</v>
      </c>
      <c r="J339" s="1" t="s">
        <v>176</v>
      </c>
      <c r="K339" s="1" t="s">
        <v>1765</v>
      </c>
      <c r="L339" s="1" t="s">
        <v>1766</v>
      </c>
      <c r="M339" s="1" t="s">
        <v>83</v>
      </c>
      <c r="N339" s="1">
        <v>8.8</v>
      </c>
      <c r="O339" s="1">
        <v>11</v>
      </c>
      <c r="P339" s="1">
        <f>VLOOKUP(A339,[1]tsh透视表!$A:$B,2,0)</f>
        <v>88.61</v>
      </c>
    </row>
    <row r="340" s="1" customFormat="1" hidden="1" spans="1:16">
      <c r="A340" s="3">
        <v>580547584385199</v>
      </c>
      <c r="B340" s="1" t="s">
        <v>1767</v>
      </c>
      <c r="C340" s="1" t="s">
        <v>16</v>
      </c>
      <c r="D340" s="1" t="s">
        <v>1526</v>
      </c>
      <c r="E340" s="1" t="s">
        <v>18</v>
      </c>
      <c r="F340" s="1" t="s">
        <v>1768</v>
      </c>
      <c r="H340" s="1" t="s">
        <v>1769</v>
      </c>
      <c r="I340" s="1" t="s">
        <v>40</v>
      </c>
      <c r="J340" s="1" t="s">
        <v>353</v>
      </c>
      <c r="K340" s="1" t="s">
        <v>1770</v>
      </c>
      <c r="L340" s="1" t="s">
        <v>1771</v>
      </c>
      <c r="M340" s="1" t="s">
        <v>102</v>
      </c>
      <c r="N340" s="1">
        <v>12</v>
      </c>
      <c r="O340" s="1">
        <v>6</v>
      </c>
      <c r="P340" s="1">
        <f>VLOOKUP(A340,[1]tsh透视表!$A:$B,2,0)</f>
        <v>72.14</v>
      </c>
    </row>
    <row r="341" s="1" customFormat="1" hidden="1" spans="1:16">
      <c r="A341" s="3">
        <v>580547629832181</v>
      </c>
      <c r="B341" s="1" t="s">
        <v>1772</v>
      </c>
      <c r="C341" s="1" t="s">
        <v>16</v>
      </c>
      <c r="D341" s="1" t="s">
        <v>1526</v>
      </c>
      <c r="E341" s="1" t="s">
        <v>18</v>
      </c>
      <c r="F341" s="1" t="s">
        <v>1773</v>
      </c>
      <c r="H341" s="1" t="s">
        <v>1774</v>
      </c>
      <c r="I341" s="1" t="s">
        <v>40</v>
      </c>
      <c r="J341" s="1" t="s">
        <v>832</v>
      </c>
      <c r="K341" s="1" t="s">
        <v>1775</v>
      </c>
      <c r="L341" s="1" t="s">
        <v>1776</v>
      </c>
      <c r="M341" s="1" t="s">
        <v>90</v>
      </c>
      <c r="N341" s="1">
        <v>11.7</v>
      </c>
      <c r="O341" s="1">
        <v>4</v>
      </c>
      <c r="P341" s="1">
        <f>VLOOKUP(A341,[1]tsh透视表!$A:$B,2,0)</f>
        <v>46.73</v>
      </c>
    </row>
  </sheetData>
  <autoFilter ref="A1:O341">
    <filterColumn colId="3">
      <customFilters>
        <customFilter operator="equal" val="人人驾段麒麟7队"/>
      </customFilters>
    </filterColumn>
    <extLst/>
  </autoFilter>
  <pageMargins left="0.75" right="0.75" top="1" bottom="1" header="0.5" footer="0.5"/>
  <pageSetup paperSize="12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雷雨</cp:lastModifiedBy>
  <dcterms:created xsi:type="dcterms:W3CDTF">2022-11-13T07:29:00Z</dcterms:created>
  <dcterms:modified xsi:type="dcterms:W3CDTF">2022-11-26T06:07:13Z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17A653D584F24E0C91CA32C3D942A801</vt:lpwstr>
  </property>
  <property fmtid="{D5CDD505-2E9C-101B-9397-08002B2CF9AE}" pid="3" name="KSOProductBuildVer">
    <vt:lpwstr>2052-11.1.0.12763</vt:lpwstr>
  </property>
</Properties>
</file>