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autoCompressPictures="0"/>
  <bookViews>
    <workbookView xWindow="-200" yWindow="0" windowWidth="19320" windowHeight="11640"/>
  </bookViews>
  <sheets>
    <sheet name="normal" sheetId="8" r:id="rId1"/>
    <sheet name="league" sheetId="9" r:id="rId2"/>
    <sheet name="upgrade" sheetId="10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" i="9" l="1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3" i="9"/>
  <c r="J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3" i="10"/>
  <c r="H4" i="10"/>
  <c r="I4" i="10"/>
  <c r="H5" i="10"/>
  <c r="I5" i="10"/>
  <c r="H6" i="10"/>
  <c r="I6" i="10"/>
  <c r="H7" i="10"/>
  <c r="I7" i="10"/>
  <c r="H8" i="10"/>
  <c r="I8" i="10"/>
  <c r="H9" i="10"/>
  <c r="I9" i="10"/>
  <c r="H10" i="10"/>
  <c r="I10" i="10"/>
  <c r="H11" i="10"/>
  <c r="I11" i="10"/>
  <c r="H12" i="10"/>
  <c r="I12" i="10"/>
  <c r="H13" i="10"/>
  <c r="I13" i="10"/>
  <c r="H14" i="10"/>
  <c r="I14" i="10"/>
  <c r="H15" i="10"/>
  <c r="I15" i="10"/>
  <c r="H16" i="10"/>
  <c r="I16" i="10"/>
  <c r="H17" i="10"/>
  <c r="I17" i="10"/>
  <c r="H18" i="10"/>
  <c r="I18" i="10"/>
  <c r="H19" i="10"/>
  <c r="I19" i="10"/>
  <c r="H20" i="10"/>
  <c r="I20" i="10"/>
  <c r="H21" i="10"/>
  <c r="I21" i="10"/>
  <c r="H22" i="10"/>
  <c r="I22" i="10"/>
  <c r="H23" i="10"/>
  <c r="I23" i="10"/>
  <c r="H24" i="10"/>
  <c r="I24" i="10"/>
  <c r="I3" i="10"/>
  <c r="H3" i="10"/>
  <c r="P4" i="10"/>
  <c r="P5" i="10"/>
  <c r="P6" i="10"/>
  <c r="P7" i="10"/>
  <c r="P8" i="10"/>
  <c r="P9" i="10"/>
  <c r="P10" i="10"/>
  <c r="P11" i="10"/>
  <c r="P12" i="10"/>
  <c r="P13" i="10"/>
  <c r="P14" i="10"/>
  <c r="P15" i="10"/>
  <c r="P16" i="10"/>
  <c r="P17" i="10"/>
  <c r="P18" i="10"/>
  <c r="P19" i="10"/>
  <c r="P20" i="10"/>
  <c r="P21" i="10"/>
  <c r="P22" i="10"/>
  <c r="P23" i="10"/>
  <c r="P24" i="10"/>
  <c r="P3" i="10"/>
  <c r="O4" i="10"/>
  <c r="O5" i="10"/>
  <c r="O6" i="10"/>
  <c r="O7" i="10"/>
  <c r="O8" i="10"/>
  <c r="O9" i="10"/>
  <c r="O10" i="10"/>
  <c r="O11" i="10"/>
  <c r="O12" i="10"/>
  <c r="O13" i="10"/>
  <c r="O14" i="10"/>
  <c r="O15" i="10"/>
  <c r="O16" i="10"/>
  <c r="O17" i="10"/>
  <c r="O18" i="10"/>
  <c r="O19" i="10"/>
  <c r="O20" i="10"/>
  <c r="O21" i="10"/>
  <c r="O22" i="10"/>
  <c r="O23" i="10"/>
  <c r="O24" i="10"/>
  <c r="O3" i="10"/>
  <c r="M4" i="10"/>
  <c r="M5" i="10"/>
  <c r="M6" i="10"/>
  <c r="M7" i="10"/>
  <c r="M8" i="10"/>
  <c r="M9" i="10"/>
  <c r="M10" i="10"/>
  <c r="M11" i="10"/>
  <c r="M12" i="10"/>
  <c r="M13" i="10"/>
  <c r="M14" i="10"/>
  <c r="M15" i="10"/>
  <c r="M16" i="10"/>
  <c r="M17" i="10"/>
  <c r="M18" i="10"/>
  <c r="M19" i="10"/>
  <c r="M20" i="10"/>
  <c r="M21" i="10"/>
  <c r="M22" i="10"/>
  <c r="M23" i="10"/>
  <c r="M24" i="10"/>
  <c r="M3" i="10"/>
  <c r="N4" i="10"/>
  <c r="N5" i="10"/>
  <c r="N6" i="10"/>
  <c r="N7" i="10"/>
  <c r="N8" i="10"/>
  <c r="N9" i="10"/>
  <c r="N10" i="10"/>
  <c r="N11" i="10"/>
  <c r="N12" i="10"/>
  <c r="N13" i="10"/>
  <c r="N14" i="10"/>
  <c r="N15" i="10"/>
  <c r="N16" i="10"/>
  <c r="N17" i="10"/>
  <c r="N18" i="10"/>
  <c r="N19" i="10"/>
  <c r="N20" i="10"/>
  <c r="N21" i="10"/>
  <c r="N22" i="10"/>
  <c r="N23" i="10"/>
  <c r="N24" i="10"/>
  <c r="N3" i="10"/>
  <c r="T4" i="10"/>
  <c r="T5" i="10"/>
  <c r="T6" i="10"/>
  <c r="T7" i="10"/>
  <c r="T8" i="10"/>
  <c r="T9" i="10"/>
  <c r="T10" i="10"/>
  <c r="T11" i="10"/>
  <c r="T12" i="10"/>
  <c r="T13" i="10"/>
  <c r="T14" i="10"/>
  <c r="T15" i="10"/>
  <c r="T16" i="10"/>
  <c r="T17" i="10"/>
  <c r="T18" i="10"/>
  <c r="T19" i="10"/>
  <c r="T20" i="10"/>
  <c r="T21" i="10"/>
  <c r="T22" i="10"/>
  <c r="T23" i="10"/>
  <c r="T3" i="10"/>
  <c r="S4" i="10"/>
  <c r="S5" i="10"/>
  <c r="S6" i="10"/>
  <c r="S7" i="10"/>
  <c r="S8" i="10"/>
  <c r="S9" i="10"/>
  <c r="S10" i="10"/>
  <c r="S11" i="10"/>
  <c r="S12" i="10"/>
  <c r="S13" i="10"/>
  <c r="S14" i="10"/>
  <c r="S15" i="10"/>
  <c r="S16" i="10"/>
  <c r="S17" i="10"/>
  <c r="S18" i="10"/>
  <c r="S19" i="10"/>
  <c r="S20" i="10"/>
  <c r="S21" i="10"/>
  <c r="S22" i="10"/>
  <c r="S23" i="10"/>
  <c r="S3" i="10"/>
</calcChain>
</file>

<file path=xl/sharedStrings.xml><?xml version="1.0" encoding="utf-8"?>
<sst xmlns="http://schemas.openxmlformats.org/spreadsheetml/2006/main" count="21" uniqueCount="17">
  <si>
    <t>lv</t>
    <phoneticPr fontId="1" type="noConversion"/>
  </si>
  <si>
    <t>产量/h</t>
    <phoneticPr fontId="1" type="noConversion"/>
  </si>
  <si>
    <t>野怪type</t>
    <phoneticPr fontId="1" type="noConversion"/>
  </si>
  <si>
    <t>lv</t>
    <phoneticPr fontId="1" type="noConversion"/>
  </si>
  <si>
    <t>产量/h</t>
    <phoneticPr fontId="1" type="noConversion"/>
  </si>
  <si>
    <t>野怪type</t>
    <phoneticPr fontId="1" type="noConversion"/>
  </si>
  <si>
    <t>cost</t>
    <phoneticPr fontId="1" type="noConversion"/>
  </si>
  <si>
    <t>wood</t>
    <phoneticPr fontId="1" type="noConversion"/>
  </si>
  <si>
    <t>stone</t>
    <phoneticPr fontId="1" type="noConversion"/>
  </si>
  <si>
    <t>xp(Player)</t>
    <phoneticPr fontId="1" type="noConversion"/>
  </si>
  <si>
    <t>cap</t>
    <phoneticPr fontId="1" type="noConversion"/>
  </si>
  <si>
    <t>stone</t>
    <phoneticPr fontId="1" type="noConversion"/>
  </si>
  <si>
    <t>wood</t>
    <phoneticPr fontId="1" type="noConversion"/>
  </si>
  <si>
    <t>stone</t>
    <phoneticPr fontId="1" type="noConversion"/>
  </si>
  <si>
    <t>stand</t>
    <phoneticPr fontId="1" type="noConversion"/>
  </si>
  <si>
    <t>K</t>
    <phoneticPr fontId="1" type="noConversion"/>
  </si>
  <si>
    <t>xp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</si>
</sst>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u/>
      <sz val="11"/>
      <color theme="10"/>
      <name val="宋体"/>
      <family val="2"/>
      <charset val="134"/>
      <scheme val="minor"/>
    </font>
    <font>
      <u/>
      <sz val="11"/>
      <color theme="1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>
      <alignment vertical="center"/>
    </xf>
    <xf numFmtId="0" fontId="0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3">
    <cellStyle name="超链接" xfId="1" builtinId="8" hidden="1"/>
    <cellStyle name="访问过的超链接" xfId="2" builtinId="9" hidden="1"/>
    <cellStyle name="普通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tabSelected="1" workbookViewId="0">
      <selection activeCell="K19" sqref="K19"/>
    </sheetView>
  </sheetViews>
  <sheetFormatPr baseColWidth="10" defaultColWidth="8.83203125" defaultRowHeight="14" x14ac:dyDescent="0"/>
  <cols>
    <col min="1" max="16384" width="8.83203125" style="1"/>
  </cols>
  <sheetData>
    <row r="1" spans="1:7">
      <c r="A1" s="3" t="s">
        <v>0</v>
      </c>
      <c r="B1" s="2" t="s">
        <v>1</v>
      </c>
      <c r="C1" s="3" t="s">
        <v>2</v>
      </c>
      <c r="D1" s="3" t="s">
        <v>12</v>
      </c>
      <c r="E1" s="3" t="s">
        <v>13</v>
      </c>
      <c r="F1" s="3" t="s">
        <v>16</v>
      </c>
    </row>
    <row r="2" spans="1:7">
      <c r="A2" s="1">
        <v>1</v>
      </c>
      <c r="B2" s="4">
        <v>100</v>
      </c>
      <c r="C2" s="1">
        <v>1</v>
      </c>
      <c r="D2" s="1">
        <v>0</v>
      </c>
      <c r="E2" s="1">
        <v>0</v>
      </c>
      <c r="F2" s="1">
        <v>0</v>
      </c>
      <c r="G2" s="4"/>
    </row>
    <row r="3" spans="1:7">
      <c r="A3" s="1">
        <v>2</v>
      </c>
      <c r="B3" s="4">
        <v>150</v>
      </c>
      <c r="C3" s="1">
        <v>1</v>
      </c>
      <c r="D3" s="1">
        <v>500</v>
      </c>
      <c r="E3" s="1">
        <v>500</v>
      </c>
      <c r="F3" s="4">
        <v>10</v>
      </c>
    </row>
    <row r="4" spans="1:7">
      <c r="A4" s="1">
        <v>3</v>
      </c>
      <c r="B4" s="4">
        <v>200</v>
      </c>
      <c r="C4" s="1">
        <v>2</v>
      </c>
      <c r="D4" s="1">
        <v>800</v>
      </c>
      <c r="E4" s="1">
        <v>800</v>
      </c>
      <c r="F4" s="4">
        <v>20</v>
      </c>
      <c r="G4" s="4"/>
    </row>
    <row r="5" spans="1:7">
      <c r="A5" s="1">
        <v>4</v>
      </c>
      <c r="B5" s="4">
        <v>250</v>
      </c>
      <c r="C5" s="1">
        <v>3</v>
      </c>
      <c r="D5" s="1">
        <v>1200</v>
      </c>
      <c r="E5" s="1">
        <v>1200</v>
      </c>
      <c r="F5" s="4">
        <v>40</v>
      </c>
    </row>
    <row r="6" spans="1:7">
      <c r="A6" s="1">
        <v>5</v>
      </c>
      <c r="B6" s="4">
        <v>300</v>
      </c>
      <c r="C6" s="1">
        <v>4</v>
      </c>
      <c r="D6" s="1">
        <v>2100</v>
      </c>
      <c r="E6" s="1">
        <v>2100</v>
      </c>
      <c r="F6" s="4">
        <v>80</v>
      </c>
      <c r="G6" s="4"/>
    </row>
    <row r="7" spans="1:7">
      <c r="A7" s="1">
        <v>6</v>
      </c>
      <c r="B7" s="4">
        <v>350</v>
      </c>
      <c r="C7" s="1">
        <v>5</v>
      </c>
      <c r="D7" s="1">
        <v>3500</v>
      </c>
      <c r="E7" s="1">
        <v>3500</v>
      </c>
      <c r="F7" s="4">
        <v>140</v>
      </c>
    </row>
    <row r="8" spans="1:7">
      <c r="A8" s="1">
        <v>7</v>
      </c>
      <c r="B8" s="4">
        <v>400</v>
      </c>
      <c r="C8" s="1">
        <v>6</v>
      </c>
      <c r="D8" s="1">
        <v>5000</v>
      </c>
      <c r="E8" s="1">
        <v>5000</v>
      </c>
      <c r="F8" s="4">
        <v>220</v>
      </c>
      <c r="G8" s="4"/>
    </row>
    <row r="9" spans="1:7">
      <c r="A9" s="1">
        <v>8</v>
      </c>
      <c r="B9" s="4">
        <v>450</v>
      </c>
      <c r="C9" s="1">
        <v>7</v>
      </c>
      <c r="D9" s="1">
        <v>7500</v>
      </c>
      <c r="E9" s="1">
        <v>7500</v>
      </c>
      <c r="F9" s="4">
        <v>320</v>
      </c>
    </row>
    <row r="10" spans="1:7">
      <c r="A10" s="1">
        <v>9</v>
      </c>
      <c r="B10" s="4">
        <v>500</v>
      </c>
      <c r="C10" s="1">
        <v>8</v>
      </c>
      <c r="D10" s="1">
        <v>10000</v>
      </c>
      <c r="E10" s="1">
        <v>10000</v>
      </c>
      <c r="F10" s="4">
        <v>440</v>
      </c>
      <c r="G10" s="4"/>
    </row>
    <row r="11" spans="1:7">
      <c r="A11" s="1">
        <v>10</v>
      </c>
      <c r="B11" s="4">
        <v>550</v>
      </c>
      <c r="C11" s="1">
        <v>9</v>
      </c>
      <c r="D11" s="1">
        <v>14000</v>
      </c>
      <c r="E11" s="1">
        <v>14000</v>
      </c>
      <c r="F11" s="4">
        <v>600</v>
      </c>
    </row>
    <row r="12" spans="1:7">
      <c r="A12" s="1">
        <v>11</v>
      </c>
      <c r="B12" s="4">
        <v>600</v>
      </c>
      <c r="C12" s="1">
        <v>10</v>
      </c>
      <c r="D12" s="1">
        <v>19000</v>
      </c>
      <c r="E12" s="1">
        <v>19000</v>
      </c>
      <c r="F12" s="4">
        <v>800</v>
      </c>
      <c r="G12" s="4"/>
    </row>
    <row r="13" spans="1:7">
      <c r="A13" s="1">
        <v>12</v>
      </c>
      <c r="B13" s="4">
        <v>650</v>
      </c>
      <c r="C13" s="1">
        <v>11</v>
      </c>
      <c r="D13" s="1">
        <v>25000</v>
      </c>
      <c r="E13" s="1">
        <v>25000</v>
      </c>
      <c r="F13" s="4">
        <v>1040</v>
      </c>
    </row>
    <row r="14" spans="1:7">
      <c r="A14" s="1">
        <v>13</v>
      </c>
      <c r="B14" s="4">
        <v>700</v>
      </c>
      <c r="C14" s="1">
        <v>12</v>
      </c>
      <c r="D14" s="1">
        <v>33000</v>
      </c>
      <c r="E14" s="1">
        <v>33000</v>
      </c>
      <c r="F14" s="4">
        <v>1320</v>
      </c>
      <c r="G14" s="4"/>
    </row>
    <row r="15" spans="1:7">
      <c r="A15" s="1">
        <v>14</v>
      </c>
      <c r="B15" s="4">
        <v>750</v>
      </c>
      <c r="C15" s="1">
        <v>13</v>
      </c>
      <c r="D15" s="1">
        <v>44000</v>
      </c>
      <c r="E15" s="1">
        <v>44000</v>
      </c>
      <c r="F15" s="4">
        <v>1660</v>
      </c>
    </row>
    <row r="16" spans="1:7">
      <c r="A16" s="1">
        <v>15</v>
      </c>
      <c r="B16" s="4">
        <v>800</v>
      </c>
      <c r="C16" s="1">
        <v>14</v>
      </c>
      <c r="D16" s="1">
        <v>59000</v>
      </c>
      <c r="E16" s="1">
        <v>59000</v>
      </c>
      <c r="F16" s="4">
        <v>2040</v>
      </c>
      <c r="G16" s="4"/>
    </row>
    <row r="17" spans="1:7">
      <c r="A17" s="1">
        <v>16</v>
      </c>
      <c r="B17" s="4">
        <v>850</v>
      </c>
      <c r="C17" s="1">
        <v>15</v>
      </c>
      <c r="D17" s="1">
        <v>79000</v>
      </c>
      <c r="E17" s="1">
        <v>79000</v>
      </c>
      <c r="F17" s="4">
        <v>2460</v>
      </c>
    </row>
    <row r="18" spans="1:7">
      <c r="A18" s="1">
        <v>17</v>
      </c>
      <c r="B18" s="4">
        <v>900</v>
      </c>
      <c r="C18" s="1">
        <v>16</v>
      </c>
      <c r="D18" s="1">
        <v>100000</v>
      </c>
      <c r="E18" s="1">
        <v>100000</v>
      </c>
      <c r="F18" s="4">
        <v>2960</v>
      </c>
      <c r="G18" s="4"/>
    </row>
    <row r="19" spans="1:7">
      <c r="A19" s="1">
        <v>18</v>
      </c>
      <c r="B19" s="4">
        <v>950</v>
      </c>
      <c r="C19" s="1">
        <v>17</v>
      </c>
      <c r="D19" s="1">
        <v>100000</v>
      </c>
      <c r="E19" s="1">
        <v>100000</v>
      </c>
      <c r="F19" s="4">
        <v>3500</v>
      </c>
      <c r="G19" s="4"/>
    </row>
    <row r="20" spans="1:7">
      <c r="A20" s="1">
        <v>19</v>
      </c>
      <c r="B20" s="4">
        <v>1000</v>
      </c>
      <c r="C20" s="1">
        <v>18</v>
      </c>
      <c r="D20" s="1">
        <v>100000</v>
      </c>
      <c r="E20" s="1">
        <v>100000</v>
      </c>
      <c r="F20" s="4">
        <v>4120</v>
      </c>
    </row>
    <row r="21" spans="1:7">
      <c r="A21" s="1">
        <v>20</v>
      </c>
      <c r="B21" s="4">
        <v>1050</v>
      </c>
      <c r="C21" s="1">
        <v>19</v>
      </c>
      <c r="D21" s="1">
        <v>100000</v>
      </c>
      <c r="E21" s="1">
        <v>100000</v>
      </c>
      <c r="F21" s="4">
        <v>4800</v>
      </c>
      <c r="G21" s="4"/>
    </row>
    <row r="22" spans="1:7">
      <c r="A22" s="1">
        <v>21</v>
      </c>
      <c r="B22" s="4">
        <v>1100</v>
      </c>
      <c r="C22" s="1">
        <v>20</v>
      </c>
      <c r="D22" s="1">
        <v>100000</v>
      </c>
      <c r="E22" s="1">
        <v>100000</v>
      </c>
      <c r="F22" s="4">
        <v>5560</v>
      </c>
    </row>
  </sheetData>
  <phoneticPr fontId="1" type="noConversion"/>
  <pageMargins left="0.7" right="0.7" top="0.75" bottom="0.75" header="0.3" footer="0.3"/>
  <pageSetup paperSize="9" orientation="portrait" horizontalDpi="300" verticalDpi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workbookViewId="0">
      <selection activeCell="J21" sqref="J21"/>
    </sheetView>
  </sheetViews>
  <sheetFormatPr baseColWidth="10" defaultColWidth="8.83203125" defaultRowHeight="14" x14ac:dyDescent="0"/>
  <cols>
    <col min="3" max="3" width="10.1640625" bestFit="1" customWidth="1"/>
  </cols>
  <sheetData>
    <row r="1" spans="1:10">
      <c r="A1" s="3" t="s">
        <v>3</v>
      </c>
      <c r="B1" s="3" t="s">
        <v>4</v>
      </c>
      <c r="C1" s="3" t="s">
        <v>5</v>
      </c>
      <c r="D1" s="3" t="s">
        <v>12</v>
      </c>
      <c r="E1" s="3" t="s">
        <v>13</v>
      </c>
      <c r="I1" s="6" t="s">
        <v>14</v>
      </c>
      <c r="J1" s="6" t="s">
        <v>15</v>
      </c>
    </row>
    <row r="2" spans="1:10">
      <c r="A2" s="1">
        <v>1</v>
      </c>
      <c r="B2" s="4">
        <v>100</v>
      </c>
      <c r="C2" s="1">
        <v>1</v>
      </c>
      <c r="D2" s="5">
        <v>0</v>
      </c>
      <c r="E2" s="5">
        <v>0</v>
      </c>
      <c r="I2" s="1">
        <v>500</v>
      </c>
      <c r="J2" s="1">
        <v>10</v>
      </c>
    </row>
    <row r="3" spans="1:10">
      <c r="A3" s="1">
        <v>2</v>
      </c>
      <c r="B3" s="4">
        <v>150</v>
      </c>
      <c r="C3" s="1">
        <v>1</v>
      </c>
      <c r="D3" s="1">
        <f>I2*J2</f>
        <v>5000</v>
      </c>
      <c r="E3" s="1">
        <f>I2*J2</f>
        <v>5000</v>
      </c>
      <c r="I3" s="1">
        <v>800</v>
      </c>
      <c r="J3" s="1">
        <v>10</v>
      </c>
    </row>
    <row r="4" spans="1:10">
      <c r="A4" s="1">
        <v>3</v>
      </c>
      <c r="B4" s="4">
        <v>200</v>
      </c>
      <c r="C4" s="1">
        <v>2</v>
      </c>
      <c r="D4" s="1">
        <f>I3*J3</f>
        <v>8000</v>
      </c>
      <c r="E4" s="1">
        <f>I3*J3</f>
        <v>8000</v>
      </c>
      <c r="I4" s="1">
        <v>1200</v>
      </c>
      <c r="J4" s="1">
        <v>10</v>
      </c>
    </row>
    <row r="5" spans="1:10">
      <c r="A5" s="1">
        <v>4</v>
      </c>
      <c r="B5" s="4">
        <v>250</v>
      </c>
      <c r="C5" s="1">
        <v>3</v>
      </c>
      <c r="D5" s="1">
        <f>I4*J4</f>
        <v>12000</v>
      </c>
      <c r="E5" s="1">
        <f>I4*J4</f>
        <v>12000</v>
      </c>
      <c r="I5" s="1">
        <v>2100</v>
      </c>
      <c r="J5" s="1">
        <v>10</v>
      </c>
    </row>
    <row r="6" spans="1:10">
      <c r="A6" s="1">
        <v>5</v>
      </c>
      <c r="B6" s="4">
        <v>300</v>
      </c>
      <c r="C6" s="1">
        <v>4</v>
      </c>
      <c r="D6" s="1">
        <f>I5*J5</f>
        <v>21000</v>
      </c>
      <c r="E6" s="1">
        <f>I5*J5</f>
        <v>21000</v>
      </c>
      <c r="I6" s="1">
        <v>3500</v>
      </c>
      <c r="J6" s="1">
        <v>10</v>
      </c>
    </row>
    <row r="7" spans="1:10">
      <c r="A7" s="1">
        <v>6</v>
      </c>
      <c r="B7" s="4">
        <v>350</v>
      </c>
      <c r="C7" s="1">
        <v>5</v>
      </c>
      <c r="D7" s="1">
        <f>I6*J6</f>
        <v>35000</v>
      </c>
      <c r="E7" s="1">
        <f>I6*J6</f>
        <v>35000</v>
      </c>
      <c r="I7" s="1">
        <v>5000</v>
      </c>
      <c r="J7" s="1">
        <v>10</v>
      </c>
    </row>
    <row r="8" spans="1:10">
      <c r="A8" s="1">
        <v>7</v>
      </c>
      <c r="B8" s="4">
        <v>400</v>
      </c>
      <c r="C8" s="1">
        <v>6</v>
      </c>
      <c r="D8" s="1">
        <f>I7*J7</f>
        <v>50000</v>
      </c>
      <c r="E8" s="1">
        <f>I7*J7</f>
        <v>50000</v>
      </c>
      <c r="I8" s="1">
        <v>7500</v>
      </c>
      <c r="J8" s="1">
        <v>10</v>
      </c>
    </row>
    <row r="9" spans="1:10">
      <c r="A9" s="1">
        <v>8</v>
      </c>
      <c r="B9" s="4">
        <v>450</v>
      </c>
      <c r="C9" s="1">
        <v>7</v>
      </c>
      <c r="D9" s="1">
        <f>I8*J8</f>
        <v>75000</v>
      </c>
      <c r="E9" s="1">
        <f>I8*J8</f>
        <v>75000</v>
      </c>
      <c r="I9" s="1">
        <v>10000</v>
      </c>
      <c r="J9" s="1">
        <v>10</v>
      </c>
    </row>
    <row r="10" spans="1:10">
      <c r="A10" s="1">
        <v>9</v>
      </c>
      <c r="B10" s="4">
        <v>500</v>
      </c>
      <c r="C10" s="1">
        <v>8</v>
      </c>
      <c r="D10" s="1">
        <f>I9*J9</f>
        <v>100000</v>
      </c>
      <c r="E10" s="1">
        <f>I9*J9</f>
        <v>100000</v>
      </c>
      <c r="I10" s="1">
        <v>14000</v>
      </c>
      <c r="J10" s="1">
        <v>10</v>
      </c>
    </row>
    <row r="11" spans="1:10">
      <c r="A11" s="1">
        <v>10</v>
      </c>
      <c r="B11" s="4">
        <v>550</v>
      </c>
      <c r="C11" s="1">
        <v>9</v>
      </c>
      <c r="D11" s="1">
        <f>I10*J10</f>
        <v>140000</v>
      </c>
      <c r="E11" s="1">
        <f>I10*J10</f>
        <v>140000</v>
      </c>
      <c r="I11" s="1">
        <v>19000</v>
      </c>
      <c r="J11" s="1">
        <v>10</v>
      </c>
    </row>
    <row r="12" spans="1:10">
      <c r="A12" s="1">
        <v>11</v>
      </c>
      <c r="B12" s="4">
        <v>600</v>
      </c>
      <c r="C12" s="1">
        <v>10</v>
      </c>
      <c r="D12" s="1">
        <f>I11*J11</f>
        <v>190000</v>
      </c>
      <c r="E12" s="1">
        <f>I11*J11</f>
        <v>190000</v>
      </c>
      <c r="I12" s="1">
        <v>25000</v>
      </c>
      <c r="J12" s="1">
        <v>10</v>
      </c>
    </row>
    <row r="13" spans="1:10">
      <c r="A13" s="1">
        <v>12</v>
      </c>
      <c r="B13" s="4">
        <v>650</v>
      </c>
      <c r="C13" s="1">
        <v>11</v>
      </c>
      <c r="D13" s="1">
        <f>I12*J12</f>
        <v>250000</v>
      </c>
      <c r="E13" s="1">
        <f>I12*J12</f>
        <v>250000</v>
      </c>
      <c r="I13" s="1">
        <v>33000</v>
      </c>
      <c r="J13" s="1">
        <v>10</v>
      </c>
    </row>
    <row r="14" spans="1:10">
      <c r="A14" s="1">
        <v>13</v>
      </c>
      <c r="B14" s="4">
        <v>700</v>
      </c>
      <c r="C14" s="1">
        <v>12</v>
      </c>
      <c r="D14" s="1">
        <f>I13*J13</f>
        <v>330000</v>
      </c>
      <c r="E14" s="1">
        <f>I13*J13</f>
        <v>330000</v>
      </c>
      <c r="I14" s="1">
        <v>44000</v>
      </c>
      <c r="J14" s="1">
        <v>10</v>
      </c>
    </row>
    <row r="15" spans="1:10">
      <c r="A15" s="1">
        <v>14</v>
      </c>
      <c r="B15" s="4">
        <v>750</v>
      </c>
      <c r="C15" s="1">
        <v>13</v>
      </c>
      <c r="D15" s="1">
        <f>I14*J14</f>
        <v>440000</v>
      </c>
      <c r="E15" s="1">
        <f>I14*J14</f>
        <v>440000</v>
      </c>
      <c r="I15" s="1">
        <v>59000</v>
      </c>
      <c r="J15" s="1">
        <v>10</v>
      </c>
    </row>
    <row r="16" spans="1:10">
      <c r="A16" s="1">
        <v>15</v>
      </c>
      <c r="B16" s="4">
        <v>800</v>
      </c>
      <c r="C16" s="1">
        <v>14</v>
      </c>
      <c r="D16" s="1">
        <f>I15*J15</f>
        <v>590000</v>
      </c>
      <c r="E16" s="1">
        <f>I15*J15</f>
        <v>590000</v>
      </c>
      <c r="I16" s="1">
        <v>79000</v>
      </c>
      <c r="J16" s="1">
        <v>10</v>
      </c>
    </row>
    <row r="17" spans="1:10">
      <c r="A17" s="1">
        <v>16</v>
      </c>
      <c r="B17" s="4">
        <v>850</v>
      </c>
      <c r="C17" s="1">
        <v>15</v>
      </c>
      <c r="D17" s="1">
        <f>I16*J16</f>
        <v>790000</v>
      </c>
      <c r="E17" s="1">
        <f>I16*J16</f>
        <v>790000</v>
      </c>
      <c r="I17" s="1">
        <v>100000</v>
      </c>
      <c r="J17" s="1">
        <v>10</v>
      </c>
    </row>
    <row r="18" spans="1:10">
      <c r="A18" s="1">
        <v>17</v>
      </c>
      <c r="B18" s="4">
        <v>900</v>
      </c>
      <c r="C18" s="1">
        <v>16</v>
      </c>
      <c r="D18" s="1">
        <f>I17*J17</f>
        <v>1000000</v>
      </c>
      <c r="E18" s="1">
        <f>I17*J17</f>
        <v>1000000</v>
      </c>
      <c r="I18" s="1">
        <v>100000</v>
      </c>
      <c r="J18" s="1">
        <v>10</v>
      </c>
    </row>
    <row r="19" spans="1:10">
      <c r="A19" s="1">
        <v>18</v>
      </c>
      <c r="B19" s="4">
        <v>950</v>
      </c>
      <c r="C19" s="1">
        <v>17</v>
      </c>
      <c r="D19" s="1">
        <f>I18*J18</f>
        <v>1000000</v>
      </c>
      <c r="E19" s="1">
        <f>I18*J18</f>
        <v>1000000</v>
      </c>
      <c r="I19" s="1">
        <v>100000</v>
      </c>
      <c r="J19" s="1">
        <v>10</v>
      </c>
    </row>
    <row r="20" spans="1:10">
      <c r="A20" s="1">
        <v>19</v>
      </c>
      <c r="B20" s="4">
        <v>1000</v>
      </c>
      <c r="C20" s="1">
        <v>18</v>
      </c>
      <c r="D20" s="1">
        <f>I19*J19</f>
        <v>1000000</v>
      </c>
      <c r="E20" s="1">
        <f>I19*J19</f>
        <v>1000000</v>
      </c>
      <c r="I20" s="1">
        <v>100000</v>
      </c>
      <c r="J20" s="1">
        <v>10</v>
      </c>
    </row>
    <row r="21" spans="1:10">
      <c r="A21" s="1">
        <v>20</v>
      </c>
      <c r="B21" s="4">
        <v>1050</v>
      </c>
      <c r="C21" s="1">
        <v>19</v>
      </c>
      <c r="D21" s="1">
        <f>I20*J20</f>
        <v>1000000</v>
      </c>
      <c r="E21" s="1">
        <f>I20*J20</f>
        <v>1000000</v>
      </c>
      <c r="I21" s="1">
        <v>100000</v>
      </c>
      <c r="J21" s="1">
        <v>10</v>
      </c>
    </row>
    <row r="22" spans="1:10">
      <c r="A22" s="1">
        <v>21</v>
      </c>
      <c r="B22" s="4">
        <v>1100</v>
      </c>
      <c r="C22" s="1">
        <v>20</v>
      </c>
      <c r="D22" s="1">
        <f>I21*J21</f>
        <v>1000000</v>
      </c>
      <c r="E22" s="1">
        <f>I21*J21</f>
        <v>1000000</v>
      </c>
    </row>
  </sheetData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4"/>
  <sheetViews>
    <sheetView workbookViewId="0">
      <selection activeCell="P23" sqref="P23"/>
    </sheetView>
  </sheetViews>
  <sheetFormatPr baseColWidth="10" defaultColWidth="8.83203125" defaultRowHeight="14" x14ac:dyDescent="0"/>
  <cols>
    <col min="4" max="4" width="8" bestFit="1" customWidth="1"/>
    <col min="5" max="5" width="11.6640625" bestFit="1" customWidth="1"/>
  </cols>
  <sheetData>
    <row r="1" spans="1:20">
      <c r="A1" s="8" t="s">
        <v>3</v>
      </c>
      <c r="B1" s="8" t="s">
        <v>6</v>
      </c>
      <c r="C1" s="8"/>
      <c r="D1" s="8" t="s">
        <v>1</v>
      </c>
      <c r="E1" s="8" t="s">
        <v>9</v>
      </c>
      <c r="F1" s="9"/>
      <c r="G1" s="1"/>
      <c r="H1" s="1"/>
      <c r="I1" s="1"/>
      <c r="J1" s="1"/>
    </row>
    <row r="2" spans="1:20">
      <c r="A2" s="8"/>
      <c r="B2" s="3" t="s">
        <v>7</v>
      </c>
      <c r="C2" s="3" t="s">
        <v>8</v>
      </c>
      <c r="D2" s="8"/>
      <c r="E2" s="8"/>
      <c r="F2" s="9"/>
      <c r="G2" s="3" t="s">
        <v>10</v>
      </c>
      <c r="H2" s="3">
        <v>2</v>
      </c>
      <c r="I2" s="6">
        <v>4</v>
      </c>
      <c r="J2" s="6"/>
      <c r="K2" s="6"/>
      <c r="L2" s="6" t="s">
        <v>11</v>
      </c>
      <c r="M2" s="6">
        <v>2</v>
      </c>
      <c r="N2" s="6">
        <v>24</v>
      </c>
      <c r="S2" s="3">
        <v>5</v>
      </c>
      <c r="T2" s="3">
        <v>24</v>
      </c>
    </row>
    <row r="3" spans="1:20">
      <c r="A3" s="1">
        <v>1</v>
      </c>
      <c r="B3" s="1">
        <v>500</v>
      </c>
      <c r="C3" s="1">
        <v>500</v>
      </c>
      <c r="D3" s="4">
        <v>100</v>
      </c>
      <c r="E3" s="1"/>
      <c r="F3" s="1">
        <v>4</v>
      </c>
      <c r="G3" s="1">
        <v>1400</v>
      </c>
      <c r="H3" s="1">
        <f>G3/2</f>
        <v>700</v>
      </c>
      <c r="I3">
        <f>G3/4</f>
        <v>350</v>
      </c>
      <c r="J3">
        <f>G3/F3</f>
        <v>350</v>
      </c>
      <c r="L3" s="4">
        <v>100</v>
      </c>
      <c r="M3">
        <f>L3*1</f>
        <v>100</v>
      </c>
      <c r="N3">
        <f>M3*24</f>
        <v>2400</v>
      </c>
      <c r="O3">
        <f>N3/4</f>
        <v>600</v>
      </c>
      <c r="P3">
        <f>O3*2</f>
        <v>1200</v>
      </c>
      <c r="S3" s="1">
        <f t="shared" ref="S3:S23" si="0">D3*5</f>
        <v>500</v>
      </c>
      <c r="T3" s="1">
        <f>S3*24</f>
        <v>12000</v>
      </c>
    </row>
    <row r="4" spans="1:20">
      <c r="A4" s="1">
        <v>2</v>
      </c>
      <c r="B4" s="1">
        <v>800</v>
      </c>
      <c r="C4" s="1">
        <v>800</v>
      </c>
      <c r="D4" s="4">
        <v>150</v>
      </c>
      <c r="E4" s="1"/>
      <c r="F4" s="1">
        <v>3.8</v>
      </c>
      <c r="G4" s="1">
        <v>2240</v>
      </c>
      <c r="H4" s="1">
        <f t="shared" ref="H4:H24" si="1">G4/2</f>
        <v>1120</v>
      </c>
      <c r="I4">
        <f t="shared" ref="I4:I24" si="2">G4/4</f>
        <v>560</v>
      </c>
      <c r="J4">
        <f t="shared" ref="J4:J23" si="3">G4/F4</f>
        <v>589.47368421052636</v>
      </c>
      <c r="L4" s="4">
        <v>150</v>
      </c>
      <c r="M4">
        <f t="shared" ref="M4:M24" si="4">L4*1</f>
        <v>150</v>
      </c>
      <c r="N4">
        <f t="shared" ref="N4:N24" si="5">M4*24</f>
        <v>3600</v>
      </c>
      <c r="O4">
        <f t="shared" ref="O4:O24" si="6">N4/4</f>
        <v>900</v>
      </c>
      <c r="P4">
        <f t="shared" ref="P4:P24" si="7">O4*2</f>
        <v>1800</v>
      </c>
      <c r="S4" s="1">
        <f t="shared" si="0"/>
        <v>750</v>
      </c>
      <c r="T4" s="1">
        <f t="shared" ref="T4:T23" si="8">S4*24</f>
        <v>18000</v>
      </c>
    </row>
    <row r="5" spans="1:20">
      <c r="A5" s="1">
        <v>3</v>
      </c>
      <c r="B5" s="1">
        <v>1200</v>
      </c>
      <c r="C5" s="1">
        <v>1200</v>
      </c>
      <c r="D5" s="4">
        <v>200</v>
      </c>
      <c r="E5" s="1"/>
      <c r="F5" s="1">
        <v>3.6</v>
      </c>
      <c r="G5" s="1">
        <v>4340</v>
      </c>
      <c r="H5" s="1">
        <f t="shared" si="1"/>
        <v>2170</v>
      </c>
      <c r="I5">
        <f t="shared" si="2"/>
        <v>1085</v>
      </c>
      <c r="J5">
        <f t="shared" si="3"/>
        <v>1205.5555555555554</v>
      </c>
      <c r="L5" s="4">
        <v>200</v>
      </c>
      <c r="M5">
        <f t="shared" si="4"/>
        <v>200</v>
      </c>
      <c r="N5">
        <f t="shared" si="5"/>
        <v>4800</v>
      </c>
      <c r="O5">
        <f t="shared" si="6"/>
        <v>1200</v>
      </c>
      <c r="P5">
        <f t="shared" si="7"/>
        <v>2400</v>
      </c>
      <c r="S5" s="1">
        <f t="shared" si="0"/>
        <v>1000</v>
      </c>
      <c r="T5" s="1">
        <f t="shared" si="8"/>
        <v>24000</v>
      </c>
    </row>
    <row r="6" spans="1:20">
      <c r="A6" s="1">
        <v>4</v>
      </c>
      <c r="B6" s="1">
        <v>2100</v>
      </c>
      <c r="C6" s="1">
        <v>2100</v>
      </c>
      <c r="D6" s="4">
        <v>250</v>
      </c>
      <c r="E6" s="1"/>
      <c r="F6" s="1">
        <v>3.4</v>
      </c>
      <c r="G6" s="1">
        <v>7279.9999999999991</v>
      </c>
      <c r="H6" s="1">
        <f t="shared" si="1"/>
        <v>3639.9999999999995</v>
      </c>
      <c r="I6">
        <f t="shared" si="2"/>
        <v>1819.9999999999998</v>
      </c>
      <c r="J6">
        <f t="shared" si="3"/>
        <v>2141.1764705882351</v>
      </c>
      <c r="L6" s="4">
        <v>250</v>
      </c>
      <c r="M6">
        <f t="shared" si="4"/>
        <v>250</v>
      </c>
      <c r="N6">
        <f t="shared" si="5"/>
        <v>6000</v>
      </c>
      <c r="O6">
        <f t="shared" si="6"/>
        <v>1500</v>
      </c>
      <c r="P6">
        <f t="shared" si="7"/>
        <v>3000</v>
      </c>
      <c r="S6" s="1">
        <f t="shared" si="0"/>
        <v>1250</v>
      </c>
      <c r="T6" s="1">
        <f t="shared" si="8"/>
        <v>30000</v>
      </c>
    </row>
    <row r="7" spans="1:20">
      <c r="A7" s="1">
        <v>5</v>
      </c>
      <c r="B7" s="1">
        <v>3500</v>
      </c>
      <c r="C7" s="1">
        <v>3500</v>
      </c>
      <c r="D7" s="4">
        <v>300</v>
      </c>
      <c r="E7" s="1"/>
      <c r="F7" s="1">
        <v>3.2</v>
      </c>
      <c r="G7" s="1">
        <v>11060</v>
      </c>
      <c r="H7" s="1">
        <f t="shared" si="1"/>
        <v>5530</v>
      </c>
      <c r="I7">
        <f t="shared" si="2"/>
        <v>2765</v>
      </c>
      <c r="J7">
        <f t="shared" si="3"/>
        <v>3456.25</v>
      </c>
      <c r="L7" s="4">
        <v>300</v>
      </c>
      <c r="M7">
        <f t="shared" si="4"/>
        <v>300</v>
      </c>
      <c r="N7">
        <f t="shared" si="5"/>
        <v>7200</v>
      </c>
      <c r="O7">
        <f t="shared" si="6"/>
        <v>1800</v>
      </c>
      <c r="P7">
        <f t="shared" si="7"/>
        <v>3600</v>
      </c>
      <c r="S7" s="1">
        <f t="shared" si="0"/>
        <v>1500</v>
      </c>
      <c r="T7" s="1">
        <f t="shared" si="8"/>
        <v>36000</v>
      </c>
    </row>
    <row r="8" spans="1:20">
      <c r="A8" s="1">
        <v>6</v>
      </c>
      <c r="B8" s="1">
        <v>5000</v>
      </c>
      <c r="C8" s="1">
        <v>5000</v>
      </c>
      <c r="D8" s="4">
        <v>350</v>
      </c>
      <c r="E8" s="1"/>
      <c r="F8" s="1">
        <v>3</v>
      </c>
      <c r="G8" s="1">
        <v>15680</v>
      </c>
      <c r="H8" s="1">
        <f t="shared" si="1"/>
        <v>7840</v>
      </c>
      <c r="I8">
        <f t="shared" si="2"/>
        <v>3920</v>
      </c>
      <c r="J8">
        <f t="shared" si="3"/>
        <v>5226.666666666667</v>
      </c>
      <c r="L8" s="4">
        <v>350</v>
      </c>
      <c r="M8">
        <f t="shared" si="4"/>
        <v>350</v>
      </c>
      <c r="N8">
        <f t="shared" si="5"/>
        <v>8400</v>
      </c>
      <c r="O8">
        <f t="shared" si="6"/>
        <v>2100</v>
      </c>
      <c r="P8">
        <f t="shared" si="7"/>
        <v>4200</v>
      </c>
      <c r="S8" s="1">
        <f t="shared" si="0"/>
        <v>1750</v>
      </c>
      <c r="T8" s="1">
        <f t="shared" si="8"/>
        <v>42000</v>
      </c>
    </row>
    <row r="9" spans="1:20">
      <c r="A9" s="1">
        <v>7</v>
      </c>
      <c r="B9" s="1">
        <v>7500</v>
      </c>
      <c r="C9" s="1">
        <v>7500</v>
      </c>
      <c r="D9" s="4">
        <v>400</v>
      </c>
      <c r="E9" s="1"/>
      <c r="F9" s="1">
        <v>2.8</v>
      </c>
      <c r="G9" s="1">
        <v>21140</v>
      </c>
      <c r="H9" s="1">
        <f t="shared" si="1"/>
        <v>10570</v>
      </c>
      <c r="I9">
        <f t="shared" si="2"/>
        <v>5285</v>
      </c>
      <c r="J9">
        <f t="shared" si="3"/>
        <v>7550.0000000000009</v>
      </c>
      <c r="L9" s="4">
        <v>400</v>
      </c>
      <c r="M9">
        <f t="shared" si="4"/>
        <v>400</v>
      </c>
      <c r="N9">
        <f t="shared" si="5"/>
        <v>9600</v>
      </c>
      <c r="O9">
        <f t="shared" si="6"/>
        <v>2400</v>
      </c>
      <c r="P9">
        <f t="shared" si="7"/>
        <v>4800</v>
      </c>
      <c r="S9" s="1">
        <f t="shared" si="0"/>
        <v>2000</v>
      </c>
      <c r="T9" s="1">
        <f t="shared" si="8"/>
        <v>48000</v>
      </c>
    </row>
    <row r="10" spans="1:20">
      <c r="A10" s="1">
        <v>8</v>
      </c>
      <c r="B10" s="1">
        <v>10000</v>
      </c>
      <c r="C10" s="1">
        <v>10000</v>
      </c>
      <c r="D10" s="4">
        <v>450</v>
      </c>
      <c r="E10" s="1"/>
      <c r="F10" s="1">
        <v>2.6</v>
      </c>
      <c r="G10" s="1">
        <v>27440</v>
      </c>
      <c r="H10" s="1">
        <f t="shared" si="1"/>
        <v>13720</v>
      </c>
      <c r="I10">
        <f t="shared" si="2"/>
        <v>6860</v>
      </c>
      <c r="J10">
        <f t="shared" si="3"/>
        <v>10553.846153846154</v>
      </c>
      <c r="L10" s="4">
        <v>450</v>
      </c>
      <c r="M10">
        <f t="shared" si="4"/>
        <v>450</v>
      </c>
      <c r="N10">
        <f t="shared" si="5"/>
        <v>10800</v>
      </c>
      <c r="O10">
        <f t="shared" si="6"/>
        <v>2700</v>
      </c>
      <c r="P10">
        <f t="shared" si="7"/>
        <v>5400</v>
      </c>
      <c r="S10" s="1">
        <f t="shared" si="0"/>
        <v>2250</v>
      </c>
      <c r="T10" s="1">
        <f t="shared" si="8"/>
        <v>54000</v>
      </c>
    </row>
    <row r="11" spans="1:20">
      <c r="A11" s="1">
        <v>9</v>
      </c>
      <c r="B11" s="1">
        <v>14000</v>
      </c>
      <c r="C11" s="1">
        <v>14000</v>
      </c>
      <c r="D11" s="4">
        <v>500</v>
      </c>
      <c r="E11" s="1"/>
      <c r="F11" s="1">
        <v>2.4</v>
      </c>
      <c r="G11" s="1">
        <v>34580</v>
      </c>
      <c r="H11" s="1">
        <f t="shared" si="1"/>
        <v>17290</v>
      </c>
      <c r="I11">
        <f t="shared" si="2"/>
        <v>8645</v>
      </c>
      <c r="J11">
        <f t="shared" si="3"/>
        <v>14408.333333333334</v>
      </c>
      <c r="L11" s="4">
        <v>500</v>
      </c>
      <c r="M11">
        <f t="shared" si="4"/>
        <v>500</v>
      </c>
      <c r="N11">
        <f t="shared" si="5"/>
        <v>12000</v>
      </c>
      <c r="O11">
        <f t="shared" si="6"/>
        <v>3000</v>
      </c>
      <c r="P11">
        <f t="shared" si="7"/>
        <v>6000</v>
      </c>
      <c r="S11" s="1">
        <f t="shared" si="0"/>
        <v>2500</v>
      </c>
      <c r="T11" s="1">
        <f t="shared" si="8"/>
        <v>60000</v>
      </c>
    </row>
    <row r="12" spans="1:20">
      <c r="A12" s="1">
        <v>10</v>
      </c>
      <c r="B12" s="1">
        <v>19000</v>
      </c>
      <c r="C12" s="1">
        <v>19000</v>
      </c>
      <c r="D12" s="4">
        <v>550</v>
      </c>
      <c r="E12" s="1"/>
      <c r="F12" s="1">
        <v>2.2000000000000002</v>
      </c>
      <c r="G12" s="1">
        <v>42560</v>
      </c>
      <c r="H12" s="1">
        <f t="shared" si="1"/>
        <v>21280</v>
      </c>
      <c r="I12">
        <f t="shared" si="2"/>
        <v>10640</v>
      </c>
      <c r="J12">
        <f t="shared" si="3"/>
        <v>19345.454545454544</v>
      </c>
      <c r="L12" s="4">
        <v>550</v>
      </c>
      <c r="M12">
        <f t="shared" si="4"/>
        <v>550</v>
      </c>
      <c r="N12">
        <f t="shared" si="5"/>
        <v>13200</v>
      </c>
      <c r="O12">
        <f t="shared" si="6"/>
        <v>3300</v>
      </c>
      <c r="P12">
        <f t="shared" si="7"/>
        <v>6600</v>
      </c>
      <c r="S12" s="1">
        <f t="shared" si="0"/>
        <v>2750</v>
      </c>
      <c r="T12" s="1">
        <f t="shared" si="8"/>
        <v>66000</v>
      </c>
    </row>
    <row r="13" spans="1:20">
      <c r="A13" s="1">
        <v>11</v>
      </c>
      <c r="B13" s="1">
        <v>25000</v>
      </c>
      <c r="C13" s="1">
        <v>25000</v>
      </c>
      <c r="D13" s="4">
        <v>600</v>
      </c>
      <c r="E13" s="1"/>
      <c r="F13" s="1">
        <v>2</v>
      </c>
      <c r="G13" s="1">
        <v>51380</v>
      </c>
      <c r="H13" s="1">
        <f t="shared" si="1"/>
        <v>25690</v>
      </c>
      <c r="I13">
        <f t="shared" si="2"/>
        <v>12845</v>
      </c>
      <c r="J13">
        <f t="shared" si="3"/>
        <v>25690</v>
      </c>
      <c r="L13" s="4">
        <v>600</v>
      </c>
      <c r="M13">
        <f t="shared" si="4"/>
        <v>600</v>
      </c>
      <c r="N13">
        <f t="shared" si="5"/>
        <v>14400</v>
      </c>
      <c r="O13">
        <f t="shared" si="6"/>
        <v>3600</v>
      </c>
      <c r="P13">
        <f t="shared" si="7"/>
        <v>7200</v>
      </c>
      <c r="S13" s="1">
        <f t="shared" si="0"/>
        <v>3000</v>
      </c>
      <c r="T13" s="1">
        <f t="shared" si="8"/>
        <v>72000</v>
      </c>
    </row>
    <row r="14" spans="1:20">
      <c r="A14" s="1">
        <v>12</v>
      </c>
      <c r="B14" s="1">
        <v>33000</v>
      </c>
      <c r="C14" s="1">
        <v>33000</v>
      </c>
      <c r="D14" s="4">
        <v>650</v>
      </c>
      <c r="E14" s="1"/>
      <c r="F14" s="1">
        <v>1.8</v>
      </c>
      <c r="G14" s="1">
        <v>61039.999999999993</v>
      </c>
      <c r="H14" s="1">
        <f t="shared" si="1"/>
        <v>30519.999999999996</v>
      </c>
      <c r="I14">
        <f t="shared" si="2"/>
        <v>15259.999999999998</v>
      </c>
      <c r="J14">
        <f t="shared" si="3"/>
        <v>33911.111111111109</v>
      </c>
      <c r="L14" s="4">
        <v>650</v>
      </c>
      <c r="M14">
        <f t="shared" si="4"/>
        <v>650</v>
      </c>
      <c r="N14">
        <f t="shared" si="5"/>
        <v>15600</v>
      </c>
      <c r="O14">
        <f t="shared" si="6"/>
        <v>3900</v>
      </c>
      <c r="P14">
        <f t="shared" si="7"/>
        <v>7800</v>
      </c>
      <c r="S14" s="1">
        <f t="shared" si="0"/>
        <v>3250</v>
      </c>
      <c r="T14" s="1">
        <f t="shared" si="8"/>
        <v>78000</v>
      </c>
    </row>
    <row r="15" spans="1:20">
      <c r="A15" s="1">
        <v>13</v>
      </c>
      <c r="B15" s="1">
        <v>44000</v>
      </c>
      <c r="C15" s="1">
        <v>44000</v>
      </c>
      <c r="D15" s="4">
        <v>700</v>
      </c>
      <c r="E15" s="1"/>
      <c r="F15" s="1">
        <v>1.6</v>
      </c>
      <c r="G15" s="1">
        <v>71540</v>
      </c>
      <c r="H15" s="1">
        <f t="shared" si="1"/>
        <v>35770</v>
      </c>
      <c r="I15">
        <f t="shared" si="2"/>
        <v>17885</v>
      </c>
      <c r="J15">
        <f t="shared" si="3"/>
        <v>44712.5</v>
      </c>
      <c r="L15" s="4">
        <v>700</v>
      </c>
      <c r="M15">
        <f t="shared" si="4"/>
        <v>700</v>
      </c>
      <c r="N15">
        <f t="shared" si="5"/>
        <v>16800</v>
      </c>
      <c r="O15">
        <f t="shared" si="6"/>
        <v>4200</v>
      </c>
      <c r="P15">
        <f t="shared" si="7"/>
        <v>8400</v>
      </c>
      <c r="S15" s="1">
        <f t="shared" si="0"/>
        <v>3500</v>
      </c>
      <c r="T15" s="1">
        <f t="shared" si="8"/>
        <v>84000</v>
      </c>
    </row>
    <row r="16" spans="1:20">
      <c r="A16" s="1">
        <v>14</v>
      </c>
      <c r="B16" s="1">
        <v>59000</v>
      </c>
      <c r="C16" s="1">
        <v>59000</v>
      </c>
      <c r="D16" s="4">
        <v>750</v>
      </c>
      <c r="E16" s="1"/>
      <c r="F16" s="1">
        <v>1.4</v>
      </c>
      <c r="G16" s="1">
        <v>82880</v>
      </c>
      <c r="H16" s="1">
        <f t="shared" si="1"/>
        <v>41440</v>
      </c>
      <c r="I16">
        <f t="shared" si="2"/>
        <v>20720</v>
      </c>
      <c r="J16">
        <f t="shared" si="3"/>
        <v>59200.000000000007</v>
      </c>
      <c r="L16" s="4">
        <v>750</v>
      </c>
      <c r="M16">
        <f t="shared" si="4"/>
        <v>750</v>
      </c>
      <c r="N16">
        <f t="shared" si="5"/>
        <v>18000</v>
      </c>
      <c r="O16">
        <f t="shared" si="6"/>
        <v>4500</v>
      </c>
      <c r="P16">
        <f t="shared" si="7"/>
        <v>9000</v>
      </c>
      <c r="S16" s="1">
        <f t="shared" si="0"/>
        <v>3750</v>
      </c>
      <c r="T16" s="1">
        <f t="shared" si="8"/>
        <v>90000</v>
      </c>
    </row>
    <row r="17" spans="1:20">
      <c r="A17" s="1">
        <v>15</v>
      </c>
      <c r="B17" s="1">
        <v>79000</v>
      </c>
      <c r="C17" s="1">
        <v>79000</v>
      </c>
      <c r="D17" s="4">
        <v>800</v>
      </c>
      <c r="E17" s="1"/>
      <c r="F17" s="1">
        <v>1.2</v>
      </c>
      <c r="G17" s="1">
        <v>95060</v>
      </c>
      <c r="H17" s="1">
        <f t="shared" si="1"/>
        <v>47530</v>
      </c>
      <c r="I17">
        <f t="shared" si="2"/>
        <v>23765</v>
      </c>
      <c r="J17">
        <f t="shared" si="3"/>
        <v>79216.666666666672</v>
      </c>
      <c r="L17" s="4">
        <v>800</v>
      </c>
      <c r="M17">
        <f t="shared" si="4"/>
        <v>800</v>
      </c>
      <c r="N17">
        <f t="shared" si="5"/>
        <v>19200</v>
      </c>
      <c r="O17">
        <f t="shared" si="6"/>
        <v>4800</v>
      </c>
      <c r="P17">
        <f t="shared" si="7"/>
        <v>9600</v>
      </c>
      <c r="S17" s="1">
        <f t="shared" si="0"/>
        <v>4000</v>
      </c>
      <c r="T17" s="1">
        <f t="shared" si="8"/>
        <v>96000</v>
      </c>
    </row>
    <row r="18" spans="1:20">
      <c r="A18" s="1">
        <v>16</v>
      </c>
      <c r="B18" s="1">
        <v>100000</v>
      </c>
      <c r="C18" s="1">
        <v>100000</v>
      </c>
      <c r="D18" s="4">
        <v>850</v>
      </c>
      <c r="E18" s="1"/>
      <c r="F18" s="1">
        <v>1</v>
      </c>
      <c r="G18" s="1">
        <v>108080</v>
      </c>
      <c r="H18" s="1">
        <f t="shared" si="1"/>
        <v>54040</v>
      </c>
      <c r="I18">
        <f t="shared" si="2"/>
        <v>27020</v>
      </c>
      <c r="J18">
        <f t="shared" si="3"/>
        <v>108080</v>
      </c>
      <c r="L18" s="4">
        <v>850</v>
      </c>
      <c r="M18">
        <f t="shared" si="4"/>
        <v>850</v>
      </c>
      <c r="N18">
        <f t="shared" si="5"/>
        <v>20400</v>
      </c>
      <c r="O18">
        <f t="shared" si="6"/>
        <v>5100</v>
      </c>
      <c r="P18">
        <f t="shared" si="7"/>
        <v>10200</v>
      </c>
      <c r="S18" s="1">
        <f t="shared" si="0"/>
        <v>4250</v>
      </c>
      <c r="T18" s="1">
        <f t="shared" si="8"/>
        <v>102000</v>
      </c>
    </row>
    <row r="19" spans="1:20">
      <c r="A19" s="1">
        <v>17</v>
      </c>
      <c r="B19" s="1">
        <v>120000</v>
      </c>
      <c r="C19" s="1">
        <v>120000</v>
      </c>
      <c r="D19" s="4">
        <v>900</v>
      </c>
      <c r="E19" s="1"/>
      <c r="F19" s="1">
        <v>1</v>
      </c>
      <c r="G19" s="1">
        <v>121939.99999999999</v>
      </c>
      <c r="H19" s="1">
        <f t="shared" si="1"/>
        <v>60969.999999999993</v>
      </c>
      <c r="I19">
        <f t="shared" si="2"/>
        <v>30484.999999999996</v>
      </c>
      <c r="J19">
        <f t="shared" si="3"/>
        <v>121939.99999999999</v>
      </c>
      <c r="L19" s="4">
        <v>900</v>
      </c>
      <c r="M19">
        <f t="shared" si="4"/>
        <v>900</v>
      </c>
      <c r="N19">
        <f t="shared" si="5"/>
        <v>21600</v>
      </c>
      <c r="O19">
        <f t="shared" si="6"/>
        <v>5400</v>
      </c>
      <c r="P19">
        <f t="shared" si="7"/>
        <v>10800</v>
      </c>
      <c r="S19" s="1">
        <f t="shared" si="0"/>
        <v>4500</v>
      </c>
      <c r="T19" s="1">
        <f t="shared" si="8"/>
        <v>108000</v>
      </c>
    </row>
    <row r="20" spans="1:20">
      <c r="A20" s="1">
        <v>18</v>
      </c>
      <c r="B20" s="1">
        <v>135000</v>
      </c>
      <c r="C20" s="1">
        <v>135000</v>
      </c>
      <c r="D20" s="4">
        <v>950</v>
      </c>
      <c r="E20" s="1"/>
      <c r="F20" s="1">
        <v>1</v>
      </c>
      <c r="G20" s="1">
        <v>136640</v>
      </c>
      <c r="H20" s="1">
        <f t="shared" si="1"/>
        <v>68320</v>
      </c>
      <c r="I20">
        <f t="shared" si="2"/>
        <v>34160</v>
      </c>
      <c r="J20">
        <f t="shared" si="3"/>
        <v>136640</v>
      </c>
      <c r="L20" s="4">
        <v>950</v>
      </c>
      <c r="M20">
        <f t="shared" si="4"/>
        <v>950</v>
      </c>
      <c r="N20">
        <f t="shared" si="5"/>
        <v>22800</v>
      </c>
      <c r="O20">
        <f t="shared" si="6"/>
        <v>5700</v>
      </c>
      <c r="P20">
        <f t="shared" si="7"/>
        <v>11400</v>
      </c>
      <c r="S20" s="1">
        <f t="shared" si="0"/>
        <v>4750</v>
      </c>
      <c r="T20" s="1">
        <f t="shared" si="8"/>
        <v>114000</v>
      </c>
    </row>
    <row r="21" spans="1:20">
      <c r="A21" s="1">
        <v>19</v>
      </c>
      <c r="B21" s="1">
        <v>150000</v>
      </c>
      <c r="C21" s="1">
        <v>150000</v>
      </c>
      <c r="D21" s="4">
        <v>1000</v>
      </c>
      <c r="E21" s="1"/>
      <c r="F21" s="1">
        <v>1</v>
      </c>
      <c r="G21" s="1">
        <v>152180</v>
      </c>
      <c r="H21" s="1">
        <f t="shared" si="1"/>
        <v>76090</v>
      </c>
      <c r="I21">
        <f t="shared" si="2"/>
        <v>38045</v>
      </c>
      <c r="J21">
        <f t="shared" si="3"/>
        <v>152180</v>
      </c>
      <c r="L21" s="4">
        <v>1000</v>
      </c>
      <c r="M21">
        <f t="shared" si="4"/>
        <v>1000</v>
      </c>
      <c r="N21">
        <f t="shared" si="5"/>
        <v>24000</v>
      </c>
      <c r="O21">
        <f t="shared" si="6"/>
        <v>6000</v>
      </c>
      <c r="P21">
        <f t="shared" si="7"/>
        <v>12000</v>
      </c>
      <c r="S21" s="1">
        <f t="shared" si="0"/>
        <v>5000</v>
      </c>
      <c r="T21" s="1">
        <f t="shared" si="8"/>
        <v>120000</v>
      </c>
    </row>
    <row r="22" spans="1:20">
      <c r="A22" s="1">
        <v>20</v>
      </c>
      <c r="B22" s="1">
        <v>17000</v>
      </c>
      <c r="C22" s="1">
        <v>17000</v>
      </c>
      <c r="D22" s="4">
        <v>1050</v>
      </c>
      <c r="E22" s="1"/>
      <c r="F22" s="1">
        <v>1</v>
      </c>
      <c r="G22" s="1">
        <v>168560</v>
      </c>
      <c r="H22" s="1">
        <f t="shared" si="1"/>
        <v>84280</v>
      </c>
      <c r="I22">
        <f t="shared" si="2"/>
        <v>42140</v>
      </c>
      <c r="J22">
        <f t="shared" si="3"/>
        <v>168560</v>
      </c>
      <c r="L22" s="4">
        <v>1050</v>
      </c>
      <c r="M22">
        <f t="shared" si="4"/>
        <v>1050</v>
      </c>
      <c r="N22">
        <f t="shared" si="5"/>
        <v>25200</v>
      </c>
      <c r="O22">
        <f t="shared" si="6"/>
        <v>6300</v>
      </c>
      <c r="P22">
        <f t="shared" si="7"/>
        <v>12600</v>
      </c>
      <c r="S22" s="1">
        <f t="shared" si="0"/>
        <v>5250</v>
      </c>
      <c r="T22" s="1">
        <f t="shared" si="8"/>
        <v>126000</v>
      </c>
    </row>
    <row r="23" spans="1:20">
      <c r="A23" s="1">
        <v>21</v>
      </c>
      <c r="B23" s="1">
        <v>90000</v>
      </c>
      <c r="C23" s="1">
        <v>90000</v>
      </c>
      <c r="D23" s="4">
        <v>1100</v>
      </c>
      <c r="E23" s="1"/>
      <c r="F23" s="1">
        <v>1</v>
      </c>
      <c r="G23" s="1">
        <v>185780</v>
      </c>
      <c r="H23" s="1">
        <f t="shared" si="1"/>
        <v>92890</v>
      </c>
      <c r="I23">
        <f t="shared" si="2"/>
        <v>46445</v>
      </c>
      <c r="J23">
        <f t="shared" si="3"/>
        <v>185780</v>
      </c>
      <c r="L23" s="4">
        <v>1100</v>
      </c>
      <c r="M23">
        <f t="shared" si="4"/>
        <v>1100</v>
      </c>
      <c r="N23">
        <f t="shared" si="5"/>
        <v>26400</v>
      </c>
      <c r="O23">
        <f t="shared" si="6"/>
        <v>6600</v>
      </c>
      <c r="P23">
        <f t="shared" si="7"/>
        <v>13200</v>
      </c>
      <c r="S23" s="1">
        <f t="shared" si="0"/>
        <v>5500</v>
      </c>
      <c r="T23" s="1">
        <f t="shared" si="8"/>
        <v>132000</v>
      </c>
    </row>
    <row r="24" spans="1:20">
      <c r="A24" s="1"/>
      <c r="B24" s="1"/>
      <c r="C24" s="1"/>
      <c r="D24" s="1"/>
      <c r="E24" s="1"/>
      <c r="F24" s="1"/>
      <c r="G24" s="1">
        <v>203000</v>
      </c>
      <c r="H24" s="1">
        <f t="shared" si="1"/>
        <v>101500</v>
      </c>
      <c r="I24">
        <f t="shared" si="2"/>
        <v>50750</v>
      </c>
      <c r="L24" s="7">
        <v>1150</v>
      </c>
      <c r="M24">
        <f t="shared" si="4"/>
        <v>1150</v>
      </c>
      <c r="N24">
        <f t="shared" si="5"/>
        <v>27600</v>
      </c>
      <c r="O24">
        <f t="shared" si="6"/>
        <v>6900</v>
      </c>
      <c r="P24">
        <f t="shared" si="7"/>
        <v>13800</v>
      </c>
    </row>
  </sheetData>
  <mergeCells count="5">
    <mergeCell ref="A1:A2"/>
    <mergeCell ref="B1:C1"/>
    <mergeCell ref="D1:D2"/>
    <mergeCell ref="E1:E2"/>
    <mergeCell ref="F1:F2"/>
  </mergeCells>
  <phoneticPr fontId="1" type="noConversion"/>
  <pageMargins left="0.7" right="0.7" top="0.75" bottom="0.75" header="0.3" footer="0.3"/>
  <pageSetup paperSize="0" orientation="portrait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normal</vt:lpstr>
      <vt:lpstr>league</vt:lpstr>
      <vt:lpstr>upgrade</vt:lpstr>
    </vt:vector>
  </TitlesOfParts>
  <Company>微软中国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gaofei 高</cp:lastModifiedBy>
  <dcterms:created xsi:type="dcterms:W3CDTF">2012-04-29T04:15:47Z</dcterms:created>
  <dcterms:modified xsi:type="dcterms:W3CDTF">2013-04-09T08:18:56Z</dcterms:modified>
</cp:coreProperties>
</file>