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97507D5-41C7-4D3D-85BA-235D8965ADBA}"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12" sheetId="576" r:id="rId5"/>
    <sheet name="240411" sheetId="575" r:id="rId6"/>
    <sheet name="240410" sheetId="574" r:id="rId7"/>
    <sheet name="240409" sheetId="573" r:id="rId8"/>
    <sheet name="240408" sheetId="572" r:id="rId9"/>
    <sheet name="240403" sheetId="571" r:id="rId10"/>
    <sheet name="240402" sheetId="570" r:id="rId11"/>
    <sheet name="240401" sheetId="569" r:id="rId12"/>
    <sheet name="240329" sheetId="568" r:id="rId13"/>
    <sheet name="240328" sheetId="567" r:id="rId14"/>
    <sheet name="240327" sheetId="566" r:id="rId15"/>
    <sheet name="240326" sheetId="565" r:id="rId16"/>
    <sheet name="240325" sheetId="564" r:id="rId17"/>
    <sheet name="240322" sheetId="563" r:id="rId18"/>
    <sheet name="240321" sheetId="562" r:id="rId19"/>
    <sheet name="240320" sheetId="561" r:id="rId20"/>
    <sheet name="240319" sheetId="560" r:id="rId21"/>
    <sheet name="240318" sheetId="559" r:id="rId22"/>
    <sheet name="240315" sheetId="558" r:id="rId23"/>
    <sheet name="240314" sheetId="557" r:id="rId24"/>
    <sheet name="240313" sheetId="556" r:id="rId25"/>
    <sheet name="240312" sheetId="555" r:id="rId26"/>
    <sheet name="240311" sheetId="554" r:id="rId27"/>
    <sheet name="240308" sheetId="553" r:id="rId28"/>
    <sheet name="240307" sheetId="551" r:id="rId29"/>
    <sheet name="240306" sheetId="550" r:id="rId30"/>
    <sheet name="240305" sheetId="549" r:id="rId31"/>
    <sheet name="240304" sheetId="548" r:id="rId32"/>
    <sheet name="240301" sheetId="547" r:id="rId33"/>
    <sheet name="240229" sheetId="546" r:id="rId34"/>
    <sheet name="240228" sheetId="545" r:id="rId35"/>
    <sheet name="240227" sheetId="544" r:id="rId36"/>
    <sheet name="240226" sheetId="543" r:id="rId37"/>
    <sheet name="240223" sheetId="542" r:id="rId38"/>
    <sheet name="240222" sheetId="541" r:id="rId39"/>
    <sheet name="240221" sheetId="540" r:id="rId40"/>
    <sheet name="240220" sheetId="539" r:id="rId41"/>
    <sheet name="240219" sheetId="538" r:id="rId42"/>
    <sheet name="240208" sheetId="536" r:id="rId43"/>
    <sheet name="240207" sheetId="535" r:id="rId44"/>
    <sheet name="240206" sheetId="534" r:id="rId45"/>
    <sheet name="240205" sheetId="532" r:id="rId46"/>
    <sheet name="240202" sheetId="531" r:id="rId47"/>
    <sheet name="240201" sheetId="530" r:id="rId48"/>
    <sheet name="240131" sheetId="529" r:id="rId49"/>
    <sheet name="240130" sheetId="528" r:id="rId50"/>
    <sheet name="240129" sheetId="527" r:id="rId51"/>
    <sheet name="240126" sheetId="525" r:id="rId52"/>
    <sheet name="240125" sheetId="524" r:id="rId53"/>
    <sheet name="240124" sheetId="523" r:id="rId54"/>
    <sheet name="240123" sheetId="522" r:id="rId55"/>
    <sheet name="240122" sheetId="521" r:id="rId56"/>
    <sheet name="240119" sheetId="520" r:id="rId57"/>
    <sheet name="240118" sheetId="519" r:id="rId58"/>
    <sheet name="240117" sheetId="518" r:id="rId59"/>
    <sheet name="240116" sheetId="517" r:id="rId60"/>
    <sheet name="240115" sheetId="516" r:id="rId61"/>
    <sheet name="240112" sheetId="515" r:id="rId62"/>
    <sheet name="240111" sheetId="514" r:id="rId63"/>
    <sheet name="240110" sheetId="513" r:id="rId64"/>
    <sheet name="240105" sheetId="510" r:id="rId65"/>
    <sheet name="240109" sheetId="512" r:id="rId66"/>
    <sheet name="240108" sheetId="511" r:id="rId67"/>
    <sheet name="240104" sheetId="509" r:id="rId68"/>
    <sheet name="240103" sheetId="508" r:id="rId69"/>
    <sheet name="240102" sheetId="507" r:id="rId70"/>
    <sheet name="231229" sheetId="462" state="hidden" r:id="rId71"/>
    <sheet name="231228" sheetId="461" state="hidden" r:id="rId72"/>
    <sheet name="231227" sheetId="460" state="hidden" r:id="rId73"/>
    <sheet name="231226" sheetId="459" state="hidden" r:id="rId74"/>
    <sheet name="231225" sheetId="458" state="hidden" r:id="rId75"/>
    <sheet name="231222" sheetId="457" state="hidden" r:id="rId76"/>
    <sheet name="231221" sheetId="456" state="hidden" r:id="rId77"/>
    <sheet name="231220" sheetId="455" state="hidden" r:id="rId78"/>
    <sheet name="231219" sheetId="454" state="hidden" r:id="rId79"/>
    <sheet name="231218" sheetId="453" state="hidden" r:id="rId80"/>
    <sheet name="231215" sheetId="452" state="hidden" r:id="rId81"/>
    <sheet name="231214" sheetId="451" state="hidden" r:id="rId82"/>
    <sheet name="231213" sheetId="450" state="hidden" r:id="rId83"/>
    <sheet name="231212" sheetId="449" state="hidden" r:id="rId84"/>
    <sheet name="231211" sheetId="448" state="hidden" r:id="rId85"/>
    <sheet name="231208" sheetId="447" state="hidden" r:id="rId86"/>
    <sheet name="231207" sheetId="446" state="hidden" r:id="rId87"/>
    <sheet name="231206" sheetId="443" state="hidden" r:id="rId88"/>
    <sheet name="231205" sheetId="442" state="hidden" r:id="rId89"/>
    <sheet name="231204" sheetId="441" state="hidden" r:id="rId90"/>
    <sheet name="231201" sheetId="440" state="hidden" r:id="rId91"/>
    <sheet name="231130" sheetId="485" state="hidden" r:id="rId92"/>
    <sheet name="231129" sheetId="486" state="hidden" r:id="rId93"/>
    <sheet name="231128" sheetId="487" state="hidden" r:id="rId94"/>
    <sheet name="231127" sheetId="488" state="hidden" r:id="rId95"/>
    <sheet name="231124" sheetId="489" state="hidden" r:id="rId96"/>
    <sheet name="231123" sheetId="490" state="hidden" r:id="rId97"/>
    <sheet name="231122" sheetId="491" state="hidden" r:id="rId98"/>
    <sheet name="231121" sheetId="492" state="hidden" r:id="rId99"/>
    <sheet name="231120" sheetId="493" state="hidden" r:id="rId100"/>
    <sheet name="231117" sheetId="494" state="hidden" r:id="rId101"/>
    <sheet name="231116" sheetId="495" state="hidden" r:id="rId102"/>
    <sheet name="231115" sheetId="496" state="hidden" r:id="rId103"/>
    <sheet name="231114" sheetId="497" state="hidden" r:id="rId104"/>
    <sheet name="231113" sheetId="498" state="hidden" r:id="rId105"/>
    <sheet name="231110" sheetId="499" state="hidden" r:id="rId106"/>
    <sheet name="231109" sheetId="500" state="hidden" r:id="rId107"/>
    <sheet name="231108" sheetId="501" state="hidden" r:id="rId108"/>
    <sheet name="231107" sheetId="502" state="hidden" r:id="rId109"/>
    <sheet name="231106" sheetId="503" state="hidden" r:id="rId110"/>
    <sheet name="231103" sheetId="504" state="hidden" r:id="rId111"/>
    <sheet name="231102" sheetId="505" state="hidden" r:id="rId112"/>
    <sheet name="231101" sheetId="506" state="hidden" r:id="rId11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10" i="361" l="1"/>
  <c r="H61" i="575"/>
  <c r="H60" i="575"/>
  <c r="H55" i="575"/>
  <c r="H54" i="575"/>
  <c r="H52" i="575"/>
  <c r="H97" i="575"/>
  <c r="H92" i="575"/>
  <c r="H85" i="575"/>
  <c r="H83" i="575"/>
  <c r="H73" i="575"/>
  <c r="H58" i="575"/>
  <c r="H126" i="576"/>
  <c r="H124" i="576"/>
  <c r="H119" i="576"/>
  <c r="H112" i="576"/>
  <c r="H110" i="576"/>
  <c r="H100" i="576"/>
  <c r="H93" i="576"/>
  <c r="H85"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H853" authorId="0" shapeId="0" xr:uid="{8E756A4E-A097-481C-A8F9-A2981460E12A}">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<sst xmlns="http://schemas.openxmlformats.org/spreadsheetml/2006/main" count="82106" uniqueCount="13246">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</sst>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5">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Border="1" applyAlignment="1">
      <alignment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sharedStrings" Target="sharedStrings.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powerPivotData" Target="model/item.data"/><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theme" Target="theme/theme1.xml"/><Relationship Id="rId119"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08" activePane="bottomRight" state="frozen"/>
      <selection activeCell="G38" sqref="G38"/>
      <selection pane="topRight" activeCell="G38" sqref="G38"/>
      <selection pane="bottomLeft" activeCell="G38" sqref="G38"/>
      <selection pane="bottomRight" activeCell="AE110" sqref="AE11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10"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99.75"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114" x14ac:dyDescent="0.2">
      <c r="A109" s="9">
        <v>45393</v>
      </c>
      <c r="B109" s="2">
        <v>3034</v>
      </c>
      <c r="C109" s="2">
        <v>716</v>
      </c>
      <c r="O109" s="2">
        <v>48</v>
      </c>
      <c r="P109" s="2">
        <v>21</v>
      </c>
      <c r="Q109" s="2">
        <v>9</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ht="99.75" x14ac:dyDescent="0.2">
      <c r="A110" s="9">
        <v>45394</v>
      </c>
      <c r="B110" s="2">
        <v>3019</v>
      </c>
      <c r="C110" s="2">
        <v>707</v>
      </c>
      <c r="O110" s="2">
        <v>60</v>
      </c>
      <c r="P110" s="2">
        <v>21</v>
      </c>
      <c r="R110" s="2">
        <v>-74</v>
      </c>
      <c r="S110" s="66">
        <f t="shared" si="1"/>
        <v>-1.5215458937198068</v>
      </c>
      <c r="T110" s="2">
        <v>1.41</v>
      </c>
      <c r="U110" s="2">
        <v>0.8</v>
      </c>
      <c r="V110" s="6" t="s">
        <v>13153</v>
      </c>
      <c r="W110" s="6" t="s">
        <v>13238</v>
      </c>
      <c r="X110" s="11" t="s">
        <v>13241</v>
      </c>
      <c r="Y110" s="12" t="s">
        <v>13242</v>
      </c>
      <c r="Z110" t="s">
        <v>13243</v>
      </c>
      <c r="AA110" s="12" t="s">
        <v>13244</v>
      </c>
      <c r="AB110" s="6">
        <v>1</v>
      </c>
      <c r="AC110" s="6">
        <v>1</v>
      </c>
      <c r="AD110" s="6">
        <v>1</v>
      </c>
      <c r="AE110" s="6" t="s">
        <v>13245</v>
      </c>
    </row>
    <row r="111" spans="1:31" x14ac:dyDescent="0.2">
      <c r="V111" s="6"/>
    </row>
    <row r="112" spans="1:31"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O854"/>
  <sheetViews>
    <sheetView zoomScale="85" zoomScaleNormal="85" workbookViewId="0">
      <pane xSplit="3" ySplit="1" topLeftCell="CU826" activePane="bottomRight" state="frozen"/>
      <selection activeCell="G38" sqref="G38"/>
      <selection pane="topRight" activeCell="G38" sqref="G38"/>
      <selection pane="bottomLeft" activeCell="G38" sqref="G38"/>
      <selection pane="bottomRight" activeCell="CU854" sqref="CU854"/>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19"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c r="DK1" s="32" t="s">
        <v>13213</v>
      </c>
      <c r="DL1" s="32" t="s">
        <v>13214</v>
      </c>
      <c r="DM1" s="32" t="s">
        <v>13215</v>
      </c>
      <c r="DN1" s="32" t="s">
        <v>13216</v>
      </c>
      <c r="DO1" s="32" t="s">
        <v>13217</v>
      </c>
    </row>
    <row r="2" spans="1:119" ht="18" customHeight="1" thickBot="1" x14ac:dyDescent="0.25">
      <c r="C2" s="4">
        <v>45229</v>
      </c>
      <c r="D2" s="31" t="s">
        <v>2430</v>
      </c>
      <c r="E2" s="35">
        <v>2</v>
      </c>
      <c r="F2" s="30">
        <v>4.8000000000000001E-2</v>
      </c>
      <c r="G2" s="35" t="s">
        <v>2396</v>
      </c>
      <c r="H2" s="18">
        <v>-6.8000000000000005E-2</v>
      </c>
      <c r="I2" s="30">
        <v>2.7E-2</v>
      </c>
    </row>
    <row r="3" spans="1:119"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19" ht="18" customHeight="1" thickBot="1" x14ac:dyDescent="0.25">
      <c r="B4" s="12" t="s">
        <v>2427</v>
      </c>
      <c r="D4" s="31" t="s">
        <v>2329</v>
      </c>
      <c r="E4" s="35">
        <v>2</v>
      </c>
      <c r="F4" s="16">
        <v>3</v>
      </c>
      <c r="G4" s="16" t="s">
        <v>2445</v>
      </c>
      <c r="H4" s="18" t="s">
        <v>2376</v>
      </c>
      <c r="I4" s="29">
        <v>-1.9E-2</v>
      </c>
    </row>
    <row r="5" spans="1:119" ht="18" customHeight="1" thickBot="1" x14ac:dyDescent="0.25">
      <c r="D5" s="31" t="s">
        <v>2432</v>
      </c>
      <c r="E5" s="16">
        <v>2</v>
      </c>
      <c r="F5" s="17" t="s">
        <v>2429</v>
      </c>
      <c r="G5" s="29"/>
      <c r="I5" s="16">
        <v>1</v>
      </c>
    </row>
    <row r="6" spans="1:119" ht="18" customHeight="1" thickBot="1" x14ac:dyDescent="0.25">
      <c r="D6" s="31" t="s">
        <v>2433</v>
      </c>
      <c r="E6" s="16">
        <v>2</v>
      </c>
      <c r="F6" s="29">
        <v>-3.5999999999999997E-2</v>
      </c>
    </row>
    <row r="7" spans="1:119" ht="18" customHeight="1" thickBot="1" x14ac:dyDescent="0.25">
      <c r="C7" s="4">
        <v>45230</v>
      </c>
      <c r="D7" s="39" t="s">
        <v>2436</v>
      </c>
      <c r="E7" s="31" t="s">
        <v>2435</v>
      </c>
      <c r="F7" s="35">
        <v>2</v>
      </c>
      <c r="G7" s="17" t="s">
        <v>2446</v>
      </c>
      <c r="I7" s="16" t="s">
        <v>2317</v>
      </c>
      <c r="J7" s="29">
        <v>-2.1999999999999999E-2</v>
      </c>
      <c r="K7" s="29">
        <v>0</v>
      </c>
    </row>
    <row r="8" spans="1:119"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19"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19" ht="18" customHeight="1" thickBot="1" x14ac:dyDescent="0.25">
      <c r="E10" s="39" t="s">
        <v>2450</v>
      </c>
      <c r="F10" s="31" t="s">
        <v>2451</v>
      </c>
      <c r="G10" s="16">
        <v>2</v>
      </c>
      <c r="H10" s="29">
        <v>-0.04</v>
      </c>
      <c r="I10" s="30">
        <v>2.5000000000000001E-2</v>
      </c>
    </row>
    <row r="11" spans="1:119" ht="18" customHeight="1" thickBot="1" x14ac:dyDescent="0.25">
      <c r="E11" s="39" t="s">
        <v>2463</v>
      </c>
      <c r="F11" s="31" t="s">
        <v>2479</v>
      </c>
      <c r="G11" s="35" t="s">
        <v>2378</v>
      </c>
      <c r="H11" s="30">
        <v>6.7000000000000004E-2</v>
      </c>
      <c r="I11" s="35" t="s">
        <v>2396</v>
      </c>
      <c r="J11" s="35" t="s">
        <v>2447</v>
      </c>
      <c r="L11" s="29"/>
    </row>
    <row r="12" spans="1:119" ht="18" customHeight="1" thickBot="1" x14ac:dyDescent="0.25">
      <c r="B12" t="s">
        <v>2462</v>
      </c>
      <c r="C12" s="4">
        <v>45232</v>
      </c>
      <c r="F12" s="39" t="s">
        <v>2130</v>
      </c>
      <c r="G12" s="31" t="s">
        <v>2276</v>
      </c>
      <c r="H12" s="16" t="s">
        <v>2298</v>
      </c>
      <c r="I12" s="17" t="s">
        <v>2319</v>
      </c>
      <c r="J12" s="29">
        <v>-2.3E-2</v>
      </c>
    </row>
    <row r="13" spans="1:119"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19"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19"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19"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4" ht="18" customHeight="1" thickBot="1" x14ac:dyDescent="0.25">
      <c r="CX769" s="39" t="s">
        <v>5169</v>
      </c>
      <c r="CY769" s="31" t="s">
        <v>6874</v>
      </c>
      <c r="CZ769" s="16">
        <v>2</v>
      </c>
      <c r="DA769" s="16">
        <v>3</v>
      </c>
      <c r="DB769" s="29">
        <v>-0.06</v>
      </c>
      <c r="DC769" s="30">
        <v>0.03</v>
      </c>
    </row>
    <row r="770" spans="1:114" ht="18" customHeight="1" thickBot="1" x14ac:dyDescent="0.25">
      <c r="CX770" s="39" t="s">
        <v>12340</v>
      </c>
      <c r="CY770" s="31" t="s">
        <v>12405</v>
      </c>
      <c r="CZ770" s="16">
        <v>2</v>
      </c>
      <c r="DA770" s="29">
        <v>-0.02</v>
      </c>
    </row>
    <row r="771" spans="1:114" ht="18" customHeight="1" thickBot="1" x14ac:dyDescent="0.25">
      <c r="CX771" s="39" t="s">
        <v>11571</v>
      </c>
      <c r="CY771" s="31" t="s">
        <v>3871</v>
      </c>
      <c r="CZ771" s="16">
        <v>2</v>
      </c>
      <c r="DA771" s="29">
        <v>-0.01</v>
      </c>
    </row>
    <row r="772" spans="1:114" ht="18" customHeight="1" thickBot="1" x14ac:dyDescent="0.25">
      <c r="CX772" s="39" t="s">
        <v>11571</v>
      </c>
      <c r="CY772" s="31" t="s">
        <v>12406</v>
      </c>
      <c r="CZ772" s="16">
        <v>2</v>
      </c>
      <c r="DA772" s="29">
        <v>-0.01</v>
      </c>
    </row>
    <row r="773" spans="1:114"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c r="DJ773" s="18" t="s">
        <v>2400</v>
      </c>
    </row>
    <row r="774" spans="1:114"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4" ht="18" customHeight="1" thickBot="1" x14ac:dyDescent="0.25">
      <c r="CQ775" s="3">
        <v>1</v>
      </c>
      <c r="CY775" s="39" t="s">
        <v>11571</v>
      </c>
      <c r="CZ775" s="31" t="s">
        <v>11574</v>
      </c>
      <c r="DA775" s="35">
        <v>2</v>
      </c>
      <c r="DB775" s="35">
        <v>3</v>
      </c>
      <c r="DC775" s="16">
        <v>4</v>
      </c>
      <c r="DD775" s="29">
        <v>-0.02</v>
      </c>
      <c r="DE775" s="29">
        <v>-7.0000000000000007E-2</v>
      </c>
    </row>
    <row r="776" spans="1:114" ht="18" customHeight="1" thickBot="1" x14ac:dyDescent="0.25">
      <c r="CQ776" s="3">
        <v>1</v>
      </c>
      <c r="CY776" s="39" t="s">
        <v>11571</v>
      </c>
      <c r="CZ776" s="31" t="s">
        <v>12487</v>
      </c>
      <c r="DA776" s="35">
        <v>2</v>
      </c>
      <c r="DB776" s="17" t="s">
        <v>11561</v>
      </c>
      <c r="DC776" s="29">
        <v>-3.5999999999999997E-2</v>
      </c>
    </row>
    <row r="777" spans="1:114"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4" ht="18" customHeight="1" thickBot="1" x14ac:dyDescent="0.25">
      <c r="CY778" s="39" t="s">
        <v>12489</v>
      </c>
      <c r="CZ778" s="31" t="s">
        <v>12490</v>
      </c>
      <c r="DA778" s="16">
        <v>2</v>
      </c>
      <c r="DB778" s="29">
        <v>-7.0000000000000007E-2</v>
      </c>
    </row>
    <row r="779" spans="1:114"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c r="DJ779" s="18">
        <v>-0.09</v>
      </c>
    </row>
    <row r="780" spans="1:114"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4" ht="18" customHeight="1" thickBot="1" x14ac:dyDescent="0.25">
      <c r="CQ781" s="3">
        <v>1</v>
      </c>
      <c r="CZ781" s="39" t="s">
        <v>12500</v>
      </c>
      <c r="DA781" s="31" t="s">
        <v>12501</v>
      </c>
      <c r="DB781" s="16">
        <v>2</v>
      </c>
      <c r="DC781" s="29">
        <v>-0.06</v>
      </c>
    </row>
    <row r="782" spans="1:114"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c r="DJ782" s="30">
        <v>0.02</v>
      </c>
    </row>
    <row r="783" spans="1:114" ht="18" customHeight="1" thickBot="1" x14ac:dyDescent="0.25">
      <c r="CX783" s="86" t="s">
        <v>12579</v>
      </c>
      <c r="CZ783" s="39" t="s">
        <v>12506</v>
      </c>
      <c r="DA783" s="31" t="s">
        <v>12507</v>
      </c>
      <c r="DB783" s="16">
        <v>2</v>
      </c>
      <c r="DC783" s="29">
        <v>-0.01</v>
      </c>
    </row>
    <row r="784" spans="1:114" ht="18" customHeight="1" thickBot="1" x14ac:dyDescent="0.25">
      <c r="CZ784" s="39" t="s">
        <v>2326</v>
      </c>
      <c r="DA784" s="31" t="s">
        <v>12508</v>
      </c>
      <c r="DB784" s="16">
        <v>2</v>
      </c>
      <c r="DC784" s="29">
        <v>-7.0000000000000007E-2</v>
      </c>
      <c r="DD784" s="16" t="s">
        <v>2396</v>
      </c>
      <c r="DE784" s="29">
        <v>-0.01</v>
      </c>
      <c r="DF784" s="29">
        <v>-0.04</v>
      </c>
      <c r="DG784" s="17" t="s">
        <v>13009</v>
      </c>
    </row>
    <row r="785" spans="1:114" ht="18" customHeight="1" thickBot="1" x14ac:dyDescent="0.25">
      <c r="CZ785" s="39" t="s">
        <v>12502</v>
      </c>
      <c r="DA785" s="31" t="s">
        <v>12503</v>
      </c>
      <c r="DB785" s="16">
        <v>2</v>
      </c>
      <c r="DC785" s="29">
        <v>-0.05</v>
      </c>
    </row>
    <row r="786" spans="1:114" ht="18" customHeight="1" thickBot="1" x14ac:dyDescent="0.25">
      <c r="A786" t="s">
        <v>2776</v>
      </c>
      <c r="C786" s="4">
        <v>45380</v>
      </c>
      <c r="CQ786" s="49" t="s">
        <v>12578</v>
      </c>
      <c r="CW786" s="49" t="s">
        <v>13063</v>
      </c>
      <c r="CX786" s="81" t="s">
        <v>12582</v>
      </c>
      <c r="DA786" s="39" t="s">
        <v>11856</v>
      </c>
      <c r="DB786" s="34" t="s">
        <v>8978</v>
      </c>
      <c r="DC786" s="30">
        <v>0.02</v>
      </c>
    </row>
    <row r="787" spans="1:114"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4" ht="18" customHeight="1" thickBot="1" x14ac:dyDescent="0.25">
      <c r="CY788" s="85" t="s">
        <v>12687</v>
      </c>
      <c r="DA788" s="39" t="s">
        <v>12860</v>
      </c>
      <c r="DB788" s="31" t="s">
        <v>11632</v>
      </c>
      <c r="DD788" s="16">
        <v>2</v>
      </c>
      <c r="DE788" s="16" t="s">
        <v>2396</v>
      </c>
      <c r="DF788" s="17" t="s">
        <v>10774</v>
      </c>
      <c r="DG788" s="29">
        <v>-0.01</v>
      </c>
    </row>
    <row r="789" spans="1:114" ht="18" customHeight="1" thickBot="1" x14ac:dyDescent="0.25">
      <c r="CY789" s="33" t="s">
        <v>12861</v>
      </c>
      <c r="DA789" s="39" t="s">
        <v>12681</v>
      </c>
      <c r="DB789" s="31" t="s">
        <v>12682</v>
      </c>
      <c r="DC789" s="35">
        <v>2</v>
      </c>
      <c r="DD789" s="35">
        <v>3</v>
      </c>
      <c r="DE789" s="16">
        <v>4</v>
      </c>
      <c r="DF789" s="35">
        <v>5</v>
      </c>
      <c r="DG789" s="16">
        <v>6</v>
      </c>
      <c r="DH789" s="35">
        <v>7</v>
      </c>
      <c r="DI789" s="16">
        <v>8</v>
      </c>
      <c r="DJ789" s="35">
        <v>9</v>
      </c>
    </row>
    <row r="790" spans="1:114" ht="18" customHeight="1" thickBot="1" x14ac:dyDescent="0.25">
      <c r="DA790" s="39" t="s">
        <v>12683</v>
      </c>
      <c r="DB790" s="31" t="s">
        <v>6578</v>
      </c>
      <c r="DC790" s="35">
        <v>2</v>
      </c>
      <c r="DD790" s="35">
        <v>3</v>
      </c>
      <c r="DE790" s="17" t="s">
        <v>12680</v>
      </c>
      <c r="DF790" s="18" t="s">
        <v>2376</v>
      </c>
      <c r="DG790" s="29">
        <v>-0.04</v>
      </c>
    </row>
    <row r="791" spans="1:114" ht="18" customHeight="1" thickBot="1" x14ac:dyDescent="0.25">
      <c r="CV791" s="3">
        <v>1</v>
      </c>
      <c r="DA791" s="39" t="s">
        <v>12337</v>
      </c>
      <c r="DB791" s="31" t="s">
        <v>12684</v>
      </c>
      <c r="DC791" s="35">
        <v>2</v>
      </c>
      <c r="DD791" s="29">
        <v>-0.09</v>
      </c>
      <c r="DE791" s="30">
        <v>0.03</v>
      </c>
      <c r="DF791" s="18" t="s">
        <v>2376</v>
      </c>
      <c r="DG791" s="29">
        <v>-1E-3</v>
      </c>
    </row>
    <row r="792" spans="1:114" ht="18" customHeight="1" thickBot="1" x14ac:dyDescent="0.25">
      <c r="CV792" s="3">
        <v>1</v>
      </c>
      <c r="DA792" s="39" t="s">
        <v>12337</v>
      </c>
      <c r="DB792" s="31" t="s">
        <v>12695</v>
      </c>
      <c r="DC792" s="16" t="s">
        <v>2410</v>
      </c>
      <c r="DD792" s="16" t="s">
        <v>12767</v>
      </c>
      <c r="DE792" s="18">
        <v>-0.13500000000000001</v>
      </c>
      <c r="DF792" s="18">
        <v>-0.155</v>
      </c>
      <c r="DG792" s="29">
        <v>-0.02</v>
      </c>
    </row>
    <row r="793" spans="1:114" ht="18" customHeight="1" thickBot="1" x14ac:dyDescent="0.25">
      <c r="CT793" s="3">
        <v>1</v>
      </c>
      <c r="CX793" s="3">
        <v>1</v>
      </c>
      <c r="DA793" s="39" t="s">
        <v>12685</v>
      </c>
      <c r="DB793" s="31" t="s">
        <v>12686</v>
      </c>
      <c r="DC793" s="16">
        <v>2</v>
      </c>
      <c r="DD793" s="16">
        <v>3</v>
      </c>
      <c r="DE793" s="35">
        <v>4</v>
      </c>
      <c r="DF793" s="35">
        <v>5</v>
      </c>
      <c r="DG793" s="18" t="s">
        <v>2376</v>
      </c>
      <c r="DH793" s="18">
        <v>-0.08</v>
      </c>
      <c r="DI793" s="18">
        <v>-0.1</v>
      </c>
      <c r="DJ793" s="18">
        <v>-0.1</v>
      </c>
    </row>
    <row r="794" spans="1:114" ht="18" customHeight="1" thickBot="1" x14ac:dyDescent="0.25">
      <c r="CY794" s="3">
        <v>1</v>
      </c>
      <c r="DA794" s="39" t="s">
        <v>12687</v>
      </c>
      <c r="DB794" s="31" t="s">
        <v>12688</v>
      </c>
      <c r="DC794" s="16">
        <v>2</v>
      </c>
      <c r="DD794" s="16" t="s">
        <v>11848</v>
      </c>
      <c r="DE794" s="17" t="s">
        <v>2303</v>
      </c>
      <c r="DF794" s="18" t="s">
        <v>2376</v>
      </c>
      <c r="DG794" s="18" t="s">
        <v>2400</v>
      </c>
      <c r="DH794" s="18">
        <v>-0.1</v>
      </c>
      <c r="DI794" s="16">
        <v>1</v>
      </c>
      <c r="DJ794" s="30">
        <v>0.01</v>
      </c>
    </row>
    <row r="795" spans="1:114"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4" ht="18" customHeight="1" thickBot="1" x14ac:dyDescent="0.25">
      <c r="CR796" s="3">
        <v>1</v>
      </c>
      <c r="DA796" s="39" t="s">
        <v>12690</v>
      </c>
      <c r="DB796" s="31" t="s">
        <v>12691</v>
      </c>
      <c r="DC796" s="16">
        <v>2</v>
      </c>
      <c r="DD796" s="29">
        <v>-0.06</v>
      </c>
      <c r="DE796" s="30">
        <v>0.04</v>
      </c>
      <c r="DF796" s="18" t="s">
        <v>2376</v>
      </c>
      <c r="DG796" s="29">
        <v>-3.0000000000000001E-3</v>
      </c>
    </row>
    <row r="797" spans="1:114" ht="18" customHeight="1" thickBot="1" x14ac:dyDescent="0.25">
      <c r="DA797" s="39" t="s">
        <v>12692</v>
      </c>
      <c r="DB797" s="31" t="s">
        <v>12693</v>
      </c>
      <c r="DC797" s="16">
        <v>2</v>
      </c>
      <c r="DD797" s="17" t="s">
        <v>2302</v>
      </c>
      <c r="DE797" s="18">
        <v>1.0999999999999999E-2</v>
      </c>
      <c r="DF797" s="29">
        <v>-0.09</v>
      </c>
    </row>
    <row r="798" spans="1:114" ht="18" customHeight="1" thickBot="1" x14ac:dyDescent="0.25">
      <c r="DA798" s="39" t="s">
        <v>5169</v>
      </c>
      <c r="DB798" s="31" t="s">
        <v>12694</v>
      </c>
      <c r="DC798" s="16">
        <v>2</v>
      </c>
      <c r="DD798" s="30">
        <v>0.04</v>
      </c>
      <c r="DE798" s="18" t="s">
        <v>2376</v>
      </c>
      <c r="DF798" s="29">
        <v>-0.06</v>
      </c>
    </row>
    <row r="799" spans="1:114"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4" ht="18" customHeight="1" thickBot="1" x14ac:dyDescent="0.25">
      <c r="DA800" s="85" t="s">
        <v>12864</v>
      </c>
      <c r="DB800" s="39" t="s">
        <v>12769</v>
      </c>
      <c r="DC800" s="31" t="s">
        <v>12768</v>
      </c>
      <c r="DD800" s="35">
        <v>2</v>
      </c>
      <c r="DE800" s="35">
        <v>3</v>
      </c>
      <c r="DF800" s="17" t="s">
        <v>11165</v>
      </c>
      <c r="DG800" s="18" t="s">
        <v>2376</v>
      </c>
      <c r="DH800" s="18">
        <v>-0.06</v>
      </c>
      <c r="DI800" s="29">
        <v>-0.04</v>
      </c>
    </row>
    <row r="801" spans="1:114" ht="18" customHeight="1" thickBot="1" x14ac:dyDescent="0.25">
      <c r="DB801" s="39" t="s">
        <v>12770</v>
      </c>
      <c r="DC801" s="31" t="s">
        <v>12771</v>
      </c>
      <c r="DD801" s="35">
        <v>2</v>
      </c>
      <c r="DE801" s="29">
        <v>-0.05</v>
      </c>
      <c r="DF801" s="18" t="s">
        <v>2376</v>
      </c>
      <c r="DG801" s="29">
        <v>-0.01</v>
      </c>
    </row>
    <row r="802" spans="1:114" ht="18" customHeight="1" thickBot="1" x14ac:dyDescent="0.25">
      <c r="DB802" s="39" t="s">
        <v>12770</v>
      </c>
      <c r="DC802" s="31" t="s">
        <v>12772</v>
      </c>
      <c r="DD802" s="35">
        <v>2</v>
      </c>
      <c r="DE802" s="17" t="s">
        <v>6797</v>
      </c>
      <c r="DF802" s="18" t="s">
        <v>2376</v>
      </c>
      <c r="DG802" s="29">
        <v>-7.0000000000000007E-2</v>
      </c>
    </row>
    <row r="803" spans="1:114" ht="18" customHeight="1" thickBot="1" x14ac:dyDescent="0.25">
      <c r="CV803" s="3">
        <v>1</v>
      </c>
      <c r="DB803" s="39" t="s">
        <v>10434</v>
      </c>
      <c r="DC803" s="31" t="s">
        <v>12773</v>
      </c>
      <c r="DD803" s="35">
        <v>2</v>
      </c>
      <c r="DE803" s="29">
        <v>-0.05</v>
      </c>
      <c r="DF803" s="18" t="s">
        <v>2376</v>
      </c>
      <c r="DG803" s="30">
        <v>1.7999999999999999E-2</v>
      </c>
    </row>
    <row r="804" spans="1:114" ht="18" customHeight="1" thickBot="1" x14ac:dyDescent="0.25">
      <c r="CY804" s="3">
        <v>1</v>
      </c>
      <c r="DB804" s="39" t="s">
        <v>12774</v>
      </c>
      <c r="DC804" s="31" t="s">
        <v>12775</v>
      </c>
      <c r="DD804" s="16">
        <v>2</v>
      </c>
      <c r="DE804" s="29">
        <v>-7.0000000000000007E-2</v>
      </c>
      <c r="DF804" s="29">
        <v>-0.03</v>
      </c>
    </row>
    <row r="805" spans="1:114" ht="18" customHeight="1" thickBot="1" x14ac:dyDescent="0.25">
      <c r="CY805" s="3">
        <v>1</v>
      </c>
      <c r="DB805" s="39" t="s">
        <v>12776</v>
      </c>
      <c r="DC805" s="31" t="s">
        <v>12777</v>
      </c>
      <c r="DD805" s="16">
        <v>2</v>
      </c>
      <c r="DE805" s="29">
        <v>-0.05</v>
      </c>
      <c r="DF805" s="29">
        <v>-0.06</v>
      </c>
      <c r="DG805" s="16" t="s">
        <v>2317</v>
      </c>
      <c r="DH805" s="29">
        <v>-0.03</v>
      </c>
      <c r="DI805" s="17" t="s">
        <v>2852</v>
      </c>
      <c r="DJ805" s="16" t="s">
        <v>2315</v>
      </c>
    </row>
    <row r="806" spans="1:114" ht="18" customHeight="1" thickBot="1" x14ac:dyDescent="0.25">
      <c r="CY806" s="3">
        <v>1</v>
      </c>
      <c r="DB806" s="39" t="s">
        <v>12780</v>
      </c>
      <c r="DC806" s="31" t="s">
        <v>12781</v>
      </c>
      <c r="DD806" s="16" t="s">
        <v>2410</v>
      </c>
      <c r="DE806" s="29">
        <v>-0.01</v>
      </c>
      <c r="DF806" s="29">
        <v>-0.09</v>
      </c>
    </row>
    <row r="807" spans="1:114" ht="18" customHeight="1" thickBot="1" x14ac:dyDescent="0.25">
      <c r="CV807" s="3">
        <v>1</v>
      </c>
      <c r="DB807" s="39" t="s">
        <v>12778</v>
      </c>
      <c r="DC807" s="31" t="s">
        <v>9418</v>
      </c>
      <c r="DD807" s="16">
        <v>2</v>
      </c>
      <c r="DE807" s="17" t="s">
        <v>2302</v>
      </c>
      <c r="DF807" s="18" t="s">
        <v>2376</v>
      </c>
    </row>
    <row r="808" spans="1:114" ht="18" customHeight="1" thickBot="1" x14ac:dyDescent="0.25">
      <c r="CW808" s="3">
        <v>1</v>
      </c>
      <c r="DB808" s="39" t="s">
        <v>5169</v>
      </c>
      <c r="DC808" s="31" t="s">
        <v>12779</v>
      </c>
      <c r="DD808" s="16">
        <v>2</v>
      </c>
      <c r="DE808" s="17" t="s">
        <v>2302</v>
      </c>
      <c r="DF808" s="29">
        <v>-0.06</v>
      </c>
    </row>
    <row r="809" spans="1:114" ht="18" customHeight="1" thickBot="1" x14ac:dyDescent="0.25">
      <c r="DB809" s="39" t="s">
        <v>2223</v>
      </c>
      <c r="DC809" s="31" t="s">
        <v>12782</v>
      </c>
      <c r="DD809" s="16">
        <v>2</v>
      </c>
      <c r="DE809" s="29">
        <v>-7.0000000000000007E-2</v>
      </c>
      <c r="DF809" s="29">
        <v>-0.03</v>
      </c>
    </row>
    <row r="810" spans="1:114"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4" ht="18" customHeight="1" thickBot="1" x14ac:dyDescent="0.25">
      <c r="DC811" s="3" t="s">
        <v>12848</v>
      </c>
      <c r="DD811" s="31" t="s">
        <v>3407</v>
      </c>
      <c r="DE811" s="35">
        <v>2</v>
      </c>
      <c r="DF811" s="17" t="s">
        <v>2309</v>
      </c>
      <c r="DG811" s="18">
        <v>-7.0000000000000007E-2</v>
      </c>
    </row>
    <row r="812" spans="1:114" ht="18" customHeight="1" thickBot="1" x14ac:dyDescent="0.25">
      <c r="DB812" s="85" t="s">
        <v>12945</v>
      </c>
      <c r="DC812" s="3" t="s">
        <v>12849</v>
      </c>
      <c r="DD812" s="31" t="s">
        <v>12930</v>
      </c>
      <c r="DE812" s="35">
        <v>2</v>
      </c>
      <c r="DF812" s="35">
        <v>3</v>
      </c>
      <c r="DG812" s="16">
        <v>4</v>
      </c>
      <c r="DH812" s="16">
        <v>5</v>
      </c>
      <c r="DI812" s="18" t="s">
        <v>2376</v>
      </c>
      <c r="DJ812" s="18" t="s">
        <v>7067</v>
      </c>
    </row>
    <row r="813" spans="1:114" ht="18" customHeight="1" thickBot="1" x14ac:dyDescent="0.25">
      <c r="DC813" s="3" t="s">
        <v>12852</v>
      </c>
      <c r="DD813" s="31" t="s">
        <v>12850</v>
      </c>
      <c r="DE813" s="16">
        <v>2</v>
      </c>
      <c r="DF813" s="16">
        <v>3</v>
      </c>
      <c r="DG813" s="18" t="s">
        <v>2376</v>
      </c>
      <c r="DH813" s="18" t="s">
        <v>2400</v>
      </c>
      <c r="DI813" s="30">
        <v>1.7999999999999999E-2</v>
      </c>
    </row>
    <row r="814" spans="1:114" ht="18" customHeight="1" thickBot="1" x14ac:dyDescent="0.25">
      <c r="DC814" s="3" t="s">
        <v>12852</v>
      </c>
      <c r="DD814" s="31" t="s">
        <v>3557</v>
      </c>
      <c r="DE814" s="16">
        <v>2</v>
      </c>
      <c r="DF814" s="18" t="s">
        <v>2376</v>
      </c>
      <c r="DG814" s="18" t="s">
        <v>2400</v>
      </c>
      <c r="DH814" s="30">
        <v>0.02</v>
      </c>
    </row>
    <row r="815" spans="1:114" ht="18" customHeight="1" thickBot="1" x14ac:dyDescent="0.25">
      <c r="DC815" s="3" t="s">
        <v>12852</v>
      </c>
      <c r="DD815" s="31" t="s">
        <v>12853</v>
      </c>
      <c r="DE815" s="16">
        <v>2</v>
      </c>
      <c r="DF815" s="17" t="s">
        <v>2364</v>
      </c>
      <c r="DG815" s="29">
        <v>-0.03</v>
      </c>
    </row>
    <row r="816" spans="1:114" ht="18" customHeight="1" thickBot="1" x14ac:dyDescent="0.25">
      <c r="CY816" s="3">
        <v>1</v>
      </c>
      <c r="DC816" s="3" t="s">
        <v>12687</v>
      </c>
      <c r="DD816" s="31" t="s">
        <v>2767</v>
      </c>
      <c r="DE816" s="16">
        <v>2</v>
      </c>
      <c r="DF816" s="17" t="s">
        <v>6797</v>
      </c>
      <c r="DG816" s="18">
        <v>-7.0000000000000007E-2</v>
      </c>
      <c r="DH816" s="18" t="s">
        <v>2376</v>
      </c>
      <c r="DI816" s="29">
        <v>-0.03</v>
      </c>
    </row>
    <row r="817" spans="1:114" ht="18" customHeight="1" thickBot="1" x14ac:dyDescent="0.25">
      <c r="CY817" s="3">
        <v>1</v>
      </c>
      <c r="DC817" s="3" t="s">
        <v>12681</v>
      </c>
      <c r="DD817" s="31" t="s">
        <v>12851</v>
      </c>
      <c r="DE817" s="16">
        <v>2</v>
      </c>
      <c r="DF817" s="16" t="s">
        <v>5540</v>
      </c>
      <c r="DG817" s="29">
        <v>-0.05</v>
      </c>
      <c r="DH817" s="17" t="s">
        <v>2297</v>
      </c>
      <c r="DI817" s="16">
        <v>1</v>
      </c>
      <c r="DJ817" s="16">
        <v>2</v>
      </c>
    </row>
    <row r="818" spans="1:114" ht="18" customHeight="1" thickBot="1" x14ac:dyDescent="0.25">
      <c r="DC818" s="3" t="s">
        <v>12854</v>
      </c>
      <c r="DD818" s="31" t="s">
        <v>12855</v>
      </c>
      <c r="DE818" s="16">
        <v>2</v>
      </c>
      <c r="DF818" s="18" t="s">
        <v>2376</v>
      </c>
      <c r="DG818" s="29">
        <v>-0.05</v>
      </c>
    </row>
    <row r="819" spans="1:114" ht="18" customHeight="1" thickBot="1" x14ac:dyDescent="0.25">
      <c r="CW819" s="3">
        <v>1</v>
      </c>
      <c r="CY819" s="3">
        <v>1</v>
      </c>
      <c r="DC819" s="3" t="s">
        <v>12931</v>
      </c>
      <c r="DD819" s="31" t="s">
        <v>12932</v>
      </c>
      <c r="DF819" s="16" t="s">
        <v>2298</v>
      </c>
      <c r="DG819" s="17" t="s">
        <v>2831</v>
      </c>
      <c r="DH819" s="18">
        <v>-7.0000000000000007E-2</v>
      </c>
      <c r="DI819" s="29">
        <v>-0.08</v>
      </c>
    </row>
    <row r="820" spans="1:114"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4" ht="18" customHeight="1" thickBot="1" x14ac:dyDescent="0.25">
      <c r="CY821" s="33" t="s">
        <v>12862</v>
      </c>
      <c r="DD821" s="90" t="s">
        <v>12857</v>
      </c>
      <c r="DE821" s="71" t="s">
        <v>12858</v>
      </c>
      <c r="DF821" s="80">
        <v>-0.01</v>
      </c>
    </row>
    <row r="822" spans="1:114" ht="18" customHeight="1" thickBot="1" x14ac:dyDescent="0.25">
      <c r="DD822" s="3" t="s">
        <v>12933</v>
      </c>
      <c r="DE822" s="31" t="s">
        <v>12934</v>
      </c>
      <c r="DF822" s="16">
        <v>2</v>
      </c>
      <c r="DG822" s="17" t="s">
        <v>2364</v>
      </c>
      <c r="DH822" s="18">
        <v>-0.09</v>
      </c>
      <c r="DI822" s="29">
        <v>-0.02</v>
      </c>
    </row>
    <row r="823" spans="1:114" ht="18" customHeight="1" thickBot="1" x14ac:dyDescent="0.25">
      <c r="CY823" s="3">
        <v>1</v>
      </c>
      <c r="DD823" s="3" t="s">
        <v>12935</v>
      </c>
      <c r="DE823" s="31" t="s">
        <v>12936</v>
      </c>
      <c r="DF823" s="16">
        <v>2</v>
      </c>
      <c r="DG823" s="30">
        <v>0.02</v>
      </c>
    </row>
    <row r="824" spans="1:114" ht="18" customHeight="1" thickBot="1" x14ac:dyDescent="0.25">
      <c r="CZ824" s="3">
        <v>1</v>
      </c>
      <c r="DD824" s="3" t="s">
        <v>2832</v>
      </c>
      <c r="DE824" s="31" t="s">
        <v>12937</v>
      </c>
      <c r="DF824" s="16">
        <v>2</v>
      </c>
      <c r="DG824" s="18" t="s">
        <v>2376</v>
      </c>
      <c r="DH824" s="29">
        <v>-0.04</v>
      </c>
    </row>
    <row r="825" spans="1:114" ht="18" customHeight="1" thickBot="1" x14ac:dyDescent="0.25">
      <c r="CZ825" s="3">
        <v>1</v>
      </c>
      <c r="DD825" s="3" t="s">
        <v>12938</v>
      </c>
      <c r="DE825" s="31" t="s">
        <v>3112</v>
      </c>
      <c r="DF825" s="16">
        <v>2</v>
      </c>
      <c r="DG825" s="29">
        <v>-0.05</v>
      </c>
      <c r="DH825" s="29">
        <v>-0.04</v>
      </c>
    </row>
    <row r="826" spans="1:114"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4" ht="18" customHeight="1" thickBot="1" x14ac:dyDescent="0.25">
      <c r="DC827" s="90">
        <v>1</v>
      </c>
      <c r="DD827" s="90"/>
      <c r="DE827" s="90" t="s">
        <v>2288</v>
      </c>
      <c r="DF827" s="71" t="s">
        <v>12939</v>
      </c>
      <c r="DG827" s="80">
        <v>-0.01</v>
      </c>
    </row>
    <row r="828" spans="1:114" ht="18" customHeight="1" thickBot="1" x14ac:dyDescent="0.25">
      <c r="DB828" s="3">
        <v>1</v>
      </c>
      <c r="DD828" s="85" t="s">
        <v>2299</v>
      </c>
      <c r="DE828" s="3" t="s">
        <v>13010</v>
      </c>
      <c r="DF828" s="31" t="s">
        <v>6880</v>
      </c>
      <c r="DG828" s="16">
        <v>2</v>
      </c>
      <c r="DH828" s="16">
        <v>3</v>
      </c>
      <c r="DI828" s="16">
        <v>4</v>
      </c>
      <c r="DJ828" s="18" t="s">
        <v>2376</v>
      </c>
    </row>
    <row r="829" spans="1:114" ht="18" customHeight="1" thickBot="1" x14ac:dyDescent="0.25">
      <c r="DB829" s="3">
        <v>1</v>
      </c>
      <c r="DE829" s="3" t="s">
        <v>12945</v>
      </c>
      <c r="DF829" s="31" t="s">
        <v>13060</v>
      </c>
      <c r="DH829" s="16" t="s">
        <v>2298</v>
      </c>
      <c r="DI829" s="29">
        <v>-0.02</v>
      </c>
    </row>
    <row r="830" spans="1:114" ht="18" customHeight="1" thickBot="1" x14ac:dyDescent="0.25">
      <c r="CW830" s="3">
        <v>1</v>
      </c>
      <c r="DE830" s="3" t="s">
        <v>13011</v>
      </c>
      <c r="DF830" s="31" t="s">
        <v>13012</v>
      </c>
      <c r="DG830" s="16">
        <v>2</v>
      </c>
      <c r="DH830" s="29">
        <v>-7.0000000000000007E-2</v>
      </c>
    </row>
    <row r="831" spans="1:114" ht="18" customHeight="1" thickBot="1" x14ac:dyDescent="0.25">
      <c r="DE831" s="3" t="s">
        <v>5175</v>
      </c>
      <c r="DF831" s="31" t="s">
        <v>13013</v>
      </c>
      <c r="DG831" s="16">
        <v>2</v>
      </c>
      <c r="DH831" s="29">
        <v>-0.04</v>
      </c>
    </row>
    <row r="832" spans="1:114" ht="18" customHeight="1" thickBot="1" x14ac:dyDescent="0.25">
      <c r="A832" t="s">
        <v>2825</v>
      </c>
      <c r="C832" s="4">
        <v>45391</v>
      </c>
      <c r="CW832" s="49" t="s">
        <v>13064</v>
      </c>
      <c r="CY832" s="49" t="s">
        <v>13015</v>
      </c>
      <c r="DF832" s="42" t="s">
        <v>5169</v>
      </c>
      <c r="DG832" s="41" t="s">
        <v>13014</v>
      </c>
      <c r="DH832" s="30">
        <v>0.17</v>
      </c>
    </row>
    <row r="833" spans="1:114" ht="18" customHeight="1" thickBot="1" x14ac:dyDescent="0.25">
      <c r="CW833" s="3">
        <v>1</v>
      </c>
      <c r="DF833" s="42" t="s">
        <v>13053</v>
      </c>
      <c r="DG833" s="31" t="s">
        <v>13054</v>
      </c>
      <c r="DH833" s="35">
        <v>2</v>
      </c>
      <c r="DI833" s="35">
        <v>3</v>
      </c>
      <c r="DJ833" s="18" t="s">
        <v>2376</v>
      </c>
    </row>
    <row r="834" spans="1:114" ht="18" customHeight="1" thickBot="1" x14ac:dyDescent="0.25">
      <c r="CW834" s="3">
        <v>1</v>
      </c>
      <c r="DF834" s="42" t="s">
        <v>5169</v>
      </c>
      <c r="DG834" s="31" t="s">
        <v>13055</v>
      </c>
      <c r="DH834" s="16">
        <v>2</v>
      </c>
      <c r="DI834" s="30">
        <v>0.02</v>
      </c>
      <c r="DJ834" s="18" t="s">
        <v>2376</v>
      </c>
    </row>
    <row r="835" spans="1:114" ht="18" customHeight="1" thickBot="1" x14ac:dyDescent="0.25">
      <c r="CW835" s="3">
        <v>1</v>
      </c>
      <c r="DF835" s="42" t="s">
        <v>5169</v>
      </c>
      <c r="DG835" s="31" t="s">
        <v>2741</v>
      </c>
      <c r="DH835" s="16">
        <v>2</v>
      </c>
      <c r="DI835" s="18" t="s">
        <v>2376</v>
      </c>
      <c r="DJ835" s="18" t="s">
        <v>2400</v>
      </c>
    </row>
    <row r="836" spans="1:114" ht="18" customHeight="1" thickBot="1" x14ac:dyDescent="0.25">
      <c r="DF836" s="42" t="s">
        <v>13056</v>
      </c>
      <c r="DG836" s="31" t="s">
        <v>11625</v>
      </c>
      <c r="DH836" s="16">
        <v>2</v>
      </c>
      <c r="DI836" s="18" t="s">
        <v>2376</v>
      </c>
      <c r="DJ836" s="18" t="s">
        <v>2400</v>
      </c>
    </row>
    <row r="837" spans="1:114" ht="18" customHeight="1" thickBot="1" x14ac:dyDescent="0.25">
      <c r="DE837" s="85" t="s">
        <v>10434</v>
      </c>
      <c r="DF837" s="42" t="s">
        <v>2879</v>
      </c>
      <c r="DG837" s="31" t="s">
        <v>13218</v>
      </c>
      <c r="DJ837" s="16" t="s">
        <v>2396</v>
      </c>
    </row>
    <row r="838" spans="1:114" ht="18" customHeight="1" thickBot="1" x14ac:dyDescent="0.25">
      <c r="DE838" s="85" t="s">
        <v>13223</v>
      </c>
      <c r="DF838" s="42" t="s">
        <v>13220</v>
      </c>
      <c r="DG838" s="31" t="s">
        <v>13222</v>
      </c>
      <c r="DJ838" s="16" t="s">
        <v>2396</v>
      </c>
    </row>
    <row r="839" spans="1:114" ht="18" customHeight="1" thickBot="1" x14ac:dyDescent="0.25">
      <c r="DE839" s="94" t="s">
        <v>13225</v>
      </c>
      <c r="DF839" s="42" t="s">
        <v>13226</v>
      </c>
      <c r="DG839" s="31" t="s">
        <v>13227</v>
      </c>
      <c r="DJ839" s="16" t="s">
        <v>2396</v>
      </c>
    </row>
    <row r="840" spans="1:114" ht="18" customHeight="1" thickBot="1" x14ac:dyDescent="0.25">
      <c r="A840" t="s">
        <v>3263</v>
      </c>
      <c r="C840" s="4">
        <v>45392</v>
      </c>
      <c r="CQ840" s="49" t="s">
        <v>13059</v>
      </c>
      <c r="CY840" s="49" t="s">
        <v>13065</v>
      </c>
      <c r="DB840" s="49" t="s">
        <v>13061</v>
      </c>
      <c r="DG840" s="42" t="s">
        <v>5169</v>
      </c>
      <c r="DH840" s="31" t="s">
        <v>13057</v>
      </c>
      <c r="DI840" s="17" t="s">
        <v>6797</v>
      </c>
      <c r="DJ840" s="18" t="s">
        <v>2376</v>
      </c>
    </row>
    <row r="841" spans="1:114" ht="18" customHeight="1" thickBot="1" x14ac:dyDescent="0.25">
      <c r="DF841" s="85" t="s">
        <v>13058</v>
      </c>
      <c r="DG841" s="42" t="s">
        <v>13058</v>
      </c>
      <c r="DH841" s="31" t="s">
        <v>10296</v>
      </c>
      <c r="DI841" s="17" t="s">
        <v>6797</v>
      </c>
      <c r="DJ841" s="18">
        <v>-7.0000000000000007E-2</v>
      </c>
    </row>
    <row r="842" spans="1:114" ht="18" customHeight="1" x14ac:dyDescent="0.2">
      <c r="DG842" s="42" t="s">
        <v>13058</v>
      </c>
      <c r="DH842" s="31" t="s">
        <v>10294</v>
      </c>
      <c r="DI842" s="30">
        <v>0.04</v>
      </c>
      <c r="DJ842" s="29">
        <v>-0.05</v>
      </c>
    </row>
    <row r="843" spans="1:114" ht="18" customHeight="1" thickBot="1" x14ac:dyDescent="0.25">
      <c r="DF843" s="3">
        <v>1</v>
      </c>
      <c r="DG843" s="42" t="s">
        <v>13058</v>
      </c>
      <c r="DH843" s="31" t="s">
        <v>12336</v>
      </c>
      <c r="DI843" s="16">
        <v>2</v>
      </c>
      <c r="DJ843" s="35">
        <v>3</v>
      </c>
    </row>
    <row r="844" spans="1:114" ht="18" customHeight="1" thickBot="1" x14ac:dyDescent="0.25">
      <c r="CW844" s="3">
        <v>1</v>
      </c>
      <c r="DG844" s="42" t="s">
        <v>5169</v>
      </c>
      <c r="DH844" s="31" t="s">
        <v>13140</v>
      </c>
      <c r="DI844" s="16">
        <v>2</v>
      </c>
      <c r="DJ844" s="30">
        <v>0.06</v>
      </c>
    </row>
    <row r="845" spans="1:114" ht="18" customHeight="1" thickBot="1" x14ac:dyDescent="0.25">
      <c r="CY845" s="3">
        <v>1</v>
      </c>
      <c r="DG845" s="42" t="s">
        <v>13137</v>
      </c>
      <c r="DH845" s="31" t="s">
        <v>13136</v>
      </c>
      <c r="DI845" s="35">
        <v>2</v>
      </c>
      <c r="DJ845" s="35">
        <v>3</v>
      </c>
    </row>
    <row r="846" spans="1:114" ht="18" customHeight="1" thickBot="1" x14ac:dyDescent="0.25">
      <c r="DG846" s="42" t="s">
        <v>13138</v>
      </c>
      <c r="DH846" s="31" t="s">
        <v>13139</v>
      </c>
      <c r="DI846" s="16">
        <v>2</v>
      </c>
      <c r="DJ846" s="18" t="s">
        <v>2376</v>
      </c>
    </row>
    <row r="847" spans="1:114" ht="18" customHeight="1" thickBot="1" x14ac:dyDescent="0.25">
      <c r="A847" t="s">
        <v>3263</v>
      </c>
      <c r="C847" s="4">
        <v>45393</v>
      </c>
      <c r="CW847" s="49" t="s">
        <v>13143</v>
      </c>
      <c r="CY847" s="49" t="s">
        <v>13144</v>
      </c>
      <c r="DH847" s="42" t="s">
        <v>13141</v>
      </c>
      <c r="DI847" s="31" t="s">
        <v>13142</v>
      </c>
      <c r="DJ847" s="29">
        <v>-0.02</v>
      </c>
    </row>
    <row r="848" spans="1:114" ht="18" customHeight="1" thickBot="1" x14ac:dyDescent="0.25">
      <c r="DH848" s="42" t="s">
        <v>13219</v>
      </c>
      <c r="DI848" s="31" t="s">
        <v>3607</v>
      </c>
      <c r="DJ848" s="35">
        <v>2</v>
      </c>
    </row>
    <row r="849" spans="1:114" ht="18" customHeight="1" thickBot="1" x14ac:dyDescent="0.25">
      <c r="DH849" s="42" t="s">
        <v>13220</v>
      </c>
      <c r="DI849" s="31" t="s">
        <v>13221</v>
      </c>
      <c r="DJ849" s="16" t="s">
        <v>2410</v>
      </c>
    </row>
    <row r="850" spans="1:114" ht="18" customHeight="1" thickBot="1" x14ac:dyDescent="0.25">
      <c r="CY850" s="3">
        <v>1</v>
      </c>
      <c r="DH850" s="42" t="s">
        <v>13224</v>
      </c>
      <c r="DI850" s="31" t="s">
        <v>12851</v>
      </c>
      <c r="DJ850" s="16">
        <v>2</v>
      </c>
    </row>
    <row r="851" spans="1:114" ht="18" customHeight="1" thickBot="1" x14ac:dyDescent="0.25">
      <c r="DF851" s="3">
        <v>1</v>
      </c>
      <c r="DH851" s="42" t="s">
        <v>13229</v>
      </c>
      <c r="DI851" s="31" t="s">
        <v>13228</v>
      </c>
      <c r="DJ851" s="16">
        <v>2</v>
      </c>
    </row>
    <row r="852" spans="1:114" ht="18" customHeight="1" thickBot="1" x14ac:dyDescent="0.25">
      <c r="A852" t="s">
        <v>13239</v>
      </c>
      <c r="B852" t="s">
        <v>13240</v>
      </c>
      <c r="C852" s="4">
        <v>45394</v>
      </c>
      <c r="CY852" s="49" t="s">
        <v>13236</v>
      </c>
      <c r="DF852" s="49" t="s">
        <v>13235</v>
      </c>
      <c r="DH852" s="42" t="s">
        <v>13230</v>
      </c>
      <c r="DI852" s="31" t="s">
        <v>13231</v>
      </c>
      <c r="DJ852" s="16">
        <v>2</v>
      </c>
    </row>
    <row r="853" spans="1:114" ht="18" customHeight="1" x14ac:dyDescent="0.2">
      <c r="DH853" s="94" t="s">
        <v>13237</v>
      </c>
      <c r="DI853" s="42" t="s">
        <v>13232</v>
      </c>
      <c r="DJ853" s="31" t="s">
        <v>13233</v>
      </c>
    </row>
    <row r="854" spans="1:114" ht="18" customHeight="1" x14ac:dyDescent="0.2">
      <c r="DI854" s="42" t="s">
        <v>13232</v>
      </c>
      <c r="DJ854" s="31" t="s">
        <v>13234</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38"/>
  <sheetViews>
    <sheetView workbookViewId="0">
      <selection activeCell="B30" sqref="B30:J30"/>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workbookViewId="0">
      <selection activeCell="H16" sqref="H1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13212</v>
      </c>
      <c r="F1" s="2" t="s">
        <v>2242</v>
      </c>
      <c r="G1" s="2" t="s">
        <v>2241</v>
      </c>
      <c r="H1" s="2" t="s">
        <v>2240</v>
      </c>
      <c r="I1" s="23" t="s">
        <v>13211</v>
      </c>
      <c r="J1" s="23" t="s">
        <v>13210</v>
      </c>
      <c r="K1" s="23" t="s">
        <v>31</v>
      </c>
      <c r="L1" s="23" t="s">
        <v>13209</v>
      </c>
      <c r="M1" s="23" t="s">
        <v>225</v>
      </c>
      <c r="N1" s="23" t="s">
        <v>258</v>
      </c>
      <c r="O1" s="23" t="s">
        <v>254</v>
      </c>
      <c r="P1" s="23" t="s">
        <v>13208</v>
      </c>
      <c r="Q1" s="23" t="s">
        <v>13207</v>
      </c>
      <c r="R1" s="23" t="s">
        <v>13206</v>
      </c>
    </row>
    <row r="2" spans="1:18" x14ac:dyDescent="0.2">
      <c r="A2" s="23" t="s">
        <v>7703</v>
      </c>
      <c r="B2" s="23" t="s">
        <v>7702</v>
      </c>
      <c r="C2" s="24">
        <v>9.9699999999999997E-2</v>
      </c>
      <c r="D2" s="23">
        <v>10.92</v>
      </c>
      <c r="E2" s="25">
        <v>0.39583333333333331</v>
      </c>
      <c r="I2" s="25">
        <v>0.40034722222222224</v>
      </c>
      <c r="J2" s="23">
        <v>9</v>
      </c>
      <c r="K2" s="23">
        <v>3717974300</v>
      </c>
      <c r="L2" s="23" t="s">
        <v>12535</v>
      </c>
      <c r="M2" s="23" t="s">
        <v>227</v>
      </c>
      <c r="N2" s="23">
        <v>589833</v>
      </c>
      <c r="O2" s="23">
        <v>0</v>
      </c>
      <c r="P2" s="23">
        <v>100</v>
      </c>
      <c r="Q2" s="23">
        <v>4.7300000000000004</v>
      </c>
      <c r="R2" s="23">
        <v>51</v>
      </c>
    </row>
    <row r="3" spans="1:18" x14ac:dyDescent="0.2">
      <c r="A3" s="23" t="s">
        <v>7517</v>
      </c>
      <c r="B3" s="23" t="s">
        <v>7516</v>
      </c>
      <c r="C3" s="24">
        <v>0.1</v>
      </c>
      <c r="D3" s="23">
        <v>3.85</v>
      </c>
      <c r="E3" s="25">
        <v>0.39583333333333331</v>
      </c>
      <c r="I3" s="25">
        <v>0.39583333333333331</v>
      </c>
      <c r="J3" s="23">
        <v>3</v>
      </c>
      <c r="K3" s="23">
        <v>4839619100</v>
      </c>
      <c r="L3" s="23" t="s">
        <v>11279</v>
      </c>
      <c r="M3" s="23" t="s">
        <v>228</v>
      </c>
      <c r="N3" s="23">
        <v>196611</v>
      </c>
      <c r="O3" s="23">
        <v>0</v>
      </c>
      <c r="P3" s="23">
        <v>93.64</v>
      </c>
      <c r="Q3" s="23">
        <v>1.1499999999999999</v>
      </c>
      <c r="R3" s="23">
        <v>454.52</v>
      </c>
    </row>
    <row r="4" spans="1:18" x14ac:dyDescent="0.2">
      <c r="A4" s="23" t="s">
        <v>7495</v>
      </c>
      <c r="B4" s="23" t="s">
        <v>7494</v>
      </c>
      <c r="C4" s="24">
        <v>9.9699999999999997E-2</v>
      </c>
      <c r="D4" s="23">
        <v>9.82</v>
      </c>
      <c r="E4" s="25">
        <v>0.39583333333333331</v>
      </c>
      <c r="I4" s="25">
        <v>0.39583333333333331</v>
      </c>
      <c r="J4" s="23">
        <v>3</v>
      </c>
      <c r="K4" s="23">
        <v>2202821600</v>
      </c>
      <c r="L4" s="23" t="s">
        <v>13027</v>
      </c>
      <c r="M4" s="23" t="s">
        <v>228</v>
      </c>
      <c r="N4" s="23">
        <v>196611</v>
      </c>
      <c r="O4" s="23">
        <v>18.05</v>
      </c>
      <c r="P4" s="23">
        <v>94.36</v>
      </c>
      <c r="Q4" s="23">
        <v>0.62</v>
      </c>
      <c r="R4" s="23">
        <v>802.4</v>
      </c>
    </row>
    <row r="5" spans="1:18" x14ac:dyDescent="0.2">
      <c r="A5" s="23" t="s">
        <v>13116</v>
      </c>
      <c r="B5" s="23" t="s">
        <v>13115</v>
      </c>
      <c r="C5" s="24">
        <v>0.2</v>
      </c>
      <c r="D5" s="23">
        <v>7.86</v>
      </c>
      <c r="E5" s="25">
        <v>0.39618055555555554</v>
      </c>
      <c r="I5" s="25">
        <v>0.39704861111111112</v>
      </c>
      <c r="J5" s="23">
        <v>2</v>
      </c>
      <c r="K5" s="23">
        <v>3847646000</v>
      </c>
      <c r="L5" s="23" t="s">
        <v>13205</v>
      </c>
      <c r="M5" s="23" t="s">
        <v>226</v>
      </c>
      <c r="N5" s="23">
        <v>131074</v>
      </c>
      <c r="O5" s="23">
        <v>0</v>
      </c>
      <c r="P5" s="23">
        <v>100</v>
      </c>
      <c r="Q5" s="23">
        <v>6.22</v>
      </c>
      <c r="R5" s="23">
        <v>25.37</v>
      </c>
    </row>
    <row r="6" spans="1:18" x14ac:dyDescent="0.2">
      <c r="A6" s="23" t="s">
        <v>7211</v>
      </c>
      <c r="B6" s="23" t="s">
        <v>7210</v>
      </c>
      <c r="C6" s="24">
        <v>0.1003</v>
      </c>
      <c r="D6" s="23">
        <v>7.02</v>
      </c>
      <c r="E6" s="25">
        <v>0.41458333333333336</v>
      </c>
      <c r="I6" s="25">
        <v>0.42207175925925927</v>
      </c>
      <c r="J6" s="23">
        <v>2</v>
      </c>
      <c r="K6" s="23">
        <v>3555810700</v>
      </c>
      <c r="L6" s="23" t="s">
        <v>13204</v>
      </c>
      <c r="M6" s="23" t="s">
        <v>226</v>
      </c>
      <c r="N6" s="23">
        <v>196612</v>
      </c>
      <c r="O6" s="23">
        <v>0.45</v>
      </c>
      <c r="P6" s="23">
        <v>88.81</v>
      </c>
      <c r="Q6" s="23">
        <v>12.34</v>
      </c>
      <c r="R6" s="23">
        <v>7.97</v>
      </c>
    </row>
    <row r="7" spans="1:18" x14ac:dyDescent="0.2">
      <c r="A7" s="23" t="s">
        <v>3537</v>
      </c>
      <c r="B7" s="23" t="s">
        <v>3536</v>
      </c>
      <c r="C7" s="24">
        <v>9.98E-2</v>
      </c>
      <c r="D7" s="23">
        <v>20.93</v>
      </c>
      <c r="E7" s="25">
        <v>0.39618055555555554</v>
      </c>
      <c r="I7" s="25">
        <v>0.39618055555555554</v>
      </c>
      <c r="J7" s="23">
        <v>2</v>
      </c>
      <c r="K7" s="23">
        <v>1000170170</v>
      </c>
      <c r="L7" s="23" t="s">
        <v>13107</v>
      </c>
      <c r="M7" s="23" t="s">
        <v>226</v>
      </c>
      <c r="N7" s="23">
        <v>131074</v>
      </c>
      <c r="O7" s="23">
        <v>0</v>
      </c>
      <c r="P7" s="23">
        <v>100</v>
      </c>
      <c r="Q7" s="23">
        <v>13.22</v>
      </c>
      <c r="R7" s="23">
        <v>34.82</v>
      </c>
    </row>
    <row r="8" spans="1:18" x14ac:dyDescent="0.2">
      <c r="A8" s="23" t="s">
        <v>12979</v>
      </c>
      <c r="B8" s="23" t="s">
        <v>12978</v>
      </c>
      <c r="C8" s="24">
        <v>0.1002</v>
      </c>
      <c r="D8" s="23">
        <v>14.71</v>
      </c>
      <c r="E8" s="25">
        <v>0.58782407407407411</v>
      </c>
      <c r="I8" s="25">
        <v>0.58782407407407411</v>
      </c>
      <c r="J8" s="23">
        <v>2</v>
      </c>
      <c r="K8" s="23">
        <v>7750891700</v>
      </c>
      <c r="L8" s="23" t="s">
        <v>12977</v>
      </c>
      <c r="M8" s="23" t="s">
        <v>226</v>
      </c>
      <c r="N8" s="23">
        <v>196612</v>
      </c>
      <c r="O8" s="23">
        <v>55.06</v>
      </c>
      <c r="P8" s="23">
        <v>100</v>
      </c>
      <c r="Q8" s="23">
        <v>19.71</v>
      </c>
      <c r="R8" s="23">
        <v>3.31</v>
      </c>
    </row>
    <row r="9" spans="1:18" x14ac:dyDescent="0.2">
      <c r="A9" s="23" t="s">
        <v>7811</v>
      </c>
      <c r="B9" s="23" t="s">
        <v>7810</v>
      </c>
      <c r="C9" s="24">
        <v>0.1</v>
      </c>
      <c r="D9" s="23">
        <v>6.93</v>
      </c>
      <c r="E9" s="25">
        <v>0.58306712962962959</v>
      </c>
      <c r="I9" s="25">
        <v>0.58416666666666661</v>
      </c>
      <c r="J9" s="23">
        <v>2</v>
      </c>
      <c r="K9" s="23">
        <v>6435689800</v>
      </c>
      <c r="L9" s="23" t="s">
        <v>13101</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12370</v>
      </c>
      <c r="M10" s="23" t="s">
        <v>228</v>
      </c>
      <c r="N10" s="23">
        <v>196612</v>
      </c>
      <c r="O10" s="23">
        <v>53.52</v>
      </c>
      <c r="P10" s="23">
        <v>90.78</v>
      </c>
      <c r="Q10" s="23">
        <v>1.6</v>
      </c>
      <c r="R10" s="23">
        <v>183.68</v>
      </c>
    </row>
    <row r="11" spans="1:18" x14ac:dyDescent="0.2">
      <c r="A11" s="23" t="s">
        <v>13091</v>
      </c>
      <c r="B11" s="23" t="s">
        <v>13090</v>
      </c>
      <c r="C11" s="24">
        <v>9.9500000000000005E-2</v>
      </c>
      <c r="D11" s="23">
        <v>6.63</v>
      </c>
      <c r="E11" s="25">
        <v>0.59922453703703704</v>
      </c>
      <c r="I11" s="25">
        <v>0.59922453703703704</v>
      </c>
      <c r="J11" s="23">
        <v>2</v>
      </c>
      <c r="K11" s="23">
        <v>33984600000</v>
      </c>
      <c r="L11" s="23" t="s">
        <v>13089</v>
      </c>
      <c r="M11" s="23" t="s">
        <v>226</v>
      </c>
      <c r="N11" s="23">
        <v>131074</v>
      </c>
      <c r="O11" s="23">
        <v>71.569999999999993</v>
      </c>
      <c r="P11" s="23">
        <v>100</v>
      </c>
      <c r="Q11" s="23">
        <v>6.03</v>
      </c>
      <c r="R11" s="23">
        <v>3.73</v>
      </c>
    </row>
    <row r="12" spans="1:18" x14ac:dyDescent="0.2">
      <c r="A12" s="23" t="s">
        <v>7018</v>
      </c>
      <c r="B12" s="23" t="s">
        <v>7017</v>
      </c>
      <c r="C12" s="24">
        <v>9.9299999999999999E-2</v>
      </c>
      <c r="D12" s="23">
        <v>2.99</v>
      </c>
      <c r="E12" s="25">
        <v>0.39635416666666667</v>
      </c>
      <c r="I12" s="25">
        <v>0.62059027777777775</v>
      </c>
      <c r="J12" s="23">
        <v>2</v>
      </c>
      <c r="K12" s="23">
        <v>5304542500</v>
      </c>
      <c r="L12" s="23" t="s">
        <v>13085</v>
      </c>
      <c r="M12" s="23" t="s">
        <v>226</v>
      </c>
      <c r="N12" s="23">
        <v>131074</v>
      </c>
      <c r="O12" s="23">
        <v>0</v>
      </c>
      <c r="P12" s="23">
        <v>98.08</v>
      </c>
      <c r="Q12" s="23">
        <v>7.18</v>
      </c>
      <c r="R12" s="23">
        <v>1.24</v>
      </c>
    </row>
    <row r="13" spans="1:18" x14ac:dyDescent="0.2">
      <c r="A13" s="23">
        <v>870726</v>
      </c>
      <c r="B13" s="23" t="s">
        <v>5897</v>
      </c>
      <c r="C13" s="24">
        <v>0.29949999999999999</v>
      </c>
      <c r="D13" s="23">
        <v>20</v>
      </c>
      <c r="E13" s="25">
        <v>0.40329861111111109</v>
      </c>
      <c r="I13" s="25">
        <v>0.40329861111111109</v>
      </c>
      <c r="J13" s="23">
        <v>1</v>
      </c>
      <c r="K13" s="23">
        <v>234782600</v>
      </c>
      <c r="L13" s="23" t="s">
        <v>13203</v>
      </c>
      <c r="M13" s="23" t="s">
        <v>226</v>
      </c>
      <c r="N13" s="23">
        <v>65537</v>
      </c>
      <c r="O13" s="23">
        <v>0</v>
      </c>
      <c r="P13" s="23">
        <v>96.48</v>
      </c>
      <c r="Q13" s="23">
        <v>39.03</v>
      </c>
      <c r="R13" s="23">
        <v>19.079999999999998</v>
      </c>
    </row>
    <row r="14" spans="1:18" x14ac:dyDescent="0.2">
      <c r="A14" s="23" t="s">
        <v>13202</v>
      </c>
      <c r="B14" s="23" t="s">
        <v>13201</v>
      </c>
      <c r="C14" s="24">
        <v>0.20019999999999999</v>
      </c>
      <c r="D14" s="23">
        <v>26.86</v>
      </c>
      <c r="E14" s="25">
        <v>0.39791666666666664</v>
      </c>
      <c r="I14" s="25">
        <v>0.39791666666666664</v>
      </c>
      <c r="J14" s="23">
        <v>1</v>
      </c>
      <c r="K14" s="23">
        <v>662037110</v>
      </c>
      <c r="L14" s="23" t="s">
        <v>13200</v>
      </c>
      <c r="M14" s="23" t="s">
        <v>226</v>
      </c>
      <c r="N14" s="23">
        <v>65537</v>
      </c>
      <c r="O14" s="23">
        <v>0</v>
      </c>
      <c r="P14" s="23">
        <v>99.91</v>
      </c>
      <c r="Q14" s="23">
        <v>11.44</v>
      </c>
      <c r="R14" s="23">
        <v>68.58</v>
      </c>
    </row>
    <row r="15" spans="1:18" x14ac:dyDescent="0.2">
      <c r="A15" s="23" t="s">
        <v>13199</v>
      </c>
      <c r="B15" s="23" t="s">
        <v>13198</v>
      </c>
      <c r="C15" s="24">
        <v>0.20019999999999999</v>
      </c>
      <c r="D15" s="23">
        <v>13.97</v>
      </c>
      <c r="E15" s="25">
        <v>0.43682870370370369</v>
      </c>
      <c r="I15" s="25">
        <v>0.43682870370370369</v>
      </c>
      <c r="J15" s="23">
        <v>1</v>
      </c>
      <c r="K15" s="23">
        <v>3327507600</v>
      </c>
      <c r="L15" s="23" t="s">
        <v>13197</v>
      </c>
      <c r="M15" s="23" t="s">
        <v>226</v>
      </c>
      <c r="N15" s="23">
        <v>65537</v>
      </c>
      <c r="O15" s="23">
        <v>0</v>
      </c>
      <c r="P15" s="23">
        <v>100</v>
      </c>
      <c r="Q15" s="23">
        <v>20.2</v>
      </c>
      <c r="R15" s="23">
        <v>9.9499999999999993</v>
      </c>
    </row>
    <row r="16" spans="1:18" x14ac:dyDescent="0.2">
      <c r="A16" s="23" t="s">
        <v>8315</v>
      </c>
      <c r="B16" s="23" t="s">
        <v>8314</v>
      </c>
      <c r="C16" s="24">
        <v>0.20069999999999999</v>
      </c>
      <c r="D16" s="23">
        <v>7.3</v>
      </c>
      <c r="E16" s="25">
        <v>0.41319444444444442</v>
      </c>
      <c r="I16" s="25">
        <v>0.61190972222222217</v>
      </c>
      <c r="J16" s="23">
        <v>1</v>
      </c>
      <c r="K16" s="23">
        <v>1433427400</v>
      </c>
      <c r="L16" s="23" t="s">
        <v>13196</v>
      </c>
      <c r="M16" s="23" t="s">
        <v>226</v>
      </c>
      <c r="N16" s="23">
        <v>65537</v>
      </c>
      <c r="O16" s="23">
        <v>0</v>
      </c>
      <c r="P16" s="23">
        <v>93.22</v>
      </c>
      <c r="Q16" s="23">
        <v>14</v>
      </c>
      <c r="R16" s="23">
        <v>1.97</v>
      </c>
    </row>
    <row r="17" spans="1:18" x14ac:dyDescent="0.2">
      <c r="A17" s="23" t="s">
        <v>13195</v>
      </c>
      <c r="B17" s="23" t="s">
        <v>13194</v>
      </c>
      <c r="C17" s="24">
        <v>0.2</v>
      </c>
      <c r="D17" s="23">
        <v>8.8800000000000008</v>
      </c>
      <c r="E17" s="25">
        <v>0.4001736111111111</v>
      </c>
      <c r="I17" s="25">
        <v>0.4001736111111111</v>
      </c>
      <c r="J17" s="23">
        <v>1</v>
      </c>
      <c r="K17" s="23">
        <v>2806615500</v>
      </c>
      <c r="L17" s="23" t="s">
        <v>13193</v>
      </c>
      <c r="M17" s="23" t="s">
        <v>226</v>
      </c>
      <c r="N17" s="23">
        <v>65537</v>
      </c>
      <c r="O17" s="23">
        <v>36.67</v>
      </c>
      <c r="P17" s="23">
        <v>71.17</v>
      </c>
      <c r="Q17" s="23">
        <v>2.73</v>
      </c>
      <c r="R17" s="23">
        <v>31.56</v>
      </c>
    </row>
    <row r="18" spans="1:18" x14ac:dyDescent="0.2">
      <c r="A18" s="23" t="s">
        <v>13192</v>
      </c>
      <c r="B18" s="23" t="s">
        <v>13191</v>
      </c>
      <c r="C18" s="24">
        <v>0.1996</v>
      </c>
      <c r="D18" s="23">
        <v>12.98</v>
      </c>
      <c r="E18" s="25">
        <v>0.54928240740740741</v>
      </c>
      <c r="I18" s="25">
        <v>0.61902777777777773</v>
      </c>
      <c r="J18" s="23">
        <v>1</v>
      </c>
      <c r="K18" s="23">
        <v>1780348200</v>
      </c>
      <c r="L18" s="23" t="s">
        <v>13190</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13189</v>
      </c>
      <c r="M19" s="23" t="s">
        <v>228</v>
      </c>
      <c r="N19" s="23">
        <v>65537</v>
      </c>
      <c r="O19" s="23">
        <v>0</v>
      </c>
      <c r="P19" s="23">
        <v>77.69</v>
      </c>
      <c r="Q19" s="23">
        <v>1.51</v>
      </c>
      <c r="R19" s="23">
        <v>240.36</v>
      </c>
    </row>
    <row r="20" spans="1:18" x14ac:dyDescent="0.2">
      <c r="A20" s="23" t="s">
        <v>5486</v>
      </c>
      <c r="B20" s="23" t="s">
        <v>5485</v>
      </c>
      <c r="C20" s="24">
        <v>0.1004</v>
      </c>
      <c r="D20" s="23">
        <v>10.74</v>
      </c>
      <c r="E20" s="25">
        <v>0.40173611111111113</v>
      </c>
      <c r="I20" s="25">
        <v>0.40173611111111113</v>
      </c>
      <c r="J20" s="23">
        <v>1</v>
      </c>
      <c r="K20" s="23">
        <v>2080375700</v>
      </c>
      <c r="L20" s="23" t="s">
        <v>9514</v>
      </c>
      <c r="M20" s="23" t="s">
        <v>226</v>
      </c>
      <c r="N20" s="23">
        <v>65537</v>
      </c>
      <c r="O20" s="23">
        <v>2.09</v>
      </c>
      <c r="P20" s="23">
        <v>97.48</v>
      </c>
      <c r="Q20" s="23">
        <v>13.09</v>
      </c>
      <c r="R20" s="23">
        <v>35</v>
      </c>
    </row>
    <row r="21" spans="1:18" x14ac:dyDescent="0.2">
      <c r="A21" s="23" t="s">
        <v>10852</v>
      </c>
      <c r="B21" s="23" t="s">
        <v>13025</v>
      </c>
      <c r="C21" s="24">
        <v>9.9500000000000005E-2</v>
      </c>
      <c r="D21" s="23">
        <v>4.09</v>
      </c>
      <c r="E21" s="25">
        <v>0.61954861111111115</v>
      </c>
      <c r="I21" s="25">
        <v>0.61954861111111115</v>
      </c>
      <c r="J21" s="23">
        <v>1</v>
      </c>
      <c r="K21" s="23">
        <v>9040859500</v>
      </c>
      <c r="L21" s="23" t="s">
        <v>12908</v>
      </c>
      <c r="M21" s="23" t="s">
        <v>226</v>
      </c>
      <c r="N21" s="23">
        <v>65537</v>
      </c>
      <c r="O21" s="23">
        <v>0</v>
      </c>
      <c r="P21" s="23">
        <v>98.6</v>
      </c>
      <c r="Q21" s="23">
        <v>12.91</v>
      </c>
      <c r="R21" s="23">
        <v>4.03</v>
      </c>
    </row>
    <row r="22" spans="1:18" x14ac:dyDescent="0.2">
      <c r="A22" s="23" t="s">
        <v>8133</v>
      </c>
      <c r="B22" s="23" t="s">
        <v>8132</v>
      </c>
      <c r="C22" s="24">
        <v>9.9699999999999997E-2</v>
      </c>
      <c r="D22" s="23">
        <v>6.84</v>
      </c>
      <c r="E22" s="25">
        <v>0.58194444444444449</v>
      </c>
      <c r="I22" s="25">
        <v>0.60113425925925923</v>
      </c>
      <c r="J22" s="23">
        <v>1</v>
      </c>
      <c r="K22" s="23">
        <v>3611520000</v>
      </c>
      <c r="L22" s="23" t="s">
        <v>13188</v>
      </c>
      <c r="M22" s="23" t="s">
        <v>226</v>
      </c>
      <c r="N22" s="23">
        <v>65537</v>
      </c>
      <c r="O22" s="23">
        <v>0</v>
      </c>
      <c r="P22" s="23">
        <v>100</v>
      </c>
      <c r="Q22" s="23">
        <v>10.8</v>
      </c>
      <c r="R22" s="23">
        <v>6.28</v>
      </c>
    </row>
    <row r="23" spans="1:18" x14ac:dyDescent="0.2">
      <c r="A23" s="23" t="s">
        <v>12379</v>
      </c>
      <c r="B23" s="23" t="s">
        <v>12378</v>
      </c>
      <c r="C23" s="24">
        <v>9.9099999999999994E-2</v>
      </c>
      <c r="D23" s="23">
        <v>3.66</v>
      </c>
      <c r="E23" s="25">
        <v>0.47392361111111109</v>
      </c>
      <c r="I23" s="25">
        <v>0.47392361111111109</v>
      </c>
      <c r="J23" s="23">
        <v>1</v>
      </c>
      <c r="K23" s="23">
        <v>2565004100</v>
      </c>
      <c r="L23" s="23" t="s">
        <v>13187</v>
      </c>
      <c r="M23" s="23" t="s">
        <v>226</v>
      </c>
      <c r="N23" s="23">
        <v>65537</v>
      </c>
      <c r="O23" s="23">
        <v>0</v>
      </c>
      <c r="P23" s="23">
        <v>74.209999999999994</v>
      </c>
      <c r="Q23" s="23">
        <v>5.76</v>
      </c>
      <c r="R23" s="23">
        <v>19.690000000000001</v>
      </c>
    </row>
    <row r="24" spans="1:18" x14ac:dyDescent="0.2">
      <c r="A24" s="23" t="s">
        <v>13186</v>
      </c>
      <c r="B24" s="23" t="s">
        <v>13185</v>
      </c>
      <c r="C24" s="24">
        <v>0.10009999999999999</v>
      </c>
      <c r="D24" s="23">
        <v>15.71</v>
      </c>
      <c r="E24" s="25">
        <v>0.39583333333333331</v>
      </c>
      <c r="I24" s="25">
        <v>0.41180555555555554</v>
      </c>
      <c r="J24" s="23">
        <v>1</v>
      </c>
      <c r="K24" s="23">
        <v>4958115000</v>
      </c>
      <c r="L24" s="23" t="s">
        <v>13184</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13183</v>
      </c>
      <c r="M25" s="23" t="s">
        <v>226</v>
      </c>
      <c r="N25" s="23">
        <v>65537</v>
      </c>
      <c r="O25" s="23">
        <v>0</v>
      </c>
      <c r="P25" s="23">
        <v>69.53</v>
      </c>
      <c r="Q25" s="23">
        <v>6.92</v>
      </c>
      <c r="R25" s="23">
        <v>11.58</v>
      </c>
    </row>
    <row r="26" spans="1:18" x14ac:dyDescent="0.2">
      <c r="A26" s="23" t="s">
        <v>2072</v>
      </c>
      <c r="B26" s="23" t="s">
        <v>2460</v>
      </c>
      <c r="C26" s="24">
        <v>9.9699999999999997E-2</v>
      </c>
      <c r="D26" s="23">
        <v>9.49</v>
      </c>
      <c r="E26" s="25">
        <v>0.42241898148148149</v>
      </c>
      <c r="I26" s="25">
        <v>0.42241898148148149</v>
      </c>
      <c r="J26" s="23">
        <v>1</v>
      </c>
      <c r="K26" s="23">
        <v>3553019700</v>
      </c>
      <c r="L26" s="23" t="s">
        <v>11345</v>
      </c>
      <c r="M26" s="23" t="s">
        <v>226</v>
      </c>
      <c r="N26" s="23">
        <v>65537</v>
      </c>
      <c r="O26" s="23">
        <v>49.97</v>
      </c>
      <c r="P26" s="23">
        <v>20.9</v>
      </c>
      <c r="Q26" s="23">
        <v>4.54</v>
      </c>
      <c r="R26" s="23">
        <v>61.13</v>
      </c>
    </row>
    <row r="27" spans="1:18" x14ac:dyDescent="0.2">
      <c r="A27" s="23" t="s">
        <v>7199</v>
      </c>
      <c r="B27" s="23" t="s">
        <v>7198</v>
      </c>
      <c r="C27" s="24">
        <v>9.9500000000000005E-2</v>
      </c>
      <c r="D27" s="23">
        <v>8.84</v>
      </c>
      <c r="E27" s="25">
        <v>0.39774305555555556</v>
      </c>
      <c r="I27" s="25">
        <v>0.39774305555555556</v>
      </c>
      <c r="J27" s="23">
        <v>1</v>
      </c>
      <c r="K27" s="23">
        <v>2212599000</v>
      </c>
      <c r="L27" s="23" t="s">
        <v>12757</v>
      </c>
      <c r="M27" s="23" t="s">
        <v>226</v>
      </c>
      <c r="N27" s="23">
        <v>262152</v>
      </c>
      <c r="O27" s="23">
        <v>0</v>
      </c>
      <c r="P27" s="23">
        <v>100</v>
      </c>
      <c r="Q27" s="23">
        <v>10.41</v>
      </c>
      <c r="R27" s="23">
        <v>94.95</v>
      </c>
    </row>
    <row r="28" spans="1:18" x14ac:dyDescent="0.2">
      <c r="A28" s="23" t="s">
        <v>8039</v>
      </c>
      <c r="B28" s="23" t="s">
        <v>8038</v>
      </c>
      <c r="C28" s="24">
        <v>0.1011</v>
      </c>
      <c r="D28" s="23">
        <v>5.01</v>
      </c>
      <c r="E28" s="25">
        <v>0.39739583333333334</v>
      </c>
      <c r="I28" s="25">
        <v>0.39739583333333334</v>
      </c>
      <c r="J28" s="23">
        <v>1</v>
      </c>
      <c r="K28" s="23">
        <v>3277294300</v>
      </c>
      <c r="L28" s="23" t="s">
        <v>13182</v>
      </c>
      <c r="M28" s="23" t="s">
        <v>226</v>
      </c>
      <c r="N28" s="23">
        <v>65537</v>
      </c>
      <c r="O28" s="23">
        <v>0</v>
      </c>
      <c r="P28" s="23">
        <v>70.38</v>
      </c>
      <c r="Q28" s="23">
        <v>0.89</v>
      </c>
      <c r="R28" s="23">
        <v>201.69</v>
      </c>
    </row>
    <row r="29" spans="1:18" x14ac:dyDescent="0.2">
      <c r="A29" s="23" t="s">
        <v>12740</v>
      </c>
      <c r="B29" s="23" t="s">
        <v>12739</v>
      </c>
      <c r="C29" s="24">
        <v>0.1016</v>
      </c>
      <c r="D29" s="23">
        <v>2.82</v>
      </c>
      <c r="E29" s="25">
        <v>0.43526620370370372</v>
      </c>
      <c r="I29" s="25">
        <v>0.43526620370370372</v>
      </c>
      <c r="J29" s="23">
        <v>1</v>
      </c>
      <c r="K29" s="23">
        <v>6573715300</v>
      </c>
      <c r="L29" s="23" t="s">
        <v>13181</v>
      </c>
      <c r="M29" s="23" t="s">
        <v>226</v>
      </c>
      <c r="N29" s="23">
        <v>65537</v>
      </c>
      <c r="O29" s="23">
        <v>0</v>
      </c>
      <c r="P29" s="23">
        <v>80.02</v>
      </c>
      <c r="Q29" s="23">
        <v>3.88</v>
      </c>
      <c r="R29" s="23">
        <v>22.41</v>
      </c>
    </row>
    <row r="30" spans="1:18" x14ac:dyDescent="0.2">
      <c r="A30" s="23" t="s">
        <v>5983</v>
      </c>
      <c r="B30" s="23" t="s">
        <v>5982</v>
      </c>
      <c r="C30" s="24">
        <v>0.1002</v>
      </c>
      <c r="D30" s="23">
        <v>6.26</v>
      </c>
      <c r="E30" s="25">
        <v>0.58782407407407411</v>
      </c>
      <c r="I30" s="25">
        <v>0.62111111111111106</v>
      </c>
      <c r="J30" s="23">
        <v>1</v>
      </c>
      <c r="K30" s="23">
        <v>5908570200</v>
      </c>
      <c r="L30" s="23" t="s">
        <v>5981</v>
      </c>
      <c r="M30" s="23" t="s">
        <v>226</v>
      </c>
      <c r="N30" s="23">
        <v>65537</v>
      </c>
      <c r="O30" s="23">
        <v>65.209999999999994</v>
      </c>
      <c r="P30" s="23">
        <v>100</v>
      </c>
      <c r="Q30" s="23">
        <v>6.4</v>
      </c>
      <c r="R30" s="23">
        <v>1.55</v>
      </c>
    </row>
    <row r="31" spans="1:18" x14ac:dyDescent="0.2">
      <c r="A31" s="23" t="s">
        <v>13180</v>
      </c>
      <c r="B31" s="23" t="s">
        <v>13179</v>
      </c>
      <c r="C31" s="24">
        <v>0.1</v>
      </c>
      <c r="D31" s="23">
        <v>50.38</v>
      </c>
      <c r="E31" s="25">
        <v>0.47357638888888887</v>
      </c>
      <c r="I31" s="25">
        <v>0.47357638888888887</v>
      </c>
      <c r="J31" s="23">
        <v>1</v>
      </c>
      <c r="K31" s="23">
        <v>1860340600</v>
      </c>
      <c r="L31" s="23" t="s">
        <v>13178</v>
      </c>
      <c r="M31" s="23" t="s">
        <v>226</v>
      </c>
      <c r="N31" s="23">
        <v>65537</v>
      </c>
      <c r="O31" s="23">
        <v>0</v>
      </c>
      <c r="P31" s="23">
        <v>94.24</v>
      </c>
      <c r="Q31" s="23">
        <v>41.42</v>
      </c>
      <c r="R31" s="23">
        <v>8.52</v>
      </c>
    </row>
    <row r="32" spans="1:18" x14ac:dyDescent="0.2">
      <c r="A32" s="23" t="s">
        <v>5859</v>
      </c>
      <c r="B32" s="23" t="s">
        <v>5858</v>
      </c>
      <c r="C32" s="24">
        <v>0.1002</v>
      </c>
      <c r="D32" s="23">
        <v>23.49</v>
      </c>
      <c r="E32" s="25">
        <v>0.39583333333333331</v>
      </c>
      <c r="I32" s="25">
        <v>0.39583333333333331</v>
      </c>
      <c r="J32" s="23">
        <v>1</v>
      </c>
      <c r="K32" s="23">
        <v>787046850</v>
      </c>
      <c r="L32" s="23" t="s">
        <v>8526</v>
      </c>
      <c r="M32" s="23" t="s">
        <v>228</v>
      </c>
      <c r="N32" s="23">
        <v>65537</v>
      </c>
      <c r="O32" s="23">
        <v>0</v>
      </c>
      <c r="P32" s="23">
        <v>85.54</v>
      </c>
      <c r="Q32" s="23">
        <v>8.58</v>
      </c>
      <c r="R32" s="23">
        <v>92.2</v>
      </c>
    </row>
    <row r="33" spans="1:18" x14ac:dyDescent="0.2">
      <c r="A33" s="23" t="s">
        <v>7949</v>
      </c>
      <c r="B33" s="23" t="s">
        <v>7948</v>
      </c>
      <c r="C33" s="24">
        <v>0.1002</v>
      </c>
      <c r="D33" s="23">
        <v>19.22</v>
      </c>
      <c r="E33" s="25">
        <v>0.54667824074074078</v>
      </c>
      <c r="I33" s="25">
        <v>0.54667824074074078</v>
      </c>
      <c r="J33" s="23">
        <v>1</v>
      </c>
      <c r="K33" s="23">
        <v>845680000</v>
      </c>
      <c r="L33" s="23" t="s">
        <v>13177</v>
      </c>
      <c r="M33" s="23" t="s">
        <v>226</v>
      </c>
      <c r="N33" s="23">
        <v>65537</v>
      </c>
      <c r="O33" s="23">
        <v>0</v>
      </c>
      <c r="P33" s="23">
        <v>75.47</v>
      </c>
      <c r="Q33" s="23">
        <v>7.78</v>
      </c>
      <c r="R33" s="23">
        <v>25.02</v>
      </c>
    </row>
    <row r="34" spans="1:18" x14ac:dyDescent="0.2">
      <c r="A34" s="23" t="s">
        <v>7919</v>
      </c>
      <c r="B34" s="23" t="s">
        <v>7918</v>
      </c>
      <c r="C34" s="24">
        <v>0.1002</v>
      </c>
      <c r="D34" s="23">
        <v>27.45</v>
      </c>
      <c r="E34" s="25">
        <v>0.55884259259259261</v>
      </c>
      <c r="H34" s="2" t="e">
        <f>AVERAGE((G34-F34)*100/G34)</f>
        <v>#DIV/0!</v>
      </c>
      <c r="I34" s="25">
        <v>0.55884259259259261</v>
      </c>
      <c r="J34" s="23">
        <v>1</v>
      </c>
      <c r="K34" s="23">
        <v>1506033500</v>
      </c>
      <c r="L34" s="23" t="s">
        <v>13176</v>
      </c>
      <c r="M34" s="23" t="s">
        <v>226</v>
      </c>
      <c r="N34" s="23">
        <v>65537</v>
      </c>
      <c r="O34" s="23">
        <v>46.4</v>
      </c>
      <c r="P34" s="23">
        <v>81.099999999999994</v>
      </c>
      <c r="Q34" s="23">
        <v>5.27</v>
      </c>
      <c r="R34" s="23">
        <v>23.62</v>
      </c>
    </row>
    <row r="35" spans="1:18" x14ac:dyDescent="0.2">
      <c r="A35" s="23" t="s">
        <v>7175</v>
      </c>
      <c r="B35" s="23" t="s">
        <v>7174</v>
      </c>
      <c r="C35" s="24">
        <v>0.1</v>
      </c>
      <c r="D35" s="23">
        <v>14.85</v>
      </c>
      <c r="E35" s="25">
        <v>0.40277777777777779</v>
      </c>
      <c r="I35" s="25">
        <v>0.40277777777777779</v>
      </c>
      <c r="J35" s="23">
        <v>1</v>
      </c>
      <c r="K35" s="23">
        <v>597296700</v>
      </c>
      <c r="L35" s="23" t="s">
        <v>13175</v>
      </c>
      <c r="M35" s="23" t="s">
        <v>226</v>
      </c>
      <c r="N35" s="23">
        <v>65537</v>
      </c>
      <c r="O35" s="23">
        <v>0</v>
      </c>
      <c r="P35" s="23">
        <v>99.97</v>
      </c>
      <c r="Q35" s="23">
        <v>6.74</v>
      </c>
      <c r="R35" s="23">
        <v>74.19</v>
      </c>
    </row>
    <row r="36" spans="1:18" x14ac:dyDescent="0.2">
      <c r="A36" s="23" t="s">
        <v>7171</v>
      </c>
      <c r="B36" s="23" t="s">
        <v>7170</v>
      </c>
      <c r="C36" s="24">
        <v>0.1002</v>
      </c>
      <c r="D36" s="23">
        <v>9.33</v>
      </c>
      <c r="E36" s="25">
        <v>0.40399305555555554</v>
      </c>
      <c r="I36" s="25">
        <v>0.40399305555555554</v>
      </c>
      <c r="J36" s="23">
        <v>1</v>
      </c>
      <c r="K36" s="23">
        <v>2117910000</v>
      </c>
      <c r="L36" s="23" t="s">
        <v>11113</v>
      </c>
      <c r="M36" s="23" t="s">
        <v>226</v>
      </c>
      <c r="N36" s="23">
        <v>65537</v>
      </c>
      <c r="O36" s="23">
        <v>33.29</v>
      </c>
      <c r="P36" s="23">
        <v>99.58</v>
      </c>
      <c r="Q36" s="23">
        <v>10.58</v>
      </c>
      <c r="R36" s="23">
        <v>33.369999999999997</v>
      </c>
    </row>
    <row r="37" spans="1:18" x14ac:dyDescent="0.2">
      <c r="A37" s="23" t="s">
        <v>7843</v>
      </c>
      <c r="B37" s="23" t="s">
        <v>7842</v>
      </c>
      <c r="C37" s="24">
        <v>9.9000000000000005E-2</v>
      </c>
      <c r="D37" s="23">
        <v>3.44</v>
      </c>
      <c r="E37" s="25">
        <v>0.39756944444444442</v>
      </c>
      <c r="I37" s="25">
        <v>0.39756944444444442</v>
      </c>
      <c r="J37" s="23">
        <v>1</v>
      </c>
      <c r="K37" s="23">
        <v>1462777400</v>
      </c>
      <c r="L37" s="23" t="s">
        <v>13174</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12543</v>
      </c>
      <c r="M38" s="23" t="s">
        <v>226</v>
      </c>
      <c r="N38" s="23">
        <v>65537</v>
      </c>
      <c r="O38" s="23">
        <v>0</v>
      </c>
      <c r="P38" s="23">
        <v>100</v>
      </c>
      <c r="Q38" s="23">
        <v>6.26</v>
      </c>
      <c r="R38" s="23">
        <v>22.1</v>
      </c>
    </row>
    <row r="39" spans="1:18" x14ac:dyDescent="0.2">
      <c r="A39" s="23" t="s">
        <v>7165</v>
      </c>
      <c r="B39" s="23" t="s">
        <v>7164</v>
      </c>
      <c r="C39" s="24">
        <v>9.9299999999999999E-2</v>
      </c>
      <c r="D39" s="23">
        <v>6.09</v>
      </c>
      <c r="E39" s="25">
        <v>0.54233796296296299</v>
      </c>
      <c r="I39" s="25">
        <v>0.54233796296296299</v>
      </c>
      <c r="J39" s="23">
        <v>1</v>
      </c>
      <c r="K39" s="23">
        <v>9740605100</v>
      </c>
      <c r="L39" s="23" t="s">
        <v>13173</v>
      </c>
      <c r="M39" s="23" t="s">
        <v>226</v>
      </c>
      <c r="N39" s="23">
        <v>65537</v>
      </c>
      <c r="O39" s="23">
        <v>0</v>
      </c>
      <c r="P39" s="23">
        <v>100</v>
      </c>
      <c r="Q39" s="23">
        <v>2.99</v>
      </c>
      <c r="R39" s="23">
        <v>25.12</v>
      </c>
    </row>
    <row r="40" spans="1:18" x14ac:dyDescent="0.2">
      <c r="A40" s="23" t="s">
        <v>13172</v>
      </c>
      <c r="B40" s="23" t="s">
        <v>13171</v>
      </c>
      <c r="C40" s="24">
        <v>0.19980000000000001</v>
      </c>
      <c r="D40" s="23">
        <v>25.04</v>
      </c>
      <c r="E40" s="25">
        <v>0.55502314814814813</v>
      </c>
      <c r="I40" s="25">
        <v>0.61746527777777782</v>
      </c>
      <c r="J40" s="23">
        <v>1</v>
      </c>
      <c r="K40" s="23">
        <v>2163966800</v>
      </c>
      <c r="L40" s="23" t="s">
        <v>13170</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13169</v>
      </c>
      <c r="M41" s="23" t="s">
        <v>226</v>
      </c>
      <c r="N41" s="23">
        <v>65537</v>
      </c>
      <c r="O41" s="23">
        <v>0</v>
      </c>
      <c r="P41" s="23">
        <v>43.86</v>
      </c>
      <c r="Q41" s="23">
        <v>2.33</v>
      </c>
      <c r="R41" s="23">
        <v>68.510000000000005</v>
      </c>
    </row>
    <row r="42" spans="1:18" x14ac:dyDescent="0.2">
      <c r="A42" s="23" t="s">
        <v>9180</v>
      </c>
      <c r="B42" s="23" t="s">
        <v>9179</v>
      </c>
      <c r="C42" s="24">
        <v>0.1004</v>
      </c>
      <c r="D42" s="23">
        <v>13.81</v>
      </c>
      <c r="E42" s="25">
        <v>0.39600694444444445</v>
      </c>
      <c r="H42" s="2" t="e">
        <f>AVERAGE((G42-F42)*100/G42)</f>
        <v>#DIV/0!</v>
      </c>
      <c r="I42" s="25">
        <v>0.39600694444444445</v>
      </c>
      <c r="J42" s="23">
        <v>1</v>
      </c>
      <c r="K42" s="23">
        <v>2532925900</v>
      </c>
      <c r="L42" s="23" t="s">
        <v>13168</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12427</v>
      </c>
      <c r="M43" s="23" t="s">
        <v>226</v>
      </c>
      <c r="N43" s="23">
        <v>65537</v>
      </c>
      <c r="O43" s="23">
        <v>0</v>
      </c>
      <c r="P43" s="23">
        <v>62.36</v>
      </c>
      <c r="Q43" s="23">
        <v>2.17</v>
      </c>
      <c r="R43" s="23">
        <v>38.56</v>
      </c>
    </row>
    <row r="44" spans="1:18" x14ac:dyDescent="0.2">
      <c r="A44" s="23" t="s">
        <v>7155</v>
      </c>
      <c r="B44" s="23" t="s">
        <v>7154</v>
      </c>
      <c r="C44" s="24">
        <v>0.1003</v>
      </c>
      <c r="D44" s="23">
        <v>12.29</v>
      </c>
      <c r="E44" s="25">
        <v>0.47114583333333332</v>
      </c>
      <c r="I44" s="25">
        <v>0.47895833333333332</v>
      </c>
      <c r="J44" s="23">
        <v>1</v>
      </c>
      <c r="K44" s="23">
        <v>2513059200</v>
      </c>
      <c r="L44" s="23" t="s">
        <v>13167</v>
      </c>
      <c r="M44" s="23" t="s">
        <v>226</v>
      </c>
      <c r="N44" s="23">
        <v>65537</v>
      </c>
      <c r="O44" s="23">
        <v>0</v>
      </c>
      <c r="P44" s="23">
        <v>67.84</v>
      </c>
      <c r="Q44" s="23">
        <v>4.0599999999999996</v>
      </c>
      <c r="R44" s="23">
        <v>14.59</v>
      </c>
    </row>
    <row r="45" spans="1:18" x14ac:dyDescent="0.2">
      <c r="A45" s="23" t="s">
        <v>8867</v>
      </c>
      <c r="B45" s="23" t="s">
        <v>8866</v>
      </c>
      <c r="C45" s="24">
        <v>0.1</v>
      </c>
      <c r="D45" s="23">
        <v>51.94</v>
      </c>
      <c r="E45" s="25">
        <v>0.55276620370370366</v>
      </c>
      <c r="I45" s="25">
        <v>0.55276620370370366</v>
      </c>
      <c r="J45" s="23">
        <v>1</v>
      </c>
      <c r="K45" s="23">
        <v>21691479000</v>
      </c>
      <c r="L45" s="23" t="s">
        <v>13166</v>
      </c>
      <c r="M45" s="23" t="s">
        <v>226</v>
      </c>
      <c r="N45" s="23">
        <v>65537</v>
      </c>
      <c r="O45" s="23">
        <v>11.48</v>
      </c>
      <c r="P45" s="23">
        <v>31.88</v>
      </c>
      <c r="Q45" s="23">
        <v>1.67</v>
      </c>
      <c r="R45" s="23">
        <v>10.93</v>
      </c>
    </row>
    <row r="46" spans="1:18" x14ac:dyDescent="0.2">
      <c r="A46" s="23" t="s">
        <v>7693</v>
      </c>
      <c r="B46" s="23" t="s">
        <v>7692</v>
      </c>
      <c r="C46" s="24">
        <v>9.9900000000000003E-2</v>
      </c>
      <c r="D46" s="23">
        <v>24.55</v>
      </c>
      <c r="E46" s="25">
        <v>0.55171296296296302</v>
      </c>
      <c r="I46" s="25">
        <v>0.55171296296296302</v>
      </c>
      <c r="J46" s="23">
        <v>1</v>
      </c>
      <c r="K46" s="23">
        <v>1886075500</v>
      </c>
      <c r="L46" s="23" t="s">
        <v>13165</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13030</v>
      </c>
      <c r="M47" s="23" t="s">
        <v>226</v>
      </c>
      <c r="N47" s="23">
        <v>131075</v>
      </c>
      <c r="O47" s="23">
        <v>0</v>
      </c>
      <c r="P47" s="23">
        <v>57.21</v>
      </c>
      <c r="Q47" s="23">
        <v>6.23</v>
      </c>
      <c r="R47" s="23">
        <v>36.369999999999997</v>
      </c>
    </row>
    <row r="48" spans="1:18" x14ac:dyDescent="0.2">
      <c r="A48" s="23" t="s">
        <v>5966</v>
      </c>
      <c r="B48" s="23" t="s">
        <v>5965</v>
      </c>
      <c r="C48" s="24">
        <v>0.1</v>
      </c>
      <c r="D48" s="23">
        <v>47.09</v>
      </c>
      <c r="E48" s="25">
        <v>0.54928240740740741</v>
      </c>
      <c r="H48" s="2" t="e">
        <f>AVERAGE((G48-F48)*100/G48)</f>
        <v>#DIV/0!</v>
      </c>
      <c r="I48" s="25">
        <v>0.54928240740740741</v>
      </c>
      <c r="J48" s="23">
        <v>1</v>
      </c>
      <c r="K48" s="23">
        <v>6548666500</v>
      </c>
      <c r="L48" s="23" t="s">
        <v>13164</v>
      </c>
      <c r="M48" s="23" t="s">
        <v>226</v>
      </c>
      <c r="N48" s="23">
        <v>65537</v>
      </c>
      <c r="O48" s="23">
        <v>0</v>
      </c>
      <c r="P48" s="23">
        <v>87.77</v>
      </c>
      <c r="Q48" s="23">
        <v>2.0299999999999998</v>
      </c>
      <c r="R48" s="23">
        <v>7.26</v>
      </c>
    </row>
    <row r="49" spans="1:18" x14ac:dyDescent="0.2">
      <c r="A49" s="23" t="s">
        <v>6049</v>
      </c>
      <c r="B49" s="23" t="s">
        <v>6048</v>
      </c>
      <c r="C49" s="24">
        <v>9.9699999999999997E-2</v>
      </c>
      <c r="D49" s="23">
        <v>13.46</v>
      </c>
      <c r="E49" s="25">
        <v>0.4140625</v>
      </c>
      <c r="I49" s="25">
        <v>0.4180787037037037</v>
      </c>
      <c r="J49" s="23">
        <v>1</v>
      </c>
      <c r="K49" s="23">
        <v>1819658100</v>
      </c>
      <c r="L49" s="23" t="s">
        <v>13163</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12969</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13162</v>
      </c>
      <c r="M51" s="23" t="s">
        <v>226</v>
      </c>
      <c r="N51" s="23">
        <v>65537</v>
      </c>
      <c r="O51" s="23">
        <v>1.75</v>
      </c>
      <c r="P51" s="23">
        <v>68.069999999999993</v>
      </c>
      <c r="Q51" s="23">
        <v>2.2799999999999998</v>
      </c>
      <c r="R51" s="23">
        <v>142.79</v>
      </c>
    </row>
    <row r="52" spans="1:18" x14ac:dyDescent="0.2">
      <c r="A52" s="23" t="s">
        <v>2391</v>
      </c>
      <c r="B52" s="23" t="s">
        <v>2390</v>
      </c>
      <c r="C52" s="24">
        <v>0.1</v>
      </c>
      <c r="D52" s="23">
        <v>22.88</v>
      </c>
      <c r="E52" s="25">
        <v>0.54789351851851853</v>
      </c>
      <c r="I52" s="25">
        <v>0.60009259259259262</v>
      </c>
      <c r="J52" s="23">
        <v>1</v>
      </c>
      <c r="K52" s="23">
        <v>890301460</v>
      </c>
      <c r="L52" s="23" t="s">
        <v>13161</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13160</v>
      </c>
      <c r="M53" s="23" t="s">
        <v>226</v>
      </c>
      <c r="N53" s="23">
        <v>65537</v>
      </c>
      <c r="O53" s="23">
        <v>0</v>
      </c>
      <c r="P53" s="23">
        <v>80.17</v>
      </c>
      <c r="Q53" s="23">
        <v>5.69</v>
      </c>
      <c r="R53" s="23">
        <v>19.55</v>
      </c>
    </row>
    <row r="54" spans="1:18" x14ac:dyDescent="0.2">
      <c r="A54" s="23" t="s">
        <v>6125</v>
      </c>
      <c r="B54" s="23" t="s">
        <v>6124</v>
      </c>
      <c r="C54" s="24">
        <v>0.1008</v>
      </c>
      <c r="D54" s="23">
        <v>5.79</v>
      </c>
      <c r="E54" s="25">
        <v>0.61190972222222217</v>
      </c>
      <c r="I54" s="25">
        <v>0.61243055555555559</v>
      </c>
      <c r="J54" s="23">
        <v>1</v>
      </c>
      <c r="K54" s="23">
        <v>3336202600</v>
      </c>
      <c r="L54" s="23" t="s">
        <v>13159</v>
      </c>
      <c r="M54" s="23" t="s">
        <v>226</v>
      </c>
      <c r="N54" s="23">
        <v>65537</v>
      </c>
      <c r="O54" s="23">
        <v>0</v>
      </c>
      <c r="P54" s="23">
        <v>58.22</v>
      </c>
      <c r="Q54" s="23">
        <v>2.86</v>
      </c>
      <c r="R54" s="23">
        <v>10.54</v>
      </c>
    </row>
    <row r="55" spans="1:18" x14ac:dyDescent="0.2">
      <c r="A55" s="23" t="s">
        <v>8796</v>
      </c>
      <c r="B55" s="23" t="s">
        <v>8795</v>
      </c>
      <c r="C55" s="24">
        <v>0.1</v>
      </c>
      <c r="D55" s="23">
        <v>36.97</v>
      </c>
      <c r="E55" s="25">
        <v>0.44373842592592594</v>
      </c>
      <c r="I55" s="25">
        <v>0.61243055555555559</v>
      </c>
      <c r="J55" s="23">
        <v>1</v>
      </c>
      <c r="K55" s="23">
        <v>1175477680</v>
      </c>
      <c r="L55" s="23" t="s">
        <v>13158</v>
      </c>
      <c r="M55" s="23" t="s">
        <v>226</v>
      </c>
      <c r="N55" s="23">
        <v>65537</v>
      </c>
      <c r="O55" s="23">
        <v>0</v>
      </c>
      <c r="P55" s="23">
        <v>80.38</v>
      </c>
      <c r="Q55" s="23">
        <v>29.4</v>
      </c>
      <c r="R55" s="23">
        <v>2.1</v>
      </c>
    </row>
    <row r="56" spans="1:18" x14ac:dyDescent="0.2">
      <c r="A56" s="23" t="s">
        <v>7551</v>
      </c>
      <c r="B56" s="23" t="s">
        <v>7550</v>
      </c>
      <c r="C56" s="24">
        <v>9.9900000000000003E-2</v>
      </c>
      <c r="D56" s="23">
        <v>10.130000000000001</v>
      </c>
      <c r="E56" s="25">
        <v>0.54858796296296297</v>
      </c>
      <c r="H56" s="2" t="e">
        <f>AVERAGE((G56-F56)*100/G56)</f>
        <v>#DIV/0!</v>
      </c>
      <c r="I56" s="25">
        <v>0.61503472222222222</v>
      </c>
      <c r="J56" s="23">
        <v>1</v>
      </c>
      <c r="K56" s="23">
        <v>5124788900</v>
      </c>
      <c r="L56" s="23" t="s">
        <v>13157</v>
      </c>
      <c r="M56" s="23" t="s">
        <v>226</v>
      </c>
      <c r="N56" s="23">
        <v>65537</v>
      </c>
      <c r="O56" s="23">
        <v>8.6300000000000008</v>
      </c>
      <c r="P56" s="23">
        <v>89.37</v>
      </c>
      <c r="Q56" s="23">
        <v>5.39</v>
      </c>
      <c r="R56" s="23">
        <v>5.15</v>
      </c>
    </row>
    <row r="57" spans="1:18" x14ac:dyDescent="0.2">
      <c r="A57" s="23" t="s">
        <v>7541</v>
      </c>
      <c r="B57" s="23" t="s">
        <v>7540</v>
      </c>
      <c r="C57" s="24">
        <v>0.10100000000000001</v>
      </c>
      <c r="D57" s="23">
        <v>5.45</v>
      </c>
      <c r="E57" s="25">
        <v>0.40885416666666669</v>
      </c>
      <c r="I57" s="25">
        <v>0.40954861111111113</v>
      </c>
      <c r="J57" s="23">
        <v>1</v>
      </c>
      <c r="K57" s="23">
        <v>3354880700</v>
      </c>
      <c r="L57" s="23" t="s">
        <v>13156</v>
      </c>
      <c r="M57" s="23" t="s">
        <v>226</v>
      </c>
      <c r="N57" s="23">
        <v>65537</v>
      </c>
      <c r="O57" s="23">
        <v>54.43</v>
      </c>
      <c r="P57" s="23">
        <v>76.44</v>
      </c>
      <c r="Q57" s="23">
        <v>3.63</v>
      </c>
      <c r="R57" s="23">
        <v>21.48</v>
      </c>
    </row>
    <row r="58" spans="1:18" x14ac:dyDescent="0.2">
      <c r="A58" s="23" t="s">
        <v>9468</v>
      </c>
      <c r="B58" s="23" t="s">
        <v>9467</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7491</v>
      </c>
      <c r="B59" s="23" t="s">
        <v>7490</v>
      </c>
      <c r="C59" s="24">
        <v>0.1007</v>
      </c>
      <c r="D59" s="23">
        <v>4.7</v>
      </c>
      <c r="E59" s="25">
        <v>0.39583333333333331</v>
      </c>
      <c r="I59" s="25">
        <v>0.39583333333333331</v>
      </c>
      <c r="J59" s="23">
        <v>1</v>
      </c>
      <c r="K59" s="23">
        <v>2441455100</v>
      </c>
      <c r="L59" s="23" t="s">
        <v>13155</v>
      </c>
      <c r="M59" s="23" t="s">
        <v>228</v>
      </c>
      <c r="N59" s="23">
        <v>65537</v>
      </c>
      <c r="O59" s="23">
        <v>0</v>
      </c>
      <c r="P59" s="23">
        <v>72.989999999999995</v>
      </c>
      <c r="Q59" s="23">
        <v>2.13</v>
      </c>
      <c r="R59" s="23">
        <v>57.88</v>
      </c>
    </row>
    <row r="60" spans="1:18" x14ac:dyDescent="0.2">
      <c r="A60" s="23" t="s">
        <v>7403</v>
      </c>
      <c r="B60" s="23" t="s">
        <v>7402</v>
      </c>
      <c r="C60" s="24">
        <v>0.1003</v>
      </c>
      <c r="D60" s="23">
        <v>3.62</v>
      </c>
      <c r="E60" s="25">
        <v>0.39618055555555554</v>
      </c>
      <c r="I60" s="25">
        <v>0.41597222222222224</v>
      </c>
      <c r="J60" s="23">
        <v>1</v>
      </c>
      <c r="K60" s="23">
        <v>7213289400</v>
      </c>
      <c r="L60" s="23" t="s">
        <v>11659</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13154</v>
      </c>
      <c r="M61" s="23" t="s">
        <v>226</v>
      </c>
      <c r="N61" s="23">
        <v>65537</v>
      </c>
      <c r="O61" s="23">
        <v>0</v>
      </c>
      <c r="P61" s="23">
        <v>53.7</v>
      </c>
      <c r="Q61" s="23">
        <v>3.98</v>
      </c>
      <c r="R61" s="23">
        <v>8.93</v>
      </c>
    </row>
    <row r="62" spans="1:18" x14ac:dyDescent="0.2">
      <c r="A62" s="23" t="s">
        <v>13119</v>
      </c>
      <c r="B62" s="23" t="s">
        <v>13118</v>
      </c>
      <c r="C62" s="24">
        <v>8.6499999999999994E-2</v>
      </c>
      <c r="D62" s="23">
        <v>21.98</v>
      </c>
      <c r="E62" s="25">
        <v>0.39704861111111112</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8195</v>
      </c>
      <c r="B67" s="23" t="s">
        <v>8194</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5078</v>
      </c>
      <c r="B69" s="23" t="s">
        <v>5077</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I70" s="25">
        <v>0.39652777777777776</v>
      </c>
      <c r="J70" s="23">
        <v>0</v>
      </c>
      <c r="K70" s="23">
        <v>2872888900</v>
      </c>
      <c r="L70" s="23" t="s">
        <v>136</v>
      </c>
      <c r="M70" s="23" t="s">
        <v>136</v>
      </c>
      <c r="N70" s="23">
        <v>0</v>
      </c>
      <c r="O70" s="23">
        <v>0</v>
      </c>
      <c r="P70" s="23">
        <v>27.34</v>
      </c>
      <c r="Q70" s="23">
        <v>7.18</v>
      </c>
      <c r="R70" s="23" t="s">
        <v>136</v>
      </c>
    </row>
    <row r="71" spans="1:18" x14ac:dyDescent="0.2">
      <c r="A71" s="23" t="s">
        <v>8607</v>
      </c>
      <c r="B71" s="23" t="s">
        <v>8606</v>
      </c>
      <c r="C71" s="24">
        <v>7.4499999999999997E-2</v>
      </c>
      <c r="D71" s="23">
        <v>10.67</v>
      </c>
      <c r="E71" s="25">
        <v>0.41946759259259259</v>
      </c>
      <c r="I71" s="25">
        <v>0.57222222222222219</v>
      </c>
      <c r="J71" s="23">
        <v>0</v>
      </c>
      <c r="K71" s="23">
        <v>13328421200</v>
      </c>
      <c r="L71" s="23" t="s">
        <v>136</v>
      </c>
      <c r="M71" s="23" t="s">
        <v>136</v>
      </c>
      <c r="N71" s="23">
        <v>0</v>
      </c>
      <c r="O71" s="23">
        <v>0</v>
      </c>
      <c r="P71" s="23">
        <v>58.36</v>
      </c>
      <c r="Q71" s="23">
        <v>19.97</v>
      </c>
      <c r="R71" s="23" t="s">
        <v>136</v>
      </c>
    </row>
    <row r="72" spans="1:18" x14ac:dyDescent="0.2">
      <c r="A72" s="23" t="s">
        <v>4075</v>
      </c>
      <c r="B72" s="23" t="s">
        <v>4076</v>
      </c>
      <c r="C72" s="24">
        <v>-9.98E-2</v>
      </c>
      <c r="D72" s="23">
        <v>22.37</v>
      </c>
      <c r="E72" s="25">
        <v>0.40069444444444446</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7893</v>
      </c>
      <c r="B73" s="23" t="s">
        <v>7892</v>
      </c>
      <c r="C73" s="24">
        <v>3.5499999999999997E-2</v>
      </c>
      <c r="D73" s="23">
        <v>8.4499999999999993</v>
      </c>
      <c r="E73" s="25">
        <v>0.4541203703703704</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7877</v>
      </c>
      <c r="B74" s="23" t="s">
        <v>7876</v>
      </c>
      <c r="C74" s="24">
        <v>-3.39E-2</v>
      </c>
      <c r="D74" s="23">
        <v>1.71</v>
      </c>
      <c r="E74" s="25">
        <v>0.39687499999999998</v>
      </c>
      <c r="I74" s="25">
        <v>0.39687499999999998</v>
      </c>
      <c r="J74" s="23">
        <v>0</v>
      </c>
      <c r="K74" s="23">
        <v>1410393100</v>
      </c>
      <c r="L74" s="23" t="s">
        <v>136</v>
      </c>
      <c r="M74" s="23" t="s">
        <v>136</v>
      </c>
      <c r="N74" s="23">
        <v>0</v>
      </c>
      <c r="O74" s="23">
        <v>0</v>
      </c>
      <c r="P74" s="23">
        <v>3.12</v>
      </c>
      <c r="Q74" s="23">
        <v>7.18</v>
      </c>
      <c r="R74" s="23" t="s">
        <v>136</v>
      </c>
    </row>
    <row r="75" spans="1:18" x14ac:dyDescent="0.2">
      <c r="A75" s="23" t="s">
        <v>12956</v>
      </c>
      <c r="B75" s="23" t="s">
        <v>12955</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2522</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11200</v>
      </c>
      <c r="B77" s="23" t="s">
        <v>11199</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7163</v>
      </c>
      <c r="B78" s="23" t="s">
        <v>7162</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7667</v>
      </c>
      <c r="B82" s="23" t="s">
        <v>7666</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6393</v>
      </c>
      <c r="B85" s="23" t="s">
        <v>6392</v>
      </c>
      <c r="C85" s="24">
        <v>-0.1003</v>
      </c>
      <c r="D85" s="23">
        <v>6.55</v>
      </c>
      <c r="E85" s="23" t="s">
        <v>136</v>
      </c>
      <c r="H85" s="2" t="e">
        <f>AVERAGE((G85-F85)*100/G85)</f>
        <v>#DIV/0!</v>
      </c>
      <c r="I85" s="23" t="s">
        <v>136</v>
      </c>
      <c r="J85" s="23">
        <v>0</v>
      </c>
      <c r="K85" s="23">
        <v>2794235100</v>
      </c>
      <c r="L85" s="23" t="s">
        <v>136</v>
      </c>
      <c r="M85" s="23" t="s">
        <v>136</v>
      </c>
      <c r="N85" s="23">
        <v>0</v>
      </c>
      <c r="O85" s="23">
        <v>0</v>
      </c>
      <c r="P85" s="23">
        <v>63.76</v>
      </c>
      <c r="Q85" s="23">
        <v>14.12</v>
      </c>
      <c r="R85" s="23" t="s">
        <v>136</v>
      </c>
    </row>
    <row r="86" spans="1:18" x14ac:dyDescent="0.2">
      <c r="A86" s="23" t="s">
        <v>7623</v>
      </c>
      <c r="B86" s="23" t="s">
        <v>7622</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5043</v>
      </c>
      <c r="B87" s="23" t="s">
        <v>5042</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2335</v>
      </c>
      <c r="B89" s="23" t="s">
        <v>2334</v>
      </c>
      <c r="C89" s="24">
        <v>7.46E-2</v>
      </c>
      <c r="D89" s="23">
        <v>9.36</v>
      </c>
      <c r="E89" s="25">
        <v>0.46314814814814814</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93" spans="1:1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113</vt:i4>
      </vt:variant>
    </vt:vector>
  </HeadingPairs>
  <TitlesOfParts>
    <vt:vector size="113" baseType="lpstr">
      <vt:lpstr>龙头</vt:lpstr>
      <vt:lpstr>情绪</vt:lpstr>
      <vt:lpstr>周期</vt:lpstr>
      <vt:lpstr>交易模式</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2024-04-12T11:58:03Z</dcterms:modified>
</cp:coreProperties>
</file>