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328"/>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961B903-2C74-4E18-BF2D-CF1E01C3BCD0}"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03" sheetId="571" r:id="rId5"/>
    <sheet name="240402" sheetId="570" r:id="rId6"/>
    <sheet name="240401" sheetId="569" r:id="rId7"/>
    <sheet name="240329" sheetId="568" r:id="rId8"/>
    <sheet name="240328" sheetId="567" r:id="rId9"/>
    <sheet name="240327" sheetId="566" r:id="rId10"/>
    <sheet name="240326" sheetId="565" r:id="rId11"/>
    <sheet name="240325" sheetId="564" r:id="rId12"/>
    <sheet name="240322" sheetId="563" r:id="rId13"/>
    <sheet name="240321" sheetId="562" r:id="rId14"/>
    <sheet name="240320" sheetId="561" r:id="rId15"/>
    <sheet name="240319" sheetId="560" r:id="rId16"/>
    <sheet name="240318" sheetId="559" r:id="rId17"/>
    <sheet name="240315" sheetId="558" r:id="rId18"/>
    <sheet name="240314" sheetId="557" r:id="rId19"/>
    <sheet name="240313" sheetId="556" r:id="rId20"/>
    <sheet name="240312" sheetId="555" r:id="rId21"/>
    <sheet name="240311" sheetId="554" r:id="rId22"/>
    <sheet name="240308" sheetId="553" r:id="rId23"/>
    <sheet name="240307" sheetId="551" r:id="rId24"/>
    <sheet name="240306" sheetId="550" r:id="rId25"/>
    <sheet name="240305" sheetId="549" r:id="rId26"/>
    <sheet name="240304" sheetId="548" r:id="rId27"/>
    <sheet name="240301" sheetId="547" r:id="rId28"/>
    <sheet name="240229" sheetId="546" r:id="rId29"/>
    <sheet name="240228" sheetId="545" r:id="rId30"/>
    <sheet name="240227" sheetId="544" r:id="rId31"/>
    <sheet name="240226" sheetId="543" r:id="rId32"/>
    <sheet name="240223" sheetId="542" r:id="rId33"/>
    <sheet name="240222" sheetId="541" r:id="rId34"/>
    <sheet name="240221" sheetId="540" r:id="rId35"/>
    <sheet name="240220" sheetId="539" r:id="rId36"/>
    <sheet name="240219" sheetId="538" r:id="rId37"/>
    <sheet name="240208" sheetId="536" r:id="rId38"/>
    <sheet name="240207" sheetId="535" r:id="rId39"/>
    <sheet name="240206" sheetId="534" r:id="rId40"/>
    <sheet name="240205" sheetId="532" r:id="rId41"/>
    <sheet name="240202" sheetId="531" r:id="rId42"/>
    <sheet name="240201" sheetId="530" r:id="rId43"/>
    <sheet name="240131" sheetId="529" r:id="rId44"/>
    <sheet name="240130" sheetId="528" r:id="rId45"/>
    <sheet name="240129" sheetId="527" r:id="rId46"/>
    <sheet name="240126" sheetId="525" r:id="rId47"/>
    <sheet name="240125" sheetId="524" r:id="rId48"/>
    <sheet name="240124" sheetId="523" r:id="rId49"/>
    <sheet name="240123" sheetId="522" r:id="rId50"/>
    <sheet name="240122" sheetId="521" r:id="rId51"/>
    <sheet name="240119" sheetId="520" r:id="rId52"/>
    <sheet name="240118" sheetId="519" r:id="rId53"/>
    <sheet name="240117" sheetId="518" r:id="rId54"/>
    <sheet name="240116" sheetId="517" r:id="rId55"/>
    <sheet name="240115" sheetId="516" r:id="rId56"/>
    <sheet name="240112" sheetId="515" r:id="rId57"/>
    <sheet name="240111" sheetId="514" r:id="rId58"/>
    <sheet name="240110" sheetId="513" r:id="rId59"/>
    <sheet name="240105" sheetId="510" r:id="rId60"/>
    <sheet name="240109" sheetId="512" r:id="rId61"/>
    <sheet name="240108" sheetId="511" r:id="rId62"/>
    <sheet name="240104" sheetId="509" r:id="rId63"/>
    <sheet name="240103" sheetId="508" r:id="rId64"/>
    <sheet name="240102" sheetId="507" r:id="rId65"/>
    <sheet name="231229" sheetId="462" state="hidden" r:id="rId66"/>
    <sheet name="231228" sheetId="461" state="hidden" r:id="rId67"/>
    <sheet name="231227" sheetId="460" state="hidden" r:id="rId68"/>
    <sheet name="231226" sheetId="459" state="hidden" r:id="rId69"/>
    <sheet name="231225" sheetId="458" state="hidden" r:id="rId70"/>
    <sheet name="231222" sheetId="457" state="hidden" r:id="rId71"/>
    <sheet name="231221" sheetId="456" state="hidden" r:id="rId72"/>
    <sheet name="231220" sheetId="455" state="hidden" r:id="rId73"/>
    <sheet name="231219" sheetId="454" state="hidden" r:id="rId74"/>
    <sheet name="231218" sheetId="453" state="hidden" r:id="rId75"/>
    <sheet name="231215" sheetId="452" state="hidden" r:id="rId76"/>
    <sheet name="231214" sheetId="451" state="hidden" r:id="rId77"/>
    <sheet name="231213" sheetId="450" state="hidden" r:id="rId78"/>
    <sheet name="231212" sheetId="449" state="hidden" r:id="rId79"/>
    <sheet name="231211" sheetId="448" state="hidden" r:id="rId80"/>
    <sheet name="231208" sheetId="447" state="hidden" r:id="rId81"/>
    <sheet name="231207" sheetId="446" state="hidden" r:id="rId82"/>
    <sheet name="231206" sheetId="443" state="hidden" r:id="rId83"/>
    <sheet name="231205" sheetId="442" state="hidden" r:id="rId84"/>
    <sheet name="231204" sheetId="441" state="hidden" r:id="rId85"/>
    <sheet name="231201" sheetId="440" state="hidden" r:id="rId86"/>
    <sheet name="231130" sheetId="485" state="hidden" r:id="rId87"/>
    <sheet name="231129" sheetId="486" state="hidden" r:id="rId88"/>
    <sheet name="231128" sheetId="487" state="hidden" r:id="rId89"/>
    <sheet name="231127" sheetId="488" state="hidden" r:id="rId90"/>
    <sheet name="231124" sheetId="489" state="hidden" r:id="rId91"/>
    <sheet name="231123" sheetId="490" state="hidden" r:id="rId92"/>
    <sheet name="231122" sheetId="491" state="hidden" r:id="rId93"/>
    <sheet name="231121" sheetId="492" state="hidden" r:id="rId94"/>
    <sheet name="231120" sheetId="493" state="hidden" r:id="rId95"/>
    <sheet name="231117" sheetId="494" state="hidden" r:id="rId96"/>
    <sheet name="231116" sheetId="495" state="hidden" r:id="rId97"/>
    <sheet name="231115" sheetId="496" state="hidden" r:id="rId98"/>
    <sheet name="231114" sheetId="497" state="hidden" r:id="rId99"/>
    <sheet name="231113" sheetId="498" state="hidden" r:id="rId100"/>
    <sheet name="231110" sheetId="499" state="hidden" r:id="rId101"/>
    <sheet name="231109" sheetId="500" state="hidden" r:id="rId102"/>
    <sheet name="231108" sheetId="501" state="hidden" r:id="rId103"/>
    <sheet name="231107" sheetId="502" state="hidden" r:id="rId104"/>
    <sheet name="231106" sheetId="503" state="hidden" r:id="rId105"/>
    <sheet name="231103" sheetId="504" state="hidden" r:id="rId106"/>
    <sheet name="231102" sheetId="505" state="hidden" r:id="rId107"/>
    <sheet name="231101" sheetId="506" state="hidden" r:id="rId10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26" i="571" l="1"/>
  <c r="H124" i="571"/>
  <c r="H119" i="571"/>
  <c r="H112" i="571"/>
  <c r="H110" i="571"/>
  <c r="H100" i="571"/>
  <c r="H98" i="571"/>
  <c r="H83" i="571"/>
  <c r="H81" i="571"/>
  <c r="H79" i="571"/>
  <c r="H77" i="571"/>
  <c r="H73" i="571"/>
  <c r="H71" i="571"/>
  <c r="H64" i="571"/>
  <c r="H63"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<sst xmlns="http://schemas.openxmlformats.org/spreadsheetml/2006/main" count="79511" uniqueCount="12872">
  <si>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</si>
  <si>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</si>
  <si>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</si>
  <si>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</si>
  <si>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</si>
  <si>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</si>
  <si>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</si>
  <si>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</si>
  <si>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</si>
  <si>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</si>
  <si>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</si>
  <si>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</si>
  <si>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</si>
  <si>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</si>
  <si>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</si>
  <si>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</si>
  <si>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</si>
  <si>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</si>
  <si>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</si>
  <si>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</si>
  <si>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</si>
  <si>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</si>
  <si>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</si>
  <si>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</si>
  <si>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</si>
  <si>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</si>
  <si>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</si>
  <si>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</si>
  <si>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</si>
  <si>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</si>
  <si>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</si>
  <si>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</si>
  <si>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</si>
  <si>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</si>
  <si>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</si>
  <si>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</si>
  <si>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</si>
  <si>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</si>
  <si>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</si>
  <si>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</si>
  <si>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</si>
  <si>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</si>
  <si>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</si>
  <si>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</si>
  <si>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</si>
  <si>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</si>
  <si>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</si>
  <si>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</si>
  <si>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</si>
  <si>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</si>
  <si>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</si>
  <si>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</si>
  <si>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</si>
  <si>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</si>
  <si>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</si>
  <si>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</si>
  <si>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</si>
  <si>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</si>
  <si>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</si>
  <si>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</si>
  <si>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</si>
  <si>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</si>
  <si>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</si>
  <si>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</si>
  <si>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</si>
  <si>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</si>
  <si>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</si>
  <si>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</si>
  <si>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</si>
  <si>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</si>
  <si>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</si>
  <si>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</si>
  <si>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</si>
  <si>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</si>
  <si>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</si>
  <si>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</si>
  <si>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</si>
  <si>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</si>
  <si>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</si>
  <si>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</si>
  <si>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</si>
  <si>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</si>
  <si>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</si>
  <si>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</si>
  <si>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</si>
  <si>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</si>
  <si>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</si>
  <si>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</si>
  <si>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</si>
  <si>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</si>
  <si>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</si>
  <si>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</si>
  <si>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</si>
  <si>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</si>
  <si>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</si>
  <si>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</si>
  <si>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</si>
  <si>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</si>
  <si>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</si>
  <si>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</si>
  <si>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</si>
  <si>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</si>
  <si>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</si>
  <si>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</si>
  <si>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</si>
  <si>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</si>
  <si>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</si>
  <si>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</si>
  <si>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</si>
  <si>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</si>
  <si>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</si>
  <si>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</si>
  <si>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</si>
  <si>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</si>
  <si>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</si>
  <si>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</si>
  <si>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</si>
  <si>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</si>
  <si>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</si>
  <si>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</si>
  <si>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</si>
  <si>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</si>
  <si>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</si>
  <si>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</si>
  <si>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</si>
  <si>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</si>
  <si>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</si>
  <si>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</si>
  <si>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</si>
  <si>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</si>
  <si>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</si>
  <si>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</si>
  <si>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</si>
  <si>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</si>
  <si>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</si>
  <si>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</si>
  <si>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</si>
  <si>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</si>
  <si>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</si>
  <si>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</si>
  <si>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</si>
  <si>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</si>
  <si>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</si>
  <si>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</si>
  <si>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</si>
  <si>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</si>
  <si>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</si>
  <si>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</si>
  <si>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</si>
  <si>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</si>
  <si>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</si>
  <si>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</si>
  <si>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</si>
  <si>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</si>
  <si>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</si>
  <si>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</si>
  <si>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</si>
  <si>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</si>
  <si>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</si>
  <si>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</si>
  <si>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</si>
  <si>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</si>
  <si>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</si>
  <si>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</si>
  <si>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</si>
  <si>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</si>
  <si>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</si>
  <si>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</si>
  <si>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</si>
  <si>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</si>
  <si>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</si>
  <si>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</si>
  <si>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</si>
  <si>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</si>
  <si>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</si>
  <si>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</si>
  <si>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</si>
  <si>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</si>
  <si>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</si>
  <si>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</si>
  <si>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</si>
  <si>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</si>
  <si>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</si>
  <si>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</si>
  <si>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</si>
  <si>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</si>
  <si>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</si>
  <si>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</si>
  <si>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</si>
  <si>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</si>
  <si>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</si>
  <si>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</si>
  <si>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</si>
  <si>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</si>
  <si>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</si>
  <si>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</si>
  <si>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</si>
  <si>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</si>
  <si>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</si>
  <si>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</si>
  <si>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</si>
  <si>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</si>
  <si>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</si>
  <si>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</si>
  <si>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</si>
  <si>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</si>
  <si>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</si>
  <si>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</si>
  <si>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</si>
  <si>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</si>
  <si>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</si>
  <si>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</si>
  <si>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</si>
  <si>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</si>
  <si>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</si>
  <si>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</si>
  <si>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</si>
  <si>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</si>
  <si>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</si>
  <si>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</si>
  <si>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</si>
  <si>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</si>
  <si>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</si>
  <si>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</si>
  <si>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</si>
  <si>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</si>
  <si>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</si>
  <si>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</si>
  <si>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</si>
  <si>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</si>
  <si>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</si>
  <si>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</si>
  <si>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</si>
  <si>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</si>
  <si>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</si>
  <si>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</si>
  <si>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</si>
  <si>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</si>
  <si>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</si>
  <si>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</si>
  <si>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</si>
  <si>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</si>
  <si>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</si>
  <si>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</si>
  <si>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</si>
  <si>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</si>
  <si>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</si>
  <si>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</si>
  <si>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</si>
  <si>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</si>
  <si>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</si>
  <si>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</si>
  <si>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</si>
  <si>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</si>
  <si>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</si>
  <si>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</si>
  <si>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</si>
  <si>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</si>
  <si>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</si>
  <si>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</si>
  <si>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</si>
  <si>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</si>
  <si>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</si>
  <si>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</si>
  <si>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</si>
  <si>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</si>
  <si>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</si>
  <si>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</si>
  <si>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</si>
  <si>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</si>
  <si>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</si>
  <si>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</si>
  <si>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</si>
  <si>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</si>
  <si>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</si>
  <si>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</si>
  <si>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</si>
  <si>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</si>
  <si>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</si>
  <si>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</si>
  <si>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</si>
  <si>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</si>
  <si>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</si>
  <si>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</si>
  <si>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</si>
  <si>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</si>
  <si>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</si>
  <si>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</si>
  <si>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</si>
  <si>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</si>
  <si>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</si>
  <si>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</si>
  <si>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</si>
  <si>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</si>
  <si>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</si>
  <si>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</si>
  <si>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</si>
  <si>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</si>
  <si>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</si>
  <si>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</si>
  <si>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</si>
  <si>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</si>
  <si>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</si>
  <si>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</si>
  <si>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</si>
  <si>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</si>
  <si>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</si>
  <si>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</si>
  <si>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</si>
  <si>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</si>
  <si>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</si>
  <si>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</si>
  <si>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</si>
  <si>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</si>
  <si>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</si>
  <si>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</si>
  <si>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</si>
  <si>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</si>
  <si>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</si>
  <si>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</si>
  <si>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</si>
  <si>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</si>
  <si>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</si>
  <si>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</si>
  <si>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</si>
  <si>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</si>
  <si>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</si>
  <si>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</si>
  <si>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</si>
  <si>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</si>
  <si>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</si>
  <si>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</si>
  <si>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</si>
  <si>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</si>
  <si>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</si>
  <si>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</si>
  <si>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</si>
  <si>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</si>
  <si>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</si>
  <si>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</si>
  <si>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</si>
  <si>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</si>
  <si>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</si>
  <si>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</si>
  <si>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</si>
  <si>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</si>
  <si>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</si>
  <si>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</si>
  <si>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</si>
  <si>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</si>
  <si>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</si>
  <si>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</si>
  <si>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</si>
  <si>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</si>
  <si>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</si>
  <si>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</si>
  <si>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</si>
  <si>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</si>
  <si>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</si>
  <si>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</si>
  <si>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</si>
  <si>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</si>
  <si>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</si>
  <si>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</si>
  <si>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</si>
  <si>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</si>
  <si>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</si>
  <si>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</si>
  <si>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</si>
  <si>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</si>
  <si>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</si>
  <si>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</si>
  <si>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</si>
  <si>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</si>
  <si>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</si>
  <si>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</si>
  <si>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</si>
  <si>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</si>
  <si>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</si>
  <si>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</si>
  <si>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</si>
  <si>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</si>
  <si>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</si>
  <si>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</si>
  <si>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</si>
  <si>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</si>
  <si>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</si>
  <si>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</si>
  <si>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</si>
  <si>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</si>
  <si>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</si>
  <si>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</si>
  <si>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</si>
  <si>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</si>
  <si>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</si>
  <si>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</si>
  <si>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</si>
  <si>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</si>
  <si>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</si>
  <si>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</si>
  <si>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</si>
  <si>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</si>
  <si>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</si>
  <si>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</si>
  <si>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</si>
  <si>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</si>
  <si>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</si>
  <si>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</si>
  <si>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</si>
  <si>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</si>
  <si>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</si>
  <si>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</si>
  <si>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</si>
  <si>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</si>
  <si>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</si>
  <si>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</si>
  <si>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</si>
  <si>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</si>
  <si>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</si>
  <si>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</si>
  <si>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</si>
  <si>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</si>
  <si>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</si>
  <si>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</si>
  <si>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</si>
  <si>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</si>
  <si>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</si>
  <si>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</si>
  <si>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</si>
  <si>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</si>
  <si>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</si>
  <si>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</si>
  <si>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</si>
  <si>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</si>
  <si>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</si>
  <si>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</si>
  <si>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</si>
  <si>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</si>
  <si>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</si>
  <si>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</si>
  <si>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</si>
  <si>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</si>
  <si>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</si>
  <si>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</si>
  <si>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</si>
  <si>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</si>
  <si>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</si>
  <si>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</si>
  <si>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</si>
  <si>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</si>
  <si>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</si>
  <si>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</si>
  <si>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</si>
  <si>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</si>
  <si>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</si>
  <si>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</si>
  <si>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</si>
  <si>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</si>
  <si>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</si>
  <si>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</si>
  <si>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</si>
  <si>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</si>
  <si>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</si>
  <si>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</si>
  <si>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</si>
  <si>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</si>
  <si>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</si>
  <si>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</si>
  <si>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</si>
  <si>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</si>
  <si>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</si>
  <si>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</si>
  <si>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</si>
  <si>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</si>
  <si>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</si>
  <si>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</si>
  <si>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</si>
  <si>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</si>
  <si>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</si>
  <si>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</si>
  <si>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</si>
  <si>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</si>
  <si>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</si>
  <si>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</si>
  <si>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</si>
  <si>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</si>
  <si>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</si>
  <si>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</si>
  <si>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</si>
  <si>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</si>
  <si>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</si>
  <si>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</si>
  <si>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</si>
  <si>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</si>
  <si>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</si>
  <si>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</si>
  <si>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</si>
  <si>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</si>
  <si>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</si>
  <si>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</si>
  <si>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</si>
  <si>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</si>
  <si>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</si>
  <si>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</si>
  <si>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</si>
  <si>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</si>
  <si>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</si>
  <si>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</si>
  <si>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</si>
  <si>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</si>
  <si>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</si>
  <si>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</si>
  <si>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</si>
  <si>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</si>
  <si>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</si>
  <si>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</si>
  <si>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</si>
  <si>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</si>
  <si>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</si>
  <si>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</si>
  <si>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</si>
  <si>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</si>
  <si>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</si>
  <si>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</si>
  <si>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</si>
  <si>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</si>
  <si>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</si>
  <si>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</si>
  <si>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</si>
  <si>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</si>
  <si>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</si>
  <si>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</si>
  <si>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</si>
  <si>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</si>
  <si>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</si>
  <si>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</si>
  <si>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</si>
  <si>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</si>
  <si>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</si>
  <si>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</si>
  <si>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</si>
  <si>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</si>
  <si>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</si>
  <si>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</si>
  <si>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</si>
  <si>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</si>
  <si>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</si>
  <si>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</si>
  <si>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</si>
  <si>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</si>
  <si>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</si>
  <si>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</si>
  <si>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</si>
  <si>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</si>
  <si>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</si>
  <si>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</si>
  <si>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</si>
  <si>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</si>
  <si>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</si>
  <si>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</si>
  <si>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</si>
  <si>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</si>
  <si>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</si>
  <si>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</si>
  <si>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</si>
  <si>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</si>
  <si>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</si>
  <si>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</si>
  <si>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</si>
  <si>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</si>
  <si>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</si>
  <si>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</si>
  <si>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</si>
  <si>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</si>
  <si>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</si>
  <si>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</si>
  <si>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</si>
  <si>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</si>
  <si>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</si>
  <si>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</si>
  <si>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</si>
  <si>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</si>
  <si>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</si>
  <si>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</si>
  <si>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</si>
  <si>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</si>
  <si>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</si>
  <si>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</si>
  <si>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</si>
  <si>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</si>
  <si>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</si>
  <si>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</si>
  <si>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</si>
  <si>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</si>
  <si>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</si>
  <si>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</si>
  <si>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</si>
  <si>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</si>
  <si>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</si>
  <si>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</si>
  <si>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</si>
  <si>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</si>
  <si>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</si>
  <si>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</si>
  <si>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</si>
  <si>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</si>
  <si>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</si>
  <si>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</si>
  <si>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</si>
  <si>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</si>
  <si>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</si>
  <si>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</si>
  <si>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</si>
  <si>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</si>
  <si>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</si>
  <si>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</si>
  <si>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</si>
  <si>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</si>
  <si>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</si>
  <si>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</si>
  <si>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</si>
  <si>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</si>
  <si>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</si>
  <si>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</si>
  <si>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</si>
  <si>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</si>
  <si>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</si>
  <si>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</si>
  <si>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</si>
  <si>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</si>
  <si>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</si>
  <si>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</si>
  <si>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</si>
  <si>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</si>
  <si>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</si>
  <si>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</si>
  <si>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</si>
  <si>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</si>
  <si>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</si>
  <si>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</si>
  <si>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</si>
  <si>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</si>
  <si>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</si>
  <si>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</si>
  <si>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</si>
  <si>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</si>
  <si>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</si>
  <si>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</si>
  <si>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</si>
  <si>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</si>
  <si>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</si>
  <si>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</si>
  <si>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</si>
  <si>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</si>
  <si>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</si>
  <si>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</si>
  <si>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</si>
  <si>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</si>
  <si>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</si>
  <si>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</si>
  <si>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</si>
  <si>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</si>
  <si>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</si>
  <si>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</si>
  <si>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</si>
  <si>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</si>
  <si>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</si>
  <si>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</si>
  <si>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</si>
  <si>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</si>
  <si>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</si>
  <si>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</si>
  <si>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</si>
  <si>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</si>
  <si>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</si>
  <si>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</si>
  <si>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</si>
  <si>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</si>
  <si>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</si>
  <si>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</si>
  <si>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</si>
  <si>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</si>
  <si>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</si>
  <si>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</si>
  <si>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</si>
  <si>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</si>
  <si>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</si>
  <si>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</si>
  <si>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</si>
  <si>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</si>
  <si>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</si>
  <si>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</si>
  <si>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</si>
  <si>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</si>
  <si>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</si>
  <si>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</si>
  <si>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</si>
  <si>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</si>
  <si>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</si>
  <si>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</si>
  <si>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</si>
  <si>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</si>
  <si>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</si>
  <si>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</si>
  <si>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</si>
  <si>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</si>
  <si>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</si>
  <si>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</si>
  <si>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</si>
  <si>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</si>
  <si>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</si>
  <si>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</si>
  <si>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</si>
  <si>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</si>
  <si>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</si>
  <si>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</si>
  <si>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</si>
  <si>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</si>
  <si>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</si>
  <si>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</si>
  <si>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</si>
  <si>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</si>
  <si>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</si>
  <si>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</si>
  <si>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</si>
  <si>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</si>
  <si>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</si>
  <si>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</si>
  <si>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</si>
  <si>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</si>
  <si>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</si>
  <si>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</si>
  <si>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</si>
  <si>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</si>
  <si>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</si>
  <si>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</si>
  <si>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</si>
  <si>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</si>
  <si>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</si>
  <si>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</si>
  <si>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</si>
  <si>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</si>
  <si>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</si>
  <si>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</si>
  <si>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</si>
  <si>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</si>
  <si>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</si>
  <si>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</si>
  <si>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</si>
  <si>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</si>
  <si>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</si>
  <si>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</si>
  <si>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</si>
  <si>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</si>
  <si>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</si>
  <si>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</si>
  <si>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</si>
  <si>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</si>
  <si>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</si>
  <si>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</si>
  <si>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</si>
  <si>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</si>
  <si>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</si>
  <si>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</si>
  <si>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</si>
  <si>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</si>
  <si>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</si>
  <si>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</si>
  <si>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</si>
  <si>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</si>
  <si>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</si>
  <si>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</si>
  <si>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</si>
  <si>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</si>
  <si>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</si>
  <si>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</si>
  <si>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</si>
  <si>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</si>
  <si>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</si>
  <si>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</si>
  <si>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</si>
  <si>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</si>
  <si>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</si>
  <si>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</si>
  <si>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</si>
  <si>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</si>
  <si>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</si>
  <si>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</si>
  <si>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</si>
  <si>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</si>
  <si>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</si>
  <si>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</si>
  <si>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</si>
  <si>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</si>
  <si>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</si>
  <si>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</si>
  <si>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</si>
  <si>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</si>
  <si>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</si>
  <si>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</si>
  <si>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</si>
  <si>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</si>
  <si>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</si>
  <si>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</si>
  <si>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</si>
  <si>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</si>
  <si>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</si>
  <si>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</si>
  <si>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</si>
  <si>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</si>
  <si>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</si>
  <si>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</si>
  <si>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</si>
  <si>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</si>
  <si>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</si>
  <si>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</si>
  <si>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</si>
  <si>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</si>
  <si>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</si>
  <si>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</si>
  <si>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</si>
  <si>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</si>
  <si>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</si>
  <si>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</si>
  <si>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</si>
  <si>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</si>
  <si>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</si>
  <si>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</si>
  <si>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</si>
  <si>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</si>
  <si>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</si>
  <si>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</si>
  <si>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</si>
  <si>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</si>
  <si>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</si>
  <si>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</si>
  <si>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</si>
  <si>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</si>
  <si>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</si>
  <si>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</si>
  <si>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</si>
  <si>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</si>
  <si>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</si>
  <si>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</si>
  <si>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</si>
  <si>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</si>
  <si>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</si>
  <si>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</si>
  <si>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</si>
  <si>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</si>
  <si>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</si>
  <si>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</si>
  <si>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</si>
  <si>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</si>
  <si>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</si>
  <si>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</si>
  <si>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</si>
  <si>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</si>
  <si>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</si>
  <si>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</si>
  <si>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</si>
  <si>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</si>
  <si>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</si>
  <si>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</si>
  <si>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</si>
  <si>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</si>
  <si>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</si>
  <si>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</si>
  <si>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</si>
  <si>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</si>
  <si>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</si>
  <si>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</si>
  <si>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</si>
  <si>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</si>
  <si>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</si>
  <si>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</si>
  <si>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</si>
  <si>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</si>
  <si>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</si>
  <si>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</si>
  <si>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</si>
  <si>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</si>
  <si>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</si>
  <si>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</si>
  <si>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</si>
  <si>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</si>
  <si>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</si>
  <si>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</si>
  <si>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</si>
  <si>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</si>
  <si>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</si>
  <si>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</si>
  <si>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</si>
  <si>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</si>
  <si>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</si>
  <si>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</si>
  <si>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</si>
  <si>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</si>
  <si>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</si>
  <si>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</si>
  <si>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</si>
  <si>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</si>
  <si>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</si>
  <si>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</si>
  <si>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</si>
  <si>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</si>
  <si>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</si>
  <si>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</si>
  <si>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</si>
  <si>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</si>
  <si>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</si>
  <si>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</si>
  <si>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</si>
  <si>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</si>
  <si>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</si>
  <si>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</si>
  <si>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</si>
  <si>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</si>
  <si>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</si>
  <si>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</si>
  <si>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</si>
  <si>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</si>
  <si>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</si>
  <si>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</si>
  <si>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</si>
  <si>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</si>
  <si>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</si>
  <si>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</si>
  <si>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</si>
  <si>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</si>
  <si>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</si>
  <si>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</si>
  <si>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</si>
  <si>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</si>
  <si>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</si>
  <si>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</si>
  <si>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</si>
  <si>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</si>
  <si>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</si>
  <si>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</si>
  <si>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</si>
  <si>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</si>
  <si>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</si>
  <si>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</si>
  <si>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</si>
  <si>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</si>
  <si>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</si>
  <si>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</si>
  <si>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</si>
  <si>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</si>
  <si>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</si>
  <si>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</si>
  <si>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</si>
  <si>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</si>
  <si>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</si>
  <si>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</si>
  <si>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</si>
  <si>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</si>
  <si>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</si>
  <si>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</si>
  <si>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</si>
  <si>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</si>
  <si>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</si>
  <si>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</si>
  <si>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</si>
  <si>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</si>
  <si>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</si>
  <si>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</si>
  <si>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</si>
  <si>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</si>
  <si>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</si>
  <si>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</si>
  <si>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</si>
  <si>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</si>
  <si>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</si>
  <si>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</si>
  <si>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</si>
  <si>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</si>
  <si>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</si>
  <si>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</si>
  <si>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</si>
  <si>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</si>
  <si>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</si>
  <si>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</si>
  <si>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</si>
  <si>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</si>
  <si>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</si>
  <si>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</si>
  <si>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</si>
  <si>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</si>
  <si>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</si>
  <si>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</si>
  <si>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</si>
  <si>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</si>
  <si>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</si>
  <si>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</si>
  <si>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</si>
  <si>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</si>
  <si>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</si>
  <si>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</si>
  <si>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</si>
  <si>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</si>
  <si>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</si>
  <si>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</si>
  <si>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</si>
  <si>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</si>
  <si>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</si>
  <si>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</si>
  <si>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</si>
  <si>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</si>
  <si>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</si>
  <si>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</si>
  <si>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</si>
  <si>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</si>
  <si>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</si>
  <si>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</si>
  <si>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</si>
  <si>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</si>
  <si>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</si>
  <si>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</si>
  <si>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</si>
  <si>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</si>
  <si>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</si>
  <si>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</si>
  <si>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</si>
  <si>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</si>
  <si>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</si>
  <si>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</si>
  <si>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</si>
  <si>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</si>
  <si>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</si>
  <si>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</si>
  <si>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</si>
  <si>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</si>
  <si>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</si>
  <si>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</si>
  <si>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</si>
  <si>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</si>
  <si>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</si>
  <si>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</si>
  <si>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</si>
  <si>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</si>
  <si>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</si>
  <si>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</si>
  <si>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</si>
  <si>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</si>
  <si>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</si>
  <si>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</si>
  <si>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</si>
  <si>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</si>
  <si>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</si>
  <si>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</si>
  <si>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</si>
  <si>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</si>
  <si>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</si>
  <si>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</si>
  <si>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</si>
  <si>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</si>
  <si>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</si>
  <si>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</si>
  <si>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</si>
  <si>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</si>
  <si>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</si>
  <si>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</si>
  <si>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</si>
  <si>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</si>
  <si>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</si>
  <si>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</si>
  <si>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</si>
  <si>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</si>
  <si>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</si>
  <si>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</si>
  <si>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</si>
  <si>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</si>
  <si>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</si>
  <si>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</si>
  <si>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</si>
  <si>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</si>
  <si>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</si>
  <si>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</si>
  <si>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</si>
  <si>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</si>
  <si>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</si>
  <si>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</si>
  <si>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</si>
  <si>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</si>
  <si>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</si>
  <si>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</si>
  <si>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</si>
  <si>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</si>
  <si>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</si>
  <si>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</si>
  <si>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</si>
  <si>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</si>
  <si>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</si>
  <si>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</si>
  <si>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</si>
  <si>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</si>
  <si>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</si>
  <si>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</si>
  <si>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</si>
  <si>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</si>
  <si>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</si>
  <si>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</si>
  <si>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</si>
  <si>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</si>
  <si>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</si>
  <si>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</si>
  <si>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</si>
  <si>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</si>
  <si>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</si>
  <si>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</si>
  <si>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</si>
  <si>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</si>
  <si>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</si>
  <si>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</si>
  <si>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</si>
  <si>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</si>
  <si>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</si>
  <si>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</si>
  <si>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</si>
  <si>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</si>
  <si>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</si>
  <si>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</si>
  <si>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</si>
  <si>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</si>
  <si>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</si>
  <si>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</si>
  <si>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</si>
  <si>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</si>
  <si>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</si>
  <si>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</si>
  <si>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</si>
  <si>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</si>
  <si>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</si>
  <si>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</si>
  <si>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</si>
  <si>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</si>
  <si>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</si>
  <si>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</si>
  <si>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</si>
  <si>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</si>
  <si>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</si>
  <si>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</si>
  <si>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</si>
  <si>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</si>
  <si>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</si>
  <si>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</si>
  <si>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</si>
  <si>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</si>
  <si>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</si>
  <si>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</si>
  <si>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</si>
  <si>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</si>
  <si>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</si>
  <si>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</si>
  <si>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</si>
  <si>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</si>
  <si>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</si>
  <si>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</si>
  <si>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</si>
  <si>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</si>
  <si>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</si>
  <si>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</si>
  <si>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</si>
  <si>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</si>
  <si>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</si>
  <si>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</si>
  <si>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</si>
  <si>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</si>
  <si>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</si>
  <si>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</si>
  <si>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</si>
  <si>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</si>
  <si>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</si>
  <si>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</si>
  <si>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</si>
  <si>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</si>
  <si>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</si>
  <si>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</si>
  <si>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</si>
  <si>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</si>
  <si>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</si>
  <si>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</si>
  <si>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</si>
  <si>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</si>
  <si>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</si>
  <si>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</si>
  <si>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</si>
  <si>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</si>
  <si>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</si>
  <si>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</si>
  <si>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</si>
  <si>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</si>
  <si>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</si>
  <si>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</si>
  <si>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</si>
  <si>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</si>
  <si>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</si>
  <si>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</si>
  <si>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</si>
  <si>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</si>
  <si>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</si>
  <si>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</si>
  <si>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</si>
  <si>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</si>
  <si>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</si>
  <si>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</si>
  <si>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</si>
  <si>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</si>
  <si>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</si>
  <si>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</si>
  <si>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</si>
  <si>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</si>
  <si>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</si>
  <si>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</si>
  <si>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</si>
  <si>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</si>
  <si>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</si>
  <si>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</si>
  <si>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</si>
  <si>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</si>
  <si>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</si>
  <si>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</si>
  <si>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</si>
  <si>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</si>
  <si>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</si>
  <si>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</si>
  <si>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</si>
  <si>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</si>
  <si>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</si>
  <si>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</si>
  <si>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</si>
  <si>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</si>
  <si>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</si>
  <si>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</si>
  <si>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</si>
  <si>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</si>
  <si>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</si>
  <si>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</si>
  <si>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</si>
  <si>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</si>
  <si>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</si>
  <si>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</si>
  <si>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</si>
  <si>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</si>
  <si>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</si>
  <si>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</si>
  <si>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</si>
  <si>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</si>
  <si>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</si>
  <si>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</si>
  <si>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</si>
  <si>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</si>
  <si>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</si>
  <si>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</si>
  <si>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</si>
  <si>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</si>
  <si>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</si>
  <si>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</si>
  <si>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</si>
  <si>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</si>
  <si>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</si>
  <si>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</si>
  <si>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</si>
  <si>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</si>
  <si>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</si>
  <si>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</si>
  <si>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</si>
  <si>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</si>
  <si>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</si>
  <si>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</si>
  <si>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</si>
  <si>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</si>
  <si>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</si>
  <si>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</si>
  <si>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</si>
  <si>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</si>
  <si>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</si>
  <si>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</si>
  <si>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</si>
  <si>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</si>
  <si>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</si>
  <si>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</si>
  <si>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</si>
  <si>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</si>
  <si>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</si>
  <si>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</si>
  <si>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</si>
  <si>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</si>
  <si>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</si>
  <si>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</si>
  <si>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</si>
  <si>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</si>
  <si>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</si>
  <si>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</si>
  <si>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</si>
  <si>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</si>
  <si>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</si>
  <si>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</si>
  <si>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</si>
  <si>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</si>
  <si>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</si>
  <si>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</si>
  <si>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</si>
  <si>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</si>
  <si>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</si>
  <si>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</si>
  <si>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</si>
  <si>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</si>
  <si>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</si>
  <si>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</si>
  <si>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</si>
  <si>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</si>
  <si>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</si>
  <si>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</si>
  <si>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</si>
  <si>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</si>
  <si>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</si>
  <si>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</si>
  <si>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</si>
  <si>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</si>
  <si>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</si>
  <si>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</si>
  <si>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</si>
  <si>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</si>
  <si>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</si>
  <si>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</si>
  <si>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</si>
  <si>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</si>
  <si>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</si>
  <si>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</si>
  <si>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</si>
  <si>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</si>
  <si>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</si>
  <si>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</si>
  <si>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</si>
  <si>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</si>
  <si>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</si>
  <si>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</si>
  <si>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</si>
  <si>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</si>
  <si>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</si>
  <si>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</si>
  <si>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</si>
  <si>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</si>
  <si>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</si>
  <si>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</si>
  <si>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</si>
  <si>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</si>
  <si>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</si>
  <si>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</si>
  <si>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</si>
  <si>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</si>
  <si>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</si>
  <si>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</si>
  <si>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</si>
  <si>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</si>
  <si>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</si>
  <si>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</si>
  <si>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</si>
  <si>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</si>
  <si>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</si>
  <si>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</si>
  <si>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</si>
  <si>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</si>
  <si>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</si>
  <si>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</si>
  <si>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</si>
  <si>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</si>
  <si>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</si>
  <si>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</si>
  <si>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</si>
  <si>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</si>
  <si>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</si>
  <si>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</si>
  <si>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</si>
  <si>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</si>
  <si>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</si>
  <si>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</si>
  <si>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</si>
  <si>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</si>
  <si>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</si>
  <si>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</si>
  <si>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</si>
  <si>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</si>
  <si>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</si>
  <si>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</si>
  <si>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</si>
  <si>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</si>
  <si>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</si>
  <si>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</si>
  <si>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</si>
  <si>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</si>
  <si>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</si>
  <si>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</si>
  <si>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</si>
  <si>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</si>
  <si>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</si>
  <si>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</si>
  <si>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</si>
  <si>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</si>
  <si>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</si>
  <si>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</si>
  <si>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</si>
  <si>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</si>
  <si>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</si>
  <si>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</si>
  <si>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</si>
  <si>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</si>
  <si>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</si>
  <si>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</si>
  <si>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</si>
  <si>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</si>
  <si>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</si>
  <si>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</si>
  <si>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</si>
  <si>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</si>
  <si>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</si>
  <si>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</si>
  <si>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</si>
  <si>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</si>
  <si>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</si>
  <si>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</si>
  <si>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</si>
  <si>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</si>
  <si>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</si>
  <si>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</si>
  <si>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</si>
  <si>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</si>
  <si>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</si>
  <si>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</si>
  <si>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</si>
  <si>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</si>
  <si>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</si>
  <si>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</si>
  <si>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</si>
  <si>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</si>
  <si>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</si>
  <si>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</si>
  <si>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</si>
  <si>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</si>
  <si>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</si>
  <si>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</si>
  <si>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</si>
  <si>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</si>
  <si>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</si>
  <si>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</si>
  <si>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</si>
  <si>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</si>
  <si>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</si>
  <si>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</si>
  <si>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</si>
  <si>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</si>
  <si>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</si>
  <si>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</si>
  <si>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</si>
  <si>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</si>
  <si>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</si>
  <si>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</si>
  <si>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</si>
  <si>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</si>
  <si>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</si>
  <si>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</si>
  <si>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</si>
  <si>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</si>
  <si>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</si>
  <si>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</si>
  <si>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</si>
  <si>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</si>
  <si>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</si>
  <si>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</si>
  <si>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</si>
  <si>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</si>
  <si>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</si>
  <si>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</si>
  <si>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</si>
  <si>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</si>
  <si>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</si>
  <si>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</si>
  <si>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</si>
  <si>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</si>
  <si>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</si>
  <si>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</si>
  <si>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</si>
  <si>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</si>
  <si>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</si>
  <si>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</si>
  <si>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</si>
  <si>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</si>
  <si>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</si>
  <si>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</si>
  <si>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</si>
  <si>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</si>
  <si>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</si>
  <si>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</si>
  <si>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</si>
  <si>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</si>
  <si>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</si>
  <si>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</si>
  <si>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</si>
  <si>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</si>
  <si>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</si>
  <si>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</si>
  <si>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</si>
  <si>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</si>
  <si>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</si>
  <si>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</si>
  <si>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</si>
  <si>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</si>
  <si>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</si>
  <si>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</si>
  <si>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</si>
  <si>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</si>
  <si>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</si>
  <si>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</si>
  <si>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</si>
  <si>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</si>
  <si>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</si>
  <si>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</si>
  <si>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</si>
  <si>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</si>
  <si>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</si>
  <si>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</si>
  <si>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</si>
  <si>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</si>
  <si>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</si>
  <si>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</si>
  <si>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</si>
  <si>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</si>
  <si>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</si>
  <si>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</si>
  <si>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</si>
  <si>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</si>
  <si>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</si>
  <si>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</si>
  <si>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</si>
  <si>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</si>
  <si>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</si>
  <si>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</si>
  <si>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</si>
  <si>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</si>
  <si>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</si>
  <si>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</si>
  <si>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</si>
  <si>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</si>
  <si>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</si>
  <si>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</si>
  <si>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</si>
  <si>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</si>
  <si>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</si>
  <si>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</si>
  <si>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</si>
  <si>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</si>
  <si>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</si>
  <si>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</si>
  <si>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</si>
  <si>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</si>
  <si>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</si>
  <si>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</si>
  <si>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</si>
  <si>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</si>
  <si>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</si>
  <si>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</si>
  <si>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</si>
  <si>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</si>
  <si>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</si>
  <si>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</si>
  <si>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</si>
  <si>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</si>
  <si>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</si>
  <si>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</si>
  <si>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</si>
  <si>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</si>
  <si>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</si>
  <si>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</si>
  <si>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</si>
  <si>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</si>
  <si>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</si>
  <si>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</si>
  <si>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</si>
  <si>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</si>
  <si>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</si>
  <si>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</si>
  <si>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</si>
  <si>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</si>
  <si>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</si>
  <si>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</si>
  <si>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</si>
  <si>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</si>
  <si>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</si>
  <si>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</si>
  <si>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</si>
  <si>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</si>
  <si>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</si>
  <si>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</si>
  <si>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</si>
  <si>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</si>
  <si>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</si>
  <si>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</si>
  <si>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</si>
  <si>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</si>
  <si>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</si>
  <si>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</si>
  <si>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</si>
  <si>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</si>
  <si>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</si>
  <si>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</si>
  <si>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</si>
  <si>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</si>
  <si>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</si>
  <si>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</si>
  <si>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</si>
  <si>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</si>
  <si>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</si>
  <si>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</si>
  <si>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</si>
  <si>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</si>
  <si>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</si>
  <si>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</si>
  <si>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</si>
  <si>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</si>
  <si>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</si>
  <si>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</si>
  <si>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</si>
  <si>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</si>
  <si>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</si>
  <si>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</si>
  <si>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</si>
  <si>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</si>
  <si>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</si>
  <si>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</si>
  <si>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</si>
  <si>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</si>
  <si>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</si>
  <si>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</si>
  <si>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</si>
  <si>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</si>
  <si>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</si>
  <si>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</si>
  <si>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</si>
  <si>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</si>
  <si>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</si>
  <si>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</si>
  <si>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</si>
  <si>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</si>
  <si>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</si>
  <si>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</si>
  <si>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</si>
  <si>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</si>
  <si>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</si>
  <si>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</si>
  <si>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</si>
  <si>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</si>
  <si>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</si>
  <si>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</si>
  <si>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</si>
  <si>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</si>
  <si>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</si>
  <si>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</si>
  <si>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</si>
  <si>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</si>
  <si>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</si>
  <si>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</si>
  <si>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</si>
  <si>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</si>
  <si>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</si>
  <si>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</si>
  <si>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</si>
  <si>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</si>
  <si>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</si>
  <si>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</si>
  <si>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</si>
  <si>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</si>
  <si>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</si>
  <si>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</si>
  <si>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</si>
  <si>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</si>
  <si>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</si>
  <si>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</si>
  <si>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</si>
  <si>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</si>
  <si>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</si>
  <si>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</si>
  <si>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</si>
  <si>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</si>
  <si>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</si>
  <si>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</si>
  <si>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</si>
  <si>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</si>
  <si>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</si>
  <si>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</si>
  <si>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</si>
  <si>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</si>
  <si>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</si>
  <si>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</si>
  <si>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</si>
  <si>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</si>
  <si>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</si>
  <si>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</si>
  <si>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</si>
  <si>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</si>
  <si>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</si>
  <si>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</si>
  <si>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</si>
  <si>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</si>
  <si>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</si>
  <si>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</si>
  <si>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</si>
  <si>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</si>
  <si>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</si>
  <si>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</si>
  <si>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</si>
  <si>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</si>
  <si>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</si>
  <si>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</si>
  <si>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</si>
  <si>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</si>
  <si>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</si>
  <si>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</si>
  <si>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</si>
  <si>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</si>
  <si>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</si>
  <si>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</si>
  <si>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</si>
  <si>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</si>
  <si>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</si>
  <si>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</si>
  <si>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</si>
  <si>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</si>
  <si>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</si>
  <si>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</si>
  <si>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</si>
  <si>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</si>
  <si>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</si>
  <si>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</si>
  <si>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</si>
  <si>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</si>
  <si>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</si>
  <si>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</si>
  <si>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</si>
  <si>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</si>
  <si>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</si>
  <si>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</si>
  <si>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</si>
  <si>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</si>
  <si>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</si>
  <si>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</si>
  <si>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</si>
  <si>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</si>
  <si>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</si>
  <si>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</si>
  <si>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</si>
  <si>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</si>
  <si>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</si>
  <si>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</si>
  <si>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</si>
  <si>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</si>
  <si>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</si>
  <si>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</si>
  <si>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</si>
  <si>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</si>
  <si>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</si>
  <si>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</si>
  <si>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</si>
  <si>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</si>
  <si>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</si>
  <si>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</si>
  <si>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</si>
  <si>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</si>
  <si>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</si>
  <si>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</si>
  <si>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</si>
  <si>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</si>
  <si>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</si>
  <si>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</si>
  <si>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</si>
  <si>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</si>
  <si>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</si>
  <si>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</si>
  <si>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</si>
  <si>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</si>
  <si>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</si>
  <si>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</si>
  <si>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</si>
  <si>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</si>
  <si>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</si>
  <si>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</si>
  <si>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</si>
  <si>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</si>
  <si>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</si>
  <si>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</si>
  <si>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</si>
  <si>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</si>
  <si>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</si>
  <si>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</si>
  <si>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</si>
  <si>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</si>
  <si>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</si>
  <si>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</si>
  <si>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</si>
  <si>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</si>
  <si>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</si>
  <si>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</si>
  <si>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</si>
  <si>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</si>
  <si>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</si>
  <si>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</si>
  <si>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</si>
  <si>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</si>
  <si>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</si>
  <si>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</si>
  <si>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</si>
  <si>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</si>
  <si>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</si>
  <si>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</si>
  <si>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</si>
  <si>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</si>
  <si>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</si>
  <si>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</si>
  <si>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</si>
  <si>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</si>
  <si>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</si>
  <si>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</si>
  <si>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</si>
  <si>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</si>
  <si>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</si>
  <si>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</si>
  <si>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</si>
  <si>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</si>
  <si>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</si>
  <si>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</si>
  <si>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</si>
  <si>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</si>
  <si>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</si>
  <si>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</si>
  <si>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</si>
  <si>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</si>
  <si>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</si>
  <si>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</si>
  <si>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</si>
  <si>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</si>
  <si>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</si>
  <si>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</si>
  <si>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</si>
  <si>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</si>
  <si>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</si>
  <si>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</si>
  <si>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</si>
  <si>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</si>
  <si>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</si>
  <si>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</si>
  <si>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</si>
  <si>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</si>
  <si>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</si>
  <si>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</si>
  <si>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</si>
  <si>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</si>
  <si>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</si>
  <si>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</si>
  <si>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</si>
  <si>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</si>
  <si>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</si>
  <si>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</si>
  <si>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</si>
  <si>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</si>
  <si>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</si>
  <si>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</si>
  <si>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</si>
  <si>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</si>
  <si>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</si>
  <si>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</si>
  <si>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</si>
  <si>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</si>
  <si>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</si>
  <si>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</si>
  <si>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</si>
  <si>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</si>
  <si>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</si>
  <si>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</si>
  <si>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</si>
  <si>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</si>
  <si>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</si>
  <si>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</si>
  <si>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</si>
  <si>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</si>
  <si>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</si>
  <si>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</si>
  <si>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</si>
  <si>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</si>
  <si>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</si>
  <si>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</si>
  <si>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</si>
  <si>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</si>
  <si>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</si>
  <si>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</si>
  <si>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</si>
  <si>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</si>
  <si>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</si>
  <si>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</si>
  <si>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</si>
  <si>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</si>
  <si>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</si>
  <si>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</si>
  <si>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</si>
  <si>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</si>
  <si>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</si>
  <si>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</si>
  <si>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</si>
  <si>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</si>
  <si>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</si>
  <si>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</si>
  <si>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</si>
  <si>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</si>
  <si>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</si>
  <si>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</si>
  <si>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</si>
  <si>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</si>
  <si>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</si>
  <si>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</si>
  <si>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</si>
  <si>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</si>
  <si>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</si>
  <si>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</si>
  <si>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</si>
  <si>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</si>
  <si>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</si>
  <si>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</si>
  <si>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</si>
  <si>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</si>
  <si>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</si>
  <si>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</si>
  <si>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</si>
  <si>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</si>
  <si>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</si>
  <si>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</si>
  <si>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</si>
  <si>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</si>
  <si>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</si>
  <si>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</si>
  <si>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</si>
  <si>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</si>
  <si>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</si>
  <si>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</si>
  <si>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</si>
  <si>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</si>
  <si>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</si>
  <si>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</si>
  <si>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</si>
  <si>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</si>
  <si>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</si>
  <si>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</si>
  <si>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</si>
  <si>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</si>
  <si>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</si>
  <si>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</si>
  <si>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</si>
  <si>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</si>
  <si>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</si>
  <si>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</si>
  <si>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</si>
  <si>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</si>
  <si>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</si>
  <si>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</si>
  <si>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</si>
  <si>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</si>
  <si>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</si>
  <si>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</si>
  <si>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</si>
  <si>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</si>
  <si>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</si>
  <si>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</si>
  <si>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</si>
  <si>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</si>
  <si>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</si>
  <si>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</si>
  <si>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</si>
  <si>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</si>
  <si>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</si>
  <si>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</si>
  <si>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</si>
  <si>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</si>
  <si>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</si>
  <si>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</si>
  <si>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</si>
  <si>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</si>
  <si>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</si>
  <si>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</si>
  <si>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</si>
  <si>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</si>
  <si>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</si>
  <si>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</si>
  <si>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</si>
  <si>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</si>
  <si>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</si>
  <si>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</si>
  <si>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</si>
  <si>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</si>
  <si>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</si>
  <si>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</si>
  <si>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</si>
  <si>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</si>
  <si>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</si>
  <si>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</si>
  <si>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</si>
  <si>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</si>
  <si>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</si>
  <si>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</si>
  <si>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</si>
  <si>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</si>
  <si>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</si>
  <si>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</si>
  <si>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</si>
  <si>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</si>
  <si>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</si>
  <si>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</si>
  <si>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</si>
  <si>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</si>
  <si>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</si>
  <si>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</si>
  <si>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</si>
  <si>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</si>
  <si>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</si>
  <si>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</si>
  <si>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</si>
  <si>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</si>
  <si>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</si>
  <si>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</si>
  <si>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</si>
  <si>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</si>
  <si>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</si>
  <si>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</si>
  <si>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</si>
  <si>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</si>
  <si>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</si>
  <si>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</si>
  <si>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</si>
  <si>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</si>
  <si>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</si>
  <si>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</si>
  <si>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</si>
  <si>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</si>
  <si>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</si>
  <si>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</si>
  <si>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</si>
  <si>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</si>
  <si>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</si>
  <si>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</si>
  <si>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</si>
  <si>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</si>
  <si>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</si>
  <si>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</si>
  <si>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</si>
  <si>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</si>
  <si>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</si>
  <si>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</si>
  <si>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</si>
  <si>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</si>
  <si>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</si>
  <si>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</si>
  <si>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</si>
  <si>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</si>
  <si>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</si>
  <si>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</si>
  <si>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</si>
  <si>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</si>
  <si>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</si>
  <si>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</si>
  <si>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</si>
  <si>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</si>
  <si>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</si>
  <si>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</si>
  <si>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</si>
  <si>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</si>
  <si>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</si>
  <si>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</si>
  <si>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</si>
  <si>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</si>
  <si>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</si>
  <si>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</si>
  <si>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</si>
  <si>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</si>
  <si>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</si>
  <si>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</si>
  <si>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</si>
  <si>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</si>
  <si>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</si>
  <si>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</si>
  <si>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</si>
  <si>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</si>
  <si>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</si>
  <si>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</si>
  <si>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</si>
  <si>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</si>
  <si>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</si>
  <si>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</si>
  <si>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</si>
  <si>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</si>
  <si>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</si>
  <si>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</si>
  <si>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</si>
  <si>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</si>
  <si>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</si>
  <si>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</si>
  <si>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</si>
  <si>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</si>
  <si>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</si>
  <si>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</si>
  <si>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</si>
  <si>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</si>
  <si>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</si>
  <si>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</si>
  <si>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</si>
  <si>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</si>
  <si>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</si>
  <si>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</si>
  <si>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</si>
  <si>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</si>
  <si>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</si>
  <si>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</si>
  <si>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</si>
  <si>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</si>
  <si>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</si>
  <si>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</si>
  <si>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</si>
  <si>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</si>
  <si>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</si>
  <si>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</si>
  <si>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</si>
  <si>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</si>
  <si>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</si>
  <si>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</si>
  <si>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</si>
  <si>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</si>
  <si>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</si>
  <si>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</si>
  <si>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</si>
  <si>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</si>
  <si>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</si>
  <si>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</si>
  <si>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</si>
  <si>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</si>
  <si>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</si>
  <si>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</si>
  <si>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</si>
  <si>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</si>
  <si>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</si>
  <si>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</si>
  <si>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</si>
  <si>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</si>
  <si>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</si>
  <si>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</si>
  <si>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</si>
  <si>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</si>
  <si>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</si>
  <si>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</si>
  <si>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</si>
  <si>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</si>
  <si>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</si>
  <si>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</si>
  <si>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</si>
  <si>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</si>
  <si>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</si>
  <si>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</si>
  <si>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</si>
  <si>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</si>
  <si>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</si>
  <si>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</si>
  <si>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</si>
  <si>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</si>
  <si>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</si>
  <si>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</si>
  <si>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</si>
  <si>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</si>
  <si>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</si>
  <si>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</si>
  <si>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</si>
  <si>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</si>
  <si>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</si>
  <si>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</si>
  <si>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</si>
  <si>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</si>
  <si>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</si>
  <si>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</si>
  <si>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</si>
  <si>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</si>
  <si>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</si>
  <si>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</si>
  <si>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</si>
  <si>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</si>
  <si>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</si>
  <si>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</si>
  <si>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</si>
  <si>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</si>
  <si>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</si>
  <si>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</si>
  <si>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</si>
  <si>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</si>
  <si>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</si>
  <si>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</si>
  <si>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</si>
  <si>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</si>
  <si>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</si>
  <si>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</si>
  <si>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</si>
  <si>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</si>
  <si>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</si>
  <si>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</si>
  <si>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</si>
  <si>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</si>
  <si>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</si>
  <si>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</si>
  <si>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</si>
  <si>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</si>
  <si>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</si>
  <si>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</si>
  <si>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</si>
  <si>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</si>
  <si>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</si>
  <si>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</si>
  <si>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</si>
  <si>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</si>
  <si>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</si>
  <si>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</si>
  <si>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</si>
  <si>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</si>
  <si>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</si>
  <si>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</si>
  <si>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</si>
  <si>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</si>
  <si>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</si>
  <si>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</si>
  <si>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</si>
  <si>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</si>
  <si>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</si>
  <si>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</si>
  <si>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</si>
  <si>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</si>
  <si>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</si>
  <si>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</si>
  <si>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</si>
  <si>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</si>
  <si>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</si>
  <si>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</si>
  <si>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</si>
  <si>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</si>
  <si>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</si>
  <si>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</si>
  <si>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</si>
  <si>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</si>
  <si>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</si>
  <si>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</si>
  <si>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</si>
  <si>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</si>
  <si>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</si>
  <si>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</si>
  <si>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</si>
  <si>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</si>
  <si>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</si>
  <si>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</si>
  <si>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</si>
  <si>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</si>
  <si>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</si>
  <si>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</si>
  <si>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</si>
  <si>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</si>
  <si>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</si>
  <si>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</si>
  <si>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</si>
  <si>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</si>
  <si>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</si>
  <si>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</si>
  <si>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</si>
  <si>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</si>
  <si>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</si>
  <si>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</si>
  <si>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</si>
  <si>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</si>
  <si>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</si>
  <si>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</si>
  <si>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</si>
  <si>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</si>
  <si>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</si>
  <si>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</si>
  <si>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</si>
  <si>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</si>
  <si>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</si>
  <si>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</si>
  <si>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</si>
  <si>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</si>
  <si>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</si>
  <si>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</si>
  <si>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</si>
  <si>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</si>
  <si>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</si>
  <si>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</si>
  <si>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</si>
  <si>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</si>
  <si>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</si>
  <si>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</si>
  <si>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</si>
  <si>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</si>
  <si>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</si>
  <si>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</si>
  <si>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</si>
  <si>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</si>
  <si>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</si>
  <si>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</si>
  <si>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</si>
  <si>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</si>
  <si>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</si>
  <si>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</si>
  <si>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</si>
  <si>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</si>
  <si>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</si>
  <si>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</si>
  <si>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</si>
  <si>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</si>
  <si>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</si>
  <si>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</si>
  <si>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</si>
  <si>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</si>
  <si>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</si>
  <si>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</si>
  <si>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</si>
  <si>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</si>
  <si>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</si>
  <si>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</si>
  <si>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</si>
  <si>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</si>
  <si>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</si>
  <si>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</si>
  <si>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</si>
  <si>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</si>
  <si>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</si>
  <si>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</si>
  <si>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</si>
  <si>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</si>
  <si>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</si>
  <si>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</si>
  <si>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</si>
  <si>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</si>
  <si>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</si>
  <si>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</si>
  <si>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</si>
  <si>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</si>
  <si>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</si>
  <si>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</si>
  <si>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</si>
  <si>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</si>
  <si>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</si>
  <si>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</si>
  <si>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</si>
  <si>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</si>
  <si>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</si>
  <si>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</si>
  <si>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</si>
  <si>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</si>
  <si>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</si>
  <si>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</si>
  <si>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</si>
  <si>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</si>
  <si>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</si>
  <si>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</si>
  <si>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</si>
  <si>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</si>
  <si>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</si>
  <si>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</si>
  <si>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</si>
  <si>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</si>
  <si>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</si>
  <si>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</si>
  <si>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</si>
  <si>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</si>
  <si>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</si>
  <si>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</si>
  <si>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</si>
  <si>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</si>
  <si>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</si>
  <si>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</si>
  <si>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</si>
  <si>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</si>
  <si>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</si>
  <si>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</si>
  <si>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</si>
  <si>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</si>
  <si>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</si>
  <si>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</si>
  <si>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</si>
  <si>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</si>
  <si>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</si>
  <si>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</si>
  <si>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</si>
  <si>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</si>
  <si>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</si>
  <si>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</si>
  <si>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</si>
  <si>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</si>
  <si>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</si>
  <si>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</si>
  <si>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</si>
  <si>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</si>
  <si>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</si>
  <si>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</si>
  <si>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</si>
  <si>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</si>
  <si>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</si>
  <si>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</si>
  <si>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</si>
  <si>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</si>
  <si>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</si>
  <si>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</si>
  <si>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</si>
  <si>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</si>
  <si>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</si>
  <si>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</si>
  <si>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</si>
  <si>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</si>
  <si>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</si>
  <si>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</si>
  <si>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</si>
  <si>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</si>
  <si>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</si>
  <si>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</si>
  <si>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</si>
  <si>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</si>
  <si>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</si>
  <si>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</si>
  <si>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</si>
  <si>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</si>
  <si>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</si>
  <si>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</si>
  <si>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</si>
  <si>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</si>
  <si>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</si>
  <si>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</si>
  <si>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</si>
  <si>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</si>
  <si>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</si>
  <si>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</si>
  <si>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</si>
  <si>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</si>
  <si>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</si>
  <si>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</si>
  <si>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</si>
  <si>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</si>
  <si>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</si>
  <si>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</si>
  <si>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</si>
  <si>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</si>
  <si>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</si>
  <si>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</si>
  <si>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</si>
  <si>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</si>
  <si>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</si>
  <si>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</si>
  <si>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</si>
  <si>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</si>
  <si>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</si>
  <si>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</si>
  <si>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</si>
  <si>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</si>
  <si>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</si>
  <si>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</si>
  <si>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</si>
  <si>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</si>
  <si>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</si>
  <si>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</si>
  <si>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</si>
  <si>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</si>
  <si>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</si>
  <si>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</si>
  <si>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</si>
  <si>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</si>
  <si>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</si>
  <si>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</si>
  <si>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</si>
  <si>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</si>
  <si>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</si>
  <si>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</si>
  <si>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</si>
  <si>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</si>
  <si>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</si>
  <si>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</si>
  <si>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</si>
  <si>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</si>
  <si>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</si>
  <si>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</si>
  <si>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</si>
  <si>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</si>
  <si>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</si>
  <si>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</si>
  <si>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</si>
  <si>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</si>
  <si>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</si>
  <si>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</si>
  <si>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</si>
  <si>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</si>
  <si>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</si>
  <si>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</si>
  <si>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</si>
  <si>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</si>
  <si>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</si>
  <si>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</si>
  <si>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</si>
  <si>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</si>
  <si>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</si>
  <si>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</si>
  <si>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</si>
  <si>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</si>
  <si>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</si>
  <si>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</si>
  <si>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</si>
  <si>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</si>
  <si>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</si>
  <si>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</si>
  <si>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</si>
  <si>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</si>
  <si>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</si>
  <si>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</si>
  <si>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</si>
  <si>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</si>
  <si>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</si>
  <si>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</si>
  <si>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</si>
  <si>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</si>
  <si>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</si>
  <si>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</si>
  <si>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</si>
  <si>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</si>
  <si>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</si>
  <si>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</si>
  <si>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</si>
  <si>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</si>
  <si>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</si>
  <si>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</si>
  <si>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</si>
  <si>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</si>
  <si>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</si>
  <si>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</si>
  <si>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</si>
  <si>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</si>
  <si>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</si>
  <si>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</si>
  <si>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</si>
  <si>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</si>
  <si>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</si>
  <si>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</si>
  <si>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</si>
  <si>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</si>
  <si>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</si>
  <si>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</si>
  <si>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</si>
  <si>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</si>
  <si>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</si>
  <si>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</si>
  <si>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</si>
  <si>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</si>
  <si>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</si>
  <si>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</si>
  <si>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</si>
  <si>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</si>
  <si>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</si>
  <si>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</si>
  <si>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</si>
  <si>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</si>
  <si>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</si>
  <si>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</si>
  <si>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</si>
  <si>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</si>
  <si>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</si>
  <si>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</si>
  <si>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</si>
  <si>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</si>
  <si>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</si>
  <si>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</si>
  <si>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</si>
  <si>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</si>
  <si>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</si>
  <si>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</si>
  <si>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</si>
  <si>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</si>
  <si>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</si>
  <si>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</si>
  <si>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</si>
  <si>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</si>
  <si>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</si>
  <si>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</si>
  <si>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</si>
  <si>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</si>
  <si>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</si>
  <si>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</si>
  <si>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</si>
  <si>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</si>
  <si>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</si>
  <si>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</si>
  <si>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</si>
  <si>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</si>
  <si>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</si>
  <si>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</si>
  <si>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</si>
  <si>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</si>
  <si>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</si>
  <si>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</si>
  <si>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</si>
  <si>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</si>
  <si>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</si>
  <si>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</si>
  <si>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</si>
  <si>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</si>
  <si>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</si>
  <si>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</si>
  <si>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</si>
  <si>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</si>
  <si>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</si>
  <si>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</si>
  <si>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</si>
  <si>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</si>
  <si>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</si>
  <si>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</si>
  <si>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</si>
  <si>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</si>
  <si>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</si>
  <si>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</si>
  <si>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</si>
  <si>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</si>
  <si>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</si>
  <si>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</si>
  <si>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</si>
  <si>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</si>
  <si>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</si>
  <si>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</si>
  <si>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</si>
  <si>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</si>
  <si>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</si>
  <si>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</si>
  <si>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</si>
  <si>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</si>
  <si>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</si>
  <si>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</si>
  <si>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</si>
  <si>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</si>
  <si>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</si>
  <si>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</si>
  <si>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</si>
  <si>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</si>
  <si>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</si>
  <si>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</si>
  <si>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</si>
  <si>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</si>
  <si>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</si>
  <si>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</si>
  <si>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</si>
  <si>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</si>
  <si>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</si>
  <si>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</si>
  <si>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</si>
  <si>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</si>
  <si>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</si>
  <si>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</si>
  <si>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</si>
  <si>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</si>
  <si>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</si>
  <si>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</si>
  <si>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</si>
  <si>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</si>
  <si>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</si>
  <si>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</si>
  <si>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</si>
  <si>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</si>
  <si>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</si>
  <si>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</si>
  <si>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</si>
  <si>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</si>
  <si>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</si>
  <si>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</si>
  <si>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</si>
  <si>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</si>
  <si>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</si>
  <si>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</si>
  <si>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</si>
  <si>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</si>
  <si>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</si>
  <si>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</si>
  <si>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</si>
  <si>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</si>
  <si>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</si>
  <si>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</si>
  <si>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</si>
  <si>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</si>
  <si>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</si>
  <si>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</si>
  <si>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</si>
  <si>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</si>
  <si>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</si>
  <si>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</si>
  <si>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</si>
  <si>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</si>
  <si>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</si>
  <si>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</si>
  <si>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</si>
  <si>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</si>
  <si>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</si>
  <si>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</si>
  <si>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</si>
  <si>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</si>
  <si>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</si>
  <si>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</si>
  <si>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</si>
  <si>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</si>
  <si>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</si>
  <si>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</si>
  <si>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</si>
  <si>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</si>
  <si>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</si>
  <si>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</si>
  <si>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</si>
  <si>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</si>
  <si>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</si>
  <si>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</si>
  <si>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</si>
  <si>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</si>
  <si>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</si>
  <si>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</si>
  <si>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</si>
  <si>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</si>
  <si>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</si>
  <si>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</si>
  <si>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</si>
  <si>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</si>
  <si>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</si>
  <si>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</si>
  <si>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</si>
  <si>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</si>
  <si>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</si>
  <si>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</si>
  <si>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</si>
  <si>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</si>
  <si>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</si>
  <si>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</si>
  <si>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</si>
  <si>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</si>
  <si>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</si>
  <si>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</si>
  <si>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</si>
  <si>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</si>
  <si>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</si>
  <si>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</si>
  <si>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</si>
  <si>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</si>
  <si>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</si>
  <si>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</si>
  <si>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</si>
  <si>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</si>
  <si>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</si>
  <si>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</si>
  <si>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</si>
  <si>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</si>
  <si>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</si>
  <si>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</si>
  <si>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</si>
  <si>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</si>
  <si>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</si>
  <si>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</si>
  <si>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</si>
  <si>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</si>
  <si>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</si>
  <si>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</si>
  <si>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</si>
  <si>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</si>
  <si>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</si>
  <si>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</si>
  <si>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</si>
  <si>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</si>
  <si>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</si>
  <si>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</si>
  <si>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</si>
  <si>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</si>
  <si>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</si>
  <si>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</si>
  <si>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</si>
  <si>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</si>
  <si>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</si>
  <si>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</si>
  <si>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</si>
  <si>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</si>
  <si>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</si>
  <si>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</si>
  <si>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</si>
  <si>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</si>
  <si>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</si>
  <si>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</si>
  <si>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</si>
  <si>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</si>
  <si>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</si>
  <si>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</si>
  <si>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</si>
  <si>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</si>
  <si>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</si>
  <si>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</si>
  <si>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</si>
  <si>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</si>
  <si>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</si>
  <si>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</si>
  <si>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</si>
  <si>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</si>
  <si>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</si>
  <si>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</si>
  <si>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</si>
  <si>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</si>
  <si>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</si>
  <si>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</si>
  <si>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</si>
  <si>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</si>
  <si>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</si>
  <si>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</si>
  <si>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</si>
  <si>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</si>
  <si>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</si>
  <si>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</si>
  <si>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</si>
  <si>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</si>
  <si>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</si>
  <si>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</si>
  <si>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</si>
  <si>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</si>
  <si>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</si>
  <si>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</si>
  <si>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</si>
  <si>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</si>
  <si>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</si>
  <si>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</si>
  <si>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</si>
  <si>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</si>
  <si>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</si>
  <si>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</si>
  <si>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</si>
  <si>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</si>
  <si>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</si>
  <si>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</si>
  <si>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</si>
  <si>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</si>
  <si>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</si>
  <si>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</si>
  <si>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</si>
  <si>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</si>
  <si>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</si>
  <si>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</si>
  <si>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</si>
  <si>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</si>
  <si>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</si>
  <si>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</si>
  <si>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</si>
  <si>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</si>
  <si>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</si>
  <si>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</si>
  <si>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</si>
  <si>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</si>
  <si>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</si>
  <si>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</si>
  <si>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</si>
  <si>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</si>
  <si>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</si>
  <si>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</si>
  <si>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</si>
  <si>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</si>
  <si>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</si>
  <si>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</si>
  <si>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</si>
  <si>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</si>
  <si>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</si>
  <si>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</si>
  <si>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</si>
  <si>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</si>
  <si>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</si>
  <si>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</si>
  <si>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</si>
  <si>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</si>
  <si>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</si>
  <si>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</si>
  <si>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</si>
  <si>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</si>
  <si>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</si>
  <si>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</si>
  <si>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</si>
  <si>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</si>
  <si>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</si>
  <si>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</si>
  <si>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</si>
  <si>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</si>
  <si>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</si>
  <si>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</si>
  <si>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</si>
  <si>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</si>
  <si>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</si>
  <si>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</si>
  <si>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</si>
  <si>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</si>
  <si>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</si>
  <si>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</si>
  <si>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</si>
  <si>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</si>
  <si>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</si>
  <si>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</si>
  <si>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</si>
  <si>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</si>
  <si>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</si>
  <si>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</si>
  <si>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</si>
  <si>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</si>
  <si>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</si>
  <si>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</si>
  <si>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</si>
  <si>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</si>
  <si>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</si>
  <si>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</si>
  <si>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</si>
  <si>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</si>
  <si>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</si>
  <si>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</si>
  <si>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</si>
  <si>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</si>
  <si>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</si>
  <si>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</si>
  <si>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</si>
  <si>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</si>
  <si>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</si>
  <si>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</si>
  <si>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</si>
  <si>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</si>
  <si>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</si>
  <si>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</si>
  <si>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</si>
  <si>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</si>
  <si>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</si>
  <si>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</si>
  <si>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</si>
  <si>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</si>
  <si>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</si>
  <si>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</si>
  <si>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</si>
  <si>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</si>
  <si>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</si>
  <si>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</si>
  <si>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</si>
  <si>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</si>
  <si>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</si>
  <si>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</si>
  <si>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</si>
  <si>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</si>
  <si>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</si>
  <si>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</si>
  <si>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</si>
  <si>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</si>
  <si>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</si>
  <si>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</si>
  <si>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</si>
  <si>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</si>
  <si>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</si>
  <si>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</si>
  <si>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</si>
  <si>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</si>
  <si>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</si>
  <si>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</si>
  <si>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</si>
  <si>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</si>
  <si>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</si>
  <si>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</si>
  <si>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</si>
  <si>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</si>
  <si>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</si>
  <si>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</si>
  <si>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</si>
  <si>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</si>
  <si>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</si>
  <si>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</si>
  <si>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</si>
  <si>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</si>
  <si>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</si>
  <si>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</si>
  <si>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</si>
  <si>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</si>
  <si>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</si>
  <si>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</si>
  <si>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</si>
  <si>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</si>
  <si>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</si>
  <si>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</si>
  <si>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</si>
  <si>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</si>
  <si>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</si>
  <si>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</si>
  <si>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</si>
  <si>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</si>
  <si>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</si>
  <si>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</si>
  <si>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</si>
  <si>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</si>
  <si>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</si>
  <si>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</si>
  <si>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</si>
  <si>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</si>
  <si>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</si>
  <si>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</si>
  <si>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</si>
  <si>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</si>
  <si>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</si>
  <si>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</si>
  <si>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</si>
  <si>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</si>
  <si>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</si>
  <si>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</si>
  <si>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</si>
  <si>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</si>
  <si>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</si>
  <si>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</si>
  <si>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</si>
  <si>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</si>
  <si>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</si>
  <si>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</si>
  <si>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</si>
  <si>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</si>
  <si>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</si>
  <si>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</si>
  <si>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</si>
  <si>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</si>
  <si>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</si>
  <si>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</si>
  <si>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</si>
  <si>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</si>
  <si>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</si>
  <si>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</si>
  <si>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</si>
  <si>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</si>
  <si>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</si>
  <si>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</si>
  <si>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</si>
  <si>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</si>
  <si>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</si>
  <si>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</si>
  <si>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</si>
  <si>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</si>
  <si>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</si>
  <si>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</si>
  <si>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</si>
  <si>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</si>
  <si>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</si>
  <si>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</si>
  <si>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</si>
  <si>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</si>
  <si>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</si>
  <si>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</si>
  <si>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</si>
  <si>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</si>
  <si>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</si>
  <si>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</si>
  <si>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</si>
  <si>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</si>
  <si>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</si>
  <si>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</si>
  <si>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</si>
  <si>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</si>
  <si>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</si>
  <si>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</si>
  <si>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</si>
  <si>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</si>
  <si>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</si>
  <si>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</si>
  <si>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</si>
  <si>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</si>
  <si>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</si>
  <si>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</si>
  <si>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</si>
  <si>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</si>
  <si>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</si>
  <si>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</si>
  <si>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</si>
  <si>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</si>
  <si>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</si>
  <si>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</si>
  <si>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</si>
  <si>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</si>
  <si>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</si>
  <si>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</si>
  <si>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</si>
  <si>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</si>
  <si>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</si>
  <si>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</si>
  <si>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</si>
  <si>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</si>
  <si>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</si>
  <si>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</si>
  <si>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</si>
  <si>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</si>
  <si>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</si>
  <si>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</si>
  <si>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</si>
  <si>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</si>
  <si>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</si>
  <si>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</si>
  <si>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</si>
  <si>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</si>
  <si>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</si>
  <si>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</si>
  <si>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</si>
  <si>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</si>
  <si>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</si>
  <si>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</si>
  <si>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</si>
  <si>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</si>
  <si>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</si>
  <si>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</si>
  <si>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</si>
  <si>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</si>
  <si>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</si>
  <si>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</si>
  <si>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</si>
  <si>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</si>
  <si>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</si>
  <si>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</si>
  <si>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</si>
  <si>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</si>
  <si>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</si>
  <si>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</si>
  <si>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</si>
  <si>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</si>
  <si>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</si>
  <si>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</si>
  <si>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</si>
  <si>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</si>
  <si>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</si>
  <si>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</si>
  <si>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</si>
  <si>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</si>
  <si>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</si>
  <si>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</si>
  <si>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</si>
  <si>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</si>
  <si>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</si>
  <si>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</si>
  <si>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</si>
  <si>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</si>
  <si>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</si>
  <si>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</si>
  <si>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</si>
  <si>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</si>
  <si>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</si>
  <si>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</si>
  <si>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</si>
  <si>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</si>
  <si>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</si>
  <si>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</si>
  <si>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</si>
  <si>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</si>
  <si>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</si>
  <si>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</si>
  <si>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</si>
  <si>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</si>
  <si>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</si>
  <si>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</si>
  <si>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</si>
  <si>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</si>
  <si>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</si>
  <si>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</si>
  <si>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</si>
  <si>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</si>
  <si>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</si>
  <si>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</si>
  <si>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</si>
  <si>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</si>
  <si>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</si>
  <si>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</si>
  <si>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</si>
  <si>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</si>
  <si>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</si>
  <si>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</si>
  <si>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</si>
  <si>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</si>
  <si>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</si>
  <si>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</si>
  <si>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</si>
  <si>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</si>
  <si>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</si>
  <si>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</si>
  <si>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</si>
  <si>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</si>
  <si>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</si>
  <si>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</si>
  <si>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</si>
  <si>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</si>
  <si>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</si>
  <si>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</si>
  <si>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</si>
  <si>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</si>
  <si>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</si>
  <si>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</si>
  <si>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</si>
  <si>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</si>
  <si>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</si>
  <si>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</si>
  <si>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</si>
  <si>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</si>
  <si>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</si>
  <si>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</si>
  <si>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</si>
  <si>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</si>
  <si>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</si>
  <si>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</si>
  <si>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</si>
  <si>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</si>
  <si>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</si>
  <si>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</si>
  <si>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</si>
  <si>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</si>
  <si>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</si>
  <si>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</si>
  <si>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</si>
  <si>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</si>
  <si>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</si>
  <si>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</si>
  <si>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</si>
  <si>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</si>
  <si>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</si>
  <si>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</si>
  <si>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</si>
  <si>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</si>
  <si>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</si>
  <si>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</si>
  <si>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</si>
  <si>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</si>
  <si>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</si>
  <si>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</si>
  <si>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</si>
  <si>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</si>
  <si>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</si>
  <si>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</si>
  <si>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</si>
  <si>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</si>
  <si>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</si>
  <si>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</si>
  <si>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</si>
  <si>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</si>
  <si>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</si>
  <si>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</si>
  <si>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</si>
  <si>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</si>
  <si>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</si>
  <si>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</si>
  <si>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</si>
  <si>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</si>
  <si>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</si>
  <si>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</si>
  <si>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</si>
  <si>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</si>
  <si>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</si>
  <si>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</si>
  <si>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</si>
  <si>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</si>
  <si>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</si>
  <si>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</si>
  <si>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</si>
  <si>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</si>
  <si>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</si>
  <si>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</si>
  <si>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</si>
  <si>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</si>
  <si>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</si>
  <si>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</si>
  <si>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</si>
  <si>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</si>
  <si>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</si>
  <si>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</si>
  <si>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</si>
  <si>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</si>
  <si>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</si>
  <si>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</si>
  <si>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</si>
  <si>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</si>
  <si>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</si>
  <si>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</si>
  <si>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</si>
  <si>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</si>
  <si>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</si>
  <si>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</si>
  <si>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</si>
  <si>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</si>
  <si>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</si>
  <si>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</si>
  <si>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</si>
  <si>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</si>
  <si>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</si>
  <si>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</si>
  <si>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</si>
  <si>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</si>
  <si>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</si>
  <si>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</si>
  <si>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</si>
  <si>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</si>
  <si>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</si>
  <si>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</si>
  <si>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</si>
  <si>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</si>
  <si>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</si>
  <si>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</si>
  <si>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</si>
  <si>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</si>
  <si>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</si>
  <si>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</si>
  <si>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</si>
  <si>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</si>
  <si>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</si>
  <si>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</si>
  <si>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</si>
  <si>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</si>
  <si>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</si>
  <si>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</si>
  <si>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</si>
  <si>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</si>
  <si>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</si>
  <si>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</si>
  <si>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</si>
  <si>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</si>
  <si>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</si>
  <si>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</si>
  <si>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</si>
  <si>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</si>
  <si>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</si>
  <si>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</si>
  <si>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</si>
  <si>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</si>
  <si>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</si>
  <si>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</si>
  <si>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</si>
  <si>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</si>
  <si>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</si>
  <si>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</si>
  <si>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</si>
  <si>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</si>
  <si>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</si>
  <si>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</si>
  <si>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</si>
  <si>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</si>
  <si>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</si>
  <si>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</si>
  <si>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</si>
  <si>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</si>
  <si>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</si>
  <si>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</si>
  <si>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</si>
  <si>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</si>
  <si>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</si>
  <si>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</si>
  <si>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</si>
  <si>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</si>
  <si>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</si>
  <si>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</si>
  <si>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</si>
  <si>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</si>
  <si>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</si>
  <si>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</si>
  <si>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</si>
  <si>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</si>
  <si>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</si>
  <si>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</si>
  <si>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</si>
  <si>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</si>
  <si>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</si>
  <si>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</si>
  <si>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</si>
  <si>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</si>
  <si>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</si>
  <si>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</si>
  <si>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</si>
  <si>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</si>
  <si>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</si>
  <si>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</si>
  <si>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</si>
  <si>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</si>
  <si>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</si>
  <si>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</si>
  <si>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</si>
  <si>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</si>
  <si>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</si>
  <si>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</si>
  <si>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</si>
  <si>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</si>
  <si>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</si>
  <si>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</si>
  <si>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</si>
  <si>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</si>
  <si>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</si>
  <si>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</si>
  <si>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</si>
  <si>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</si>
  <si>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</si>
  <si>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</si>
  <si>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</si>
  <si>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</si>
  <si>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</si>
  <si>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</si>
  <si>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</si>
  <si>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</si>
  <si>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</si>
  <si>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</si>
  <si>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</si>
  <si>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</si>
  <si>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</si>
  <si>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</si>
  <si>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</si>
  <si>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</si>
  <si>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</si>
  <si>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</si>
  <si>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</si>
  <si>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</si>
  <si>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</si>
  <si>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</si>
  <si>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</si>
  <si>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</si>
  <si>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</si>
  <si>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</si>
  <si>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</si>
  <si>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</si>
  <si>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</si>
  <si>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</si>
  <si>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</si>
  <si>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</si>
  <si>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</si>
  <si>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</si>
  <si>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</si>
  <si>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</si>
  <si>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</si>
  <si>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</si>
  <si>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</si>
  <si>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</si>
  <si>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</si>
  <si>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</si>
  <si>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</si>
  <si>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</si>
  <si>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</si>
  <si>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</si>
  <si>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</si>
  <si>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</si>
  <si>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</si>
  <si>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</si>
  <si>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</si>
  <si>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</si>
  <si>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</si>
  <si>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</si>
  <si>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</si>
  <si>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</si>
  <si>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</si>
  <si>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</si>
  <si>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</si>
  <si>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</si>
  <si>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</si>
  <si>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</si>
  <si>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</si>
  <si>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</si>
  <si>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</si>
  <si>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</si>
  <si>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</si>
  <si>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</si>
  <si>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</si>
  <si>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</si>
  <si>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</si>
  <si>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</si>
  <si>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</si>
  <si>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</si>
  <si>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</si>
  <si>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</si>
  <si>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</si>
  <si>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</si>
  <si>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</si>
  <si>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</si>
  <si>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</si>
  <si>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</si>
  <si>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</si>
  <si>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</si>
  <si>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</si>
  <si>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</si>
  <si>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</si>
  <si>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</si>
  <si>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</si>
  <si>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</si>
  <si>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</si>
  <si>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</si>
  <si>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</si>
  <si>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</si>
  <si>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</si>
  <si>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</si>
  <si>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</si>
  <si>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</si>
  <si>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</si>
  <si>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</si>
  <si>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</si>
  <si>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</si>
  <si>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</si>
  <si>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</si>
  <si>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</si>
  <si>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</si>
  <si>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</si>
  <si>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</si>
  <si>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</si>
  <si>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</si>
  <si>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</si>
  <si>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</si>
  <si>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</si>
  <si>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</si>
  <si>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</si>
  <si>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</si>
  <si>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</si>
  <si>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</si>
  <si>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</si>
  <si>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</si>
  <si>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</si>
  <si>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</si>
  <si>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</si>
  <si>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</si>
  <si>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</si>
  <si>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</si>
  <si>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</si>
  <si>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</si>
  <si>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</si>
  <si>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</si>
  <si>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</si>
  <si>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</si>
  <si>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</si>
  <si>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</si>
  <si>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</si>
  <si>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</si>
  <si>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</si>
  <si>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</si>
  <si>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</si>
  <si>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</si>
  <si>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</si>
  <si>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</si>
  <si>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</si>
  <si>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</si>
  <si>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</si>
  <si>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</si>
  <si>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</si>
  <si>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</si>
  <si>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</si>
  <si>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</si>
  <si>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</si>
  <si>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</si>
  <si>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</si>
  <si>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</si>
  <si>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</si>
  <si>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</si>
  <si>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</si>
  <si>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</si>
  <si>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</si>
  <si>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</si>
  <si>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</si>
  <si>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</si>
  <si>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</si>
  <si>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</si>
  <si>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</si>
  <si>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</si>
  <si>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</si>
  <si>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</si>
  <si>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</si>
  <si>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</si>
  <si>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</si>
  <si>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</si>
  <si>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</si>
  <si>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</si>
  <si>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</si>
  <si>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</si>
  <si>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</si>
  <si>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</si>
  <si>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</si>
  <si>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</si>
  <si>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</si>
  <si>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</si>
  <si>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</si>
  <si>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</si>
  <si>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</si>
  <si>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</si>
  <si>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</si>
  <si>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</si>
  <si>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</si>
  <si>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</si>
  <si>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</si>
  <si>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</si>
  <si>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</si>
  <si>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</si>
  <si>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</si>
  <si>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</si>
  <si>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</si>
  <si>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</si>
  <si>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</si>
  <si>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</si>
  <si>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</si>
  <si>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</si>
  <si>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</si>
  <si>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</si>
  <si>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</si>
  <si>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</si>
  <si>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</si>
  <si>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</si>
  <si>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</si>
  <si>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</si>
  <si>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</si>
  <si>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</si>
  <si>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</si>
  <si>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</si>
  <si>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</si>
  <si>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</si>
  <si>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</si>
  <si>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</si>
  <si>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</si>
  <si>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</si>
  <si>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</si>
  <si>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</si>
  <si>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</si>
  <si>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</si>
  <si>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</si>
  <si>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</si>
  <si>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</si>
  <si>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</si>
  <si>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</si>
  <si>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</si>
  <si>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</si>
  <si>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</si>
  <si>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</si>
  <si>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</si>
  <si>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</si>
  <si>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</si>
  <si>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</si>
  <si>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</si>
  <si>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</si>
  <si>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</si>
  <si>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</si>
  <si>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</si>
  <si>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</si>
  <si>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</si>
  <si>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</si>
  <si>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</si>
  <si>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</si>
  <si>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</si>
  <si>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</si>
  <si>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</si>
  <si>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</si>
  <si>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</si>
  <si>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</si>
  <si>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</si>
  <si>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</si>
  <si>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</si>
  <si>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</si>
  <si>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</si>
  <si>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</si>
  <si>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</si>
  <si>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</si>
  <si>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</si>
  <si>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</si>
  <si>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</si>
  <si>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</si>
  <si>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</si>
  <si>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</si>
  <si>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</si>
  <si>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</si>
  <si>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</si>
  <si>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</si>
  <si>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</si>
  <si>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</si>
  <si>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</si>
  <si>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</si>
  <si>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</si>
  <si>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</si>
  <si>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</si>
  <si>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</si>
  <si>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</si>
  <si>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</si>
  <si>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</si>
  <si>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</si>
  <si>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</si>
  <si>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</si>
  <si>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</si>
  <si>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</si>
  <si>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</si>
  <si>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</si>
  <si>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</si>
  <si>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</si>
  <si>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</si>
  <si>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</si>
  <si>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</si>
  <si>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</si>
  <si>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</si>
  <si>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</si>
  <si>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</si>
  <si>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</si>
  <si>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</si>
  <si>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</si>
  <si>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</si>
  <si>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</si>
  <si>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</si>
  <si>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</si>
  <si>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</si>
  <si>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</si>
  <si>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</si>
  <si>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</si>
  <si>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</si>
  <si>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</si>
  <si>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</si>
  <si>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</si>
  <si>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</si>
  <si>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</si>
  <si>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</si>
  <si>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</si>
  <si>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</si>
  <si>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</si>
  <si>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</si>
  <si>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</si>
  <si>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</si>
  <si>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</si>
  <si>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</si>
  <si>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</si>
  <si>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</si>
  <si>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</si>
  <si>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</si>
  <si>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</si>
  <si>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</si>
  <si>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</si>
  <si>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</si>
  <si>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</si>
  <si>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</si>
  <si>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</si>
  <si>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</si>
  <si>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</si>
  <si>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</si>
  <si>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</si>
  <si>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</si>
  <si>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</si>
  <si>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</si>
  <si>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</si>
  <si>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</si>
  <si>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</si>
  <si>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</si>
  <si>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</si>
  <si>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</si>
  <si>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</si>
  <si>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</si>
  <si>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</si>
  <si>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</si>
  <si>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</si>
  <si>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</si>
  <si>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</si>
  <si>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</si>
  <si>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</si>
  <si>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</si>
  <si>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</si>
  <si>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</si>
  <si>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</si>
  <si>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</si>
  <si>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</si>
  <si>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</si>
  <si>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</si>
  <si>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</si>
  <si>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</si>
  <si>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</si>
  <si>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</si>
  <si>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</si>
  <si>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</si>
  <si>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</si>
  <si>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</si>
  <si>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</si>
  <si>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</si>
  <si>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</si>
  <si>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</si>
  <si>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</si>
  <si>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</si>
  <si>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</si>
  <si>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</si>
  <si>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</si>
  <si>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</si>
  <si>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</si>
  <si>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</si>
  <si>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</si>
  <si>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</si>
  <si>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</si>
  <si>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</si>
  <si>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</si>
  <si>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</si>
  <si>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</si>
  <si>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</si>
  <si>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</si>
  <si>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</si>
  <si>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</si>
  <si>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</si>
  <si>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</si>
  <si>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</si>
  <si>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</si>
  <si>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</si>
  <si>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</si>
  <si>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</si>
  <si>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</si>
  <si>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</si>
  <si>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</si>
  <si>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</si>
  <si>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</si>
  <si>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</si>
  <si>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</si>
  <si>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</si>
  <si>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</si>
  <si>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</si>
  <si>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</si>
  <si>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</si>
  <si>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</si>
  <si>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</si>
  <si>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</si>
  <si>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</si>
  <si>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</si>
  <si>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</si>
  <si>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</si>
  <si>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</si>
  <si>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</si>
  <si>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</si>
  <si>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</si>
  <si>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</si>
  <si>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</si>
  <si>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</si>
  <si>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</si>
  <si>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</si>
  <si>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</si>
  <si>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</si>
  <si>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</si>
  <si>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</si>
  <si>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</si>
  <si>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</si>
  <si>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</si>
  <si>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</si>
  <si>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</si>
  <si>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</si>
  <si>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</si>
  <si>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</si>
  <si>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</si>
  <si>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</si>
  <si>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</si>
  <si>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</si>
  <si>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</si>
  <si>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</si>
  <si>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</si>
  <si>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</si>
  <si>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</si>
  <si>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</si>
  <si>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</si>
  <si>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</si>
  <si>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</si>
  <si>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</si>
  <si>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</si>
  <si>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</si>
  <si>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</si>
  <si>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</si>
  <si>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</si>
  <si>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</si>
  <si>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</si>
  <si>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</si>
  <si>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</si>
  <si>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</si>
  <si>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</si>
  <si>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</si>
  <si>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</si>
  <si>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</si>
  <si>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</si>
  <si>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</si>
  <si>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</si>
  <si>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</si>
  <si>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</si>
  <si>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</si>
  <si>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</si>
  <si>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</si>
  <si>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</si>
  <si>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</si>
  <si>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</si>
  <si>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</si>
  <si>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</si>
  <si>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</si>
  <si>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</si>
  <si>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</si>
  <si>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</si>
  <si>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</si>
  <si>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</si>
  <si>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</si>
  <si>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</si>
  <si>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</si>
  <si>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</si>
  <si>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</si>
  <si>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</si>
  <si>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</si>
  <si>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</si>
  <si>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</si>
  <si>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</si>
  <si>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</si>
  <si>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</si>
  <si>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</si>
  <si>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</si>
  <si>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</si>
  <si>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</si>
  <si>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</si>
  <si>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</si>
  <si>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</si>
  <si>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</si>
  <si>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</si>
  <si>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</si>
  <si>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</si>
  <si>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</si>
  <si>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</si>
  <si>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</si>
  <si>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</si>
  <si>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</si>
  <si>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</si>
  <si>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</si>
  <si>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</si>
  <si>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</si>
  <si>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</si>
  <si>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</si>
  <si>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</si>
  <si>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</si>
  <si>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</si>
  <si>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</si>
  <si>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</si>
  <si>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</si>
  <si>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</si>
  <si>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</si>
  <si>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</si>
  <si>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</si>
  <si>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</si>
  <si>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</si>
  <si>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</si>
  <si>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</si>
  <si>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</si>
  <si>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</si>
  <si>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</si>
  <si>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</si>
  <si>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</si>
  <si>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</si>
  <si>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</si>
  <si>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</si>
  <si>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</si>
  <si>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</si>
  <si>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</si>
  <si>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</si>
  <si>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</si>
  <si>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</si>
  <si>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</si>
  <si>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</si>
  <si>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</si>
  <si>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</si>
  <si>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</si>
  <si>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</si>
  <si>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</si>
  <si>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</si>
  <si>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</si>
  <si>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</si>
  <si>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</si>
  <si>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</si>
  <si>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</si>
  <si>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</si>
  <si>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</si>
  <si>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</si>
  <si>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</si>
  <si>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</si>
  <si>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</si>
  <si>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</si>
  <si>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</si>
  <si>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</si>
  <si>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</si>
  <si>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</si>
  <si>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</si>
  <si>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</si>
  <si>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</si>
  <si>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</si>
  <si>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</si>
  <si>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</si>
  <si>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</si>
  <si>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</si>
  <si>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</si>
  <si>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</si>
  <si>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</si>
  <si>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</si>
  <si>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</si>
  <si>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</si>
  <si>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</si>
  <si>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</si>
  <si>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</si>
  <si>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</si>
  <si>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</si>
  <si>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</si>
  <si>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</si>
  <si>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</si>
  <si>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</si>
  <si>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</si>
  <si>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</si>
  <si>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</si>
  <si>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</si>
  <si>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</si>
  <si>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</si>
  <si>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</si>
  <si>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</si>
  <si>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</si>
  <si>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</si>
  <si>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</si>
  <si>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</si>
  <si>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</si>
  <si>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</si>
  <si>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</si>
  <si>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</si>
  <si>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</si>
  <si>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</si>
  <si>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</si>
  <si>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</si>
  <si>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</si>
  <si>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</si>
  <si>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</si>
  <si>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</si>
  <si>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</si>
  <si>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</si>
  <si>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</si>
  <si>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</si>
  <si>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</si>
  <si>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</si>
  <si>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</si>
  <si>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</si>
  <si>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</si>
  <si>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</si>
  <si>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</si>
  <si>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</si>
  <si>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</si>
  <si>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</si>
  <si>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</si>
  <si>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</si>
  <si>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</si>
  <si>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</si>
  <si>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</si>
  <si>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</si>
  <si>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</si>
  <si>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</si>
  <si>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</si>
  <si>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</si>
  <si>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</si>
  <si>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</si>
  <si>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</si>
  <si>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</si>
  <si>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</si>
  <si>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</si>
  <si>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</si>
  <si>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</si>
  <si>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</si>
  <si>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</si>
  <si>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</si>
  <si>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</si>
  <si>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</si>
  <si>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</si>
  <si>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</si>
  <si>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</si>
  <si>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</si>
  <si>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</si>
  <si>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</si>
  <si>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</si>
  <si>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</si>
  <si>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</si>
  <si>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</si>
  <si>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</si>
  <si>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</si>
  <si>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</si>
  <si>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</si>
  <si>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</si>
  <si>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</si>
  <si>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</si>
  <si>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</si>
  <si>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</si>
  <si>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</si>
  <si>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</si>
  <si>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</si>
  <si>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</si>
  <si>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</si>
  <si>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</si>
  <si>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</si>
  <si>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</si>
  <si>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</si>
  <si>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</si>
  <si>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</si>
  <si>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</si>
  <si>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</si>
  <si>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</si>
  <si>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</si>
  <si>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</si>
  <si>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</si>
  <si>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</si>
  <si>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</si>
  <si>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</si>
  <si>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</si>
  <si>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</si>
  <si>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</si>
  <si>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</si>
  <si>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</si>
  <si>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</si>
  <si>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</si>
  <si>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</si>
  <si>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</si>
  <si>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</si>
  <si>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</si>
  <si>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</si>
  <si>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</si>
  <si>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</si>
  <si>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</si>
  <si>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</si>
  <si>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</si>
  <si>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</si>
  <si>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</si>
  <si>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</si>
  <si>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</si>
  <si>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</si>
  <si>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</si>
  <si>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</si>
  <si>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</si>
  <si>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</si>
  <si>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</si>
  <si>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</si>
  <si>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</si>
  <si>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</si>
  <si>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</si>
  <si>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</si>
  <si>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</si>
  <si>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</si>
  <si>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</si>
  <si>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</si>
  <si>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</si>
  <si>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</si>
  <si>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</si>
  <si>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</si>
  <si>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</si>
  <si>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</si>
  <si>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</si>
  <si>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</si>
  <si>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</si>
  <si>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</si>
  <si>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</si>
  <si>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</si>
  <si>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</si>
  <si>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</si>
  <si>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</si>
  <si>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</si>
  <si>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</si>
  <si>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</si>
  <si>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</si>
  <si>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</si>
  <si>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</si>
  <si>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</si>
  <si>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</si>
  <si>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</si>
  <si>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</si>
  <si>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</si>
  <si>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</si>
  <si>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</si>
  <si>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</si>
  <si>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</si>
  <si>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</si>
  <si>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</si>
  <si>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</si>
  <si>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</si>
  <si>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</si>
  <si>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</si>
  <si>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</si>
  <si>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</si>
  <si>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</si>
  <si>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</si>
  <si>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</si>
  <si>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</si>
  <si>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</si>
  <si>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</si>
  <si>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</si>
  <si>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</si>
  <si>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</si>
  <si>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</si>
  <si>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</si>
  <si>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</si>
  <si>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</si>
  <si>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</si>
  <si>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</si>
  <si>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</si>
  <si>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</si>
  <si>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</si>
  <si>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</si>
  <si>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</si>
  <si>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</si>
  <si>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</si>
  <si>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</si>
  <si>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</si>
  <si>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</si>
  <si>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</si>
  <si>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</si>
  <si>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</si>
  <si>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</si>
  <si>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</si>
  <si>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</si>
  <si>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</si>
  <si>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</si>
  <si>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</si>
  <si>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</si>
  <si>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</si>
  <si>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</si>
  <si>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</si>
  <si>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</si>
  <si>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</si>
  <si>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</si>
  <si>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</si>
  <si>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</si>
  <si>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</si>
  <si>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</si>
  <si>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</si>
  <si>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</si>
  <si>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</si>
  <si>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</si>
  <si>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</si>
  <si>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</si>
  <si>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</si>
  <si>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</si>
  <si>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</si>
  <si>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</si>
  <si>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</si>
  <si>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</si>
  <si>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</si>
  <si>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</si>
  <si>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</si>
  <si>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</si>
  <si>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</si>
  <si>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</si>
  <si>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</si>
  <si>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</si>
  <si>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</si>
  <si>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</si>
  <si>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</si>
  <si>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</si>
  <si>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</si>
  <si>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</si>
  <si>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</si>
  <si>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</si>
  <si>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</si>
  <si>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</si>
  <si>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</si>
  <si>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</si>
  <si>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</si>
  <si>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</si>
  <si>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</si>
  <si>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</si>
  <si>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</si>
  <si>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</si>
  <si>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</si>
  <si>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</si>
  <si>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</si>
  <si>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</si>
  <si>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</si>
  <si>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</si>
  <si>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</si>
  <si>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</si>
  <si>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</si>
  <si>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</si>
  <si>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</si>
  <si>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</si>
  <si>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</si>
  <si>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</si>
  <si>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</si>
  <si>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</si>
  <si>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</si>
  <si>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</si>
  <si>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</si>
  <si>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</si>
  <si>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</si>
  <si>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</si>
  <si>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</si>
  <si>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</si>
  <si>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</si>
  <si>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</si>
  <si>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</si>
  <si>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</si>
  <si>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</si>
  <si>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</si>
  <si>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</si>
  <si>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</si>
  <si>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</si>
  <si>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</si>
  <si>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</si>
  <si>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</si>
  <si>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</si>
  <si>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</si>
  <si>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</si>
  <si>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</si>
  <si>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</si>
  <si>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</si>
  <si>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</si>
  <si>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</si>
  <si>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</si>
  <si>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</si>
  <si>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</si>
  <si>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</si>
  <si>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</si>
  <si>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</si>
  <si>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</si>
  <si>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</si>
  <si>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</si>
  <si>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</si>
  <si>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</si>
  <si>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</si>
  <si>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</si>
  <si>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</si>
  <si>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</si>
  <si>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</si>
  <si>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</si>
  <si>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</si>
  <si>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</si>
  <si>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</si>
  <si>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</si>
  <si>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</si>
  <si>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</si>
  <si>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</si>
  <si>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</si>
  <si>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</si>
  <si>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</si>
  <si>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</si>
  <si>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</si>
  <si>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</si>
  <si>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</si>
  <si>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</si>
  <si>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</si>
  <si>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</si>
  <si>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</si>
  <si>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</si>
  <si>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</si>
  <si>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</si>
  <si>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</si>
  <si>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</si>
  <si>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</si>
  <si>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</si>
  <si>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</si>
  <si>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</si>
  <si>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</si>
  <si>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</si>
  <si>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</si>
  <si>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</si>
  <si>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</si>
  <si>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</si>
  <si>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</si>
  <si>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</si>
  <si>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</si>
  <si>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</si>
  <si>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</si>
  <si>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</si>
  <si>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</si>
  <si>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</si>
  <si>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</si>
  <si>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</si>
  <si>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</si>
  <si>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</si>
  <si>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</si>
  <si>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</si>
  <si>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</si>
  <si>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</si>
  <si>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</si>
  <si>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</si>
  <si>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</si>
  <si>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</si>
  <si>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</si>
  <si>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</si>
  <si>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</si>
  <si>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</si>
  <si>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</si>
  <si>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</si>
  <si>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</si>
  <si>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</si>
  <si>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</si>
  <si>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</si>
  <si>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</si>
  <si>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</si>
  <si>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</si>
  <si>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</si>
  <si>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</si>
  <si>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</si>
  <si>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</si>
  <si>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</si>
  <si>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</si>
  <si>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</si>
  <si>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</si>
  <si>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</si>
  <si>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</si>
  <si>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</si>
  <si>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</si>
  <si>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</si>
  <si>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</si>
  <si>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</si>
  <si>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</si>
  <si>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</si>
  <si>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</si>
  <si>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</si>
  <si>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</si>
  <si>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</si>
  <si>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</si>
  <si>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</si>
  <si>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</si>
  <si>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</si>
  <si>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</si>
  <si>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</si>
  <si>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</si>
  <si>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</si>
  <si>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</si>
  <si>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</si>
  <si>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</si>
  <si>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</si>
  <si>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</si>
  <si>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</si>
  <si>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</si>
  <si>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</si>
  <si>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</si>
  <si>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</si>
  <si>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</si>
  <si>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</si>
  <si>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</si>
  <si>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</si>
  <si>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</si>
  <si>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</si>
  <si>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</si>
  <si>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</si>
  <si>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</si>
  <si>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</si>
  <si>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</si>
  <si>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</si>
  <si>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</si>
  <si>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</si>
  <si>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</si>
  <si>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</si>
  <si>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</si>
  <si>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</si>
  <si>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</si>
  <si>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</si>
  <si>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</si>
  <si>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</si>
  <si>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</si>
  <si>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</si>
  <si>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</si>
  <si>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</si>
  <si>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</si>
  <si>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</si>
  <si>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</si>
  <si>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</si>
  <si>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</si>
  <si>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</si>
  <si>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</si>
  <si>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</si>
  <si>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</si>
  <si>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</si>
  <si>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</si>
  <si>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</si>
  <si>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</si>
  <si>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</si>
  <si>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</si>
  <si>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</si>
  <si>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</si>
  <si>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</si>
  <si>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</si>
  <si>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</si>
  <si>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</si>
  <si>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</si>
  <si>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</si>
  <si>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</si>
  <si>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</si>
  <si>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</si>
  <si>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</si>
  <si>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</si>
  <si>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</si>
  <si>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</si>
  <si>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</si>
  <si>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</si>
  <si>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</si>
  <si>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</si>
  <si>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</si>
  <si>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</si>
  <si>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</si>
  <si>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</si>
  <si>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</si>
  <si>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</si>
  <si>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</si>
  <si>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</si>
  <si>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</si>
  <si>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</si>
  <si>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</si>
  <si>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</si>
  <si>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</si>
  <si>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</si>
  <si>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</si>
  <si>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</si>
  <si>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</si>
  <si>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</si>
  <si>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</si>
  <si>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</si>
  <si>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</si>
  <si>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</si>
  <si>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</si>
  <si>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</si>
  <si>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</si>
  <si>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</si>
  <si>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</si>
  <si>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</si>
  <si>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</si>
  <si>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</si>
  <si>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</si>
  <si>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</si>
  <si>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</si>
  <si>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</si>
  <si>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</si>
  <si>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</si>
  <si>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</si>
  <si>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</si>
  <si>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</si>
  <si>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</si>
  <si>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</si>
  <si>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</si>
  <si>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</si>
  <si>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</si>
  <si>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</si>
  <si>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</si>
  <si>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</si>
  <si>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</si>
  <si>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</si>
  <si>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</si>
  <si>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</si>
  <si>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</si>
  <si>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</si>
  <si>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</si>
  <si>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</si>
  <si>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</si>
  <si>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</si>
  <si>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</si>
  <si>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</si>
  <si>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</si>
  <si>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</si>
  <si>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</si>
  <si>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</si>
  <si>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</si>
  <si>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</si>
  <si>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</si>
  <si>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</si>
  <si>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</si>
  <si>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</si>
  <si>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</si>
  <si>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</si>
  <si>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</si>
  <si>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</si>
  <si>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</si>
  <si>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</si>
  <si>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</si>
  <si>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</si>
  <si>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</si>
  <si>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</si>
  <si>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</si>
  <si>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</si>
  <si>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</si>
  <si>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</si>
  <si>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</si>
  <si>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</si>
  <si>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</si>
  <si>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</si>
  <si>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</si>
  <si>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</si>
  <si>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</si>
  <si>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</si>
  <si>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</si>
  <si>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</si>
  <si>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</si>
  <si>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</si>
  <si>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</si>
  <si>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</si>
  <si>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</si>
  <si>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</si>
  <si>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</si>
  <si>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</si>
  <si>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</si>
  <si>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</si>
  <si>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</si>
  <si>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</si>
  <si>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</si>
  <si>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</si>
  <si>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</si>
  <si>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</si>
  <si>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</si>
  <si>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</si>
  <si>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</si>
  <si>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</si>
  <si>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</si>
  <si>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</si>
  <si>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</si>
  <si>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</si>
  <si>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</si>
  <si>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</si>
  <si>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</si>
  <si>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</si>
  <si>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</si>
  <si>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</si>
  <si>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</si>
  <si>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</si>
  <si>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</si>
  <si>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</si>
  <si>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</si>
  <si>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</si>
  <si>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</si>
  <si>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</si>
  <si>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</si>
  <si>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</si>
  <si>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</si>
  <si>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</si>
  <si>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</si>
  <si>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</si>
  <si>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</si>
  <si>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</si>
  <si>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</si>
  <si>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</si>
  <si>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</si>
  <si>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</si>
  <si>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</si>
  <si>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</si>
  <si>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</si>
  <si>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</si>
  <si>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</si>
  <si>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</si>
  <si>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</si>
  <si>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</si>
  <si>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</si>
  <si>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</si>
  <si>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</si>
  <si>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</si>
  <si>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</si>
  <si>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</si>
  <si>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</si>
  <si>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</si>
  <si>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</si>
  <si>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</si>
  <si>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</si>
  <si>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</si>
  <si>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</si>
  <si>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</si>
  <si>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</si>
  <si>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</si>
  <si>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</si>
  <si>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</si>
  <si>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</si>
  <si>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</si>
  <si>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</si>
  <si>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</si>
  <si>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</si>
  <si>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</si>
  <si>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</si>
  <si>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</si>
  <si>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</si>
  <si>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</si>
  <si>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</si>
  <si>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</si>
  <si>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</si>
  <si>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</si>
  <si>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</si>
  <si>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</si>
  <si>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</si>
  <si>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</si>
  <si>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</si>
  <si>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</si>
  <si>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</si>
  <si>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</si>
  <si>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</si>
  <si>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</si>
  <si>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</si>
  <si>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</si>
  <si>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</si>
  <si>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</si>
  <si>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</si>
  <si>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</si>
  <si>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</si>
  <si>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</si>
  <si>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</si>
  <si>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</si>
  <si>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</si>
  <si>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</si>
  <si>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</si>
  <si>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</si>
  <si>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</si>
  <si>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</si>
  <si>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</si>
  <si>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</si>
  <si>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</si>
  <si>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</si>
  <si>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</si>
  <si>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</si>
  <si>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</si>
  <si>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</si>
  <si>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</si>
  <si>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</si>
  <si>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</si>
  <si>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</si>
  <si>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</si>
  <si>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</si>
  <si>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</si>
  <si>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</si>
  <si>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</si>
  <si>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</si>
  <si>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</si>
  <si>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</si>
  <si>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</si>
  <si>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</si>
  <si>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</si>
  <si>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</si>
  <si>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</si>
  <si>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</si>
  <si>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</si>
  <si>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</si>
  <si>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</si>
  <si>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</si>
  <si>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</si>
  <si>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</si>
  <si>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</si>
  <si>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</si>
  <si>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</si>
  <si>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</si>
  <si>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</si>
  <si>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</si>
  <si>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</si>
  <si>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</si>
  <si>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</si>
  <si>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</si>
  <si>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</si>
  <si>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</si>
  <si>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</si>
  <si>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</si>
  <si>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</si>
  <si>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</si>
  <si>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</si>
  <si>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</si>
  <si>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</si>
  <si>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</si>
  <si>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</si>
  <si>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</si>
  <si>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</si>
  <si>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</si>
  <si>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</si>
  <si>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</si>
  <si>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</si>
  <si>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</si>
  <si>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</si>
  <si>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</si>
  <si>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</si>
  <si>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</si>
  <si>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</si>
  <si>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</si>
  <si>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</si>
  <si>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</si>
  <si>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</si>
  <si>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</si>
  <si>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</si>
  <si>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</si>
  <si>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</si>
  <si>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</si>
  <si>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</si>
  <si>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</si>
  <si>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</si>
  <si>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</si>
  <si>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</si>
  <si>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</si>
  <si>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</si>
  <si>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</si>
  <si>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</si>
  <si>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</si>
  <si>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</si>
  <si>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</si>
  <si>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</si>
  <si>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</si>
  <si>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</si>
  <si>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</si>
  <si>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</si>
  <si>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</si>
  <si>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</si>
  <si>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</si>
  <si>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</si>
  <si>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</si>
  <si>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</si>
  <si>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</si>
  <si>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</si>
  <si>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</si>
  <si>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</si>
  <si>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</si>
  <si>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</si>
  <si>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</si>
  <si>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</si>
  <si>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</si>
  <si>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</si>
  <si>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</si>
  <si>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</si>
  <si>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</si>
  <si>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</si>
  <si>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</si>
  <si>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</si>
  <si>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</si>
  <si>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</si>
  <si>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</si>
  <si>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</si>
  <si>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</si>
  <si>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</si>
  <si>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</si>
  <si>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</si>
  <si>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</si>
  <si>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</si>
  <si>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</si>
  <si>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</si>
  <si>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</si>
  <si>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</si>
  <si>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</si>
  <si>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</si>
  <si>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</si>
  <si>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</si>
  <si>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</si>
  <si>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</si>
  <si>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</si>
  <si>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</si>
  <si>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</si>
  <si>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</si>
  <si>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</si>
  <si>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</si>
  <si>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</si>
  <si>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</si>
  <si>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</si>
  <si>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</si>
  <si>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</si>
  <si>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</si>
  <si>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</si>
  <si>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</si>
  <si>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</si>
  <si>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</si>
  <si>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</si>
  <si>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</si>
  <si>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</si>
  <si>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</si>
  <si>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</si>
  <si>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</si>
  <si>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</si>
  <si>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</si>
  <si>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</si>
  <si>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</si>
  <si>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</si>
  <si>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</si>
  <si>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</si>
  <si>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</si>
  <si>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</si>
  <si>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</si>
  <si>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</si>
  <si>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</si>
  <si>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</si>
  <si>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</si>
  <si>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</si>
  <si>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</si>
  <si>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</si>
  <si>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</si>
  <si>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</si>
  <si>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</si>
  <si>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</si>
  <si>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</si>
  <si>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</si>
  <si>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</si>
  <si>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</si>
  <si>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</si>
  <si>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</si>
  <si>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</si>
  <si>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</si>
  <si>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</si>
  <si>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</si>
  <si>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</si>
  <si>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</si>
  <si>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</si>
  <si>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</si>
  <si>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</si>
  <si>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</si>
  <si>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</si>
  <si>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</si>
  <si>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</si>
  <si>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</si>
  <si>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</si>
  <si>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</si>
  <si>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</si>
  <si>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</si>
  <si>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</si>
  <si>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</si>
  <si>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</si>
  <si>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</si>
  <si>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</si>
  <si>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</si>
  <si>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</si>
  <si>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</si>
  <si>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</si>
  <si>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</si>
  <si>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</si>
  <si>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</si>
  <si>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</si>
  <si>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</si>
  <si>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</si>
  <si>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</si>
  <si>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</si>
  <si>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</si>
  <si>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</si>
  <si>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</si>
  <si>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</si>
  <si>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</si>
  <si>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</si>
  <si>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</si>
  <si>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</si>
  <si>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</si>
  <si>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</si>
  <si>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</si>
  <si>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</si>
  <si>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</si>
  <si>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</si>
  <si>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</si>
  <si>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</si>
  <si>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</si>
  <si>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</si>
  <si>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</si>
  <si>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</si>
  <si>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</si>
  <si>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</si>
  <si>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</si>
  <si>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</si>
  <si>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</si>
  <si>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</si>
  <si>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</si>
  <si>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</si>
  <si>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</si>
  <si>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</si>
  <si>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</si>
  <si>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</si>
  <si>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</si>
  <si>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</si>
  <si>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</si>
  <si>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</si>
  <si>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</si>
  <si>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</si>
  <si>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</si>
  <si>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</si>
  <si>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</si>
  <si>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</si>
  <si>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</si>
  <si>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</si>
  <si>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</si>
  <si>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</si>
  <si>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</si>
  <si>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</si>
  <si>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</si>
  <si>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</si>
  <si>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</si>
  <si>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</si>
  <si>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</si>
  <si>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</si>
  <si>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</si>
  <si>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</si>
  <si>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</si>
  <si>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</si>
  <si>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</si>
  <si>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</si>
  <si>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</si>
  <si>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</si>
  <si>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</si>
  <si>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</si>
  <si>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</si>
  <si>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</si>
  <si>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</si>
  <si>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</si>
  <si>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</si>
  <si>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</si>
  <si>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</si>
  <si>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</si>
  <si>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</si>
  <si>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</si>
  <si>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</si>
  <si>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</si>
  <si>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</si>
  <si>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</si>
  <si>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</si>
  <si>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</si>
  <si>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</si>
  <si>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</si>
  <si>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</si>
  <si>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</si>
  <si>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</si>
  <si>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</si>
  <si>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</si>
  <si>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</si>
  <si>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</si>
  <si>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</si>
  <si>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</si>
  <si>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</si>
  <si>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</si>
  <si>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</si>
  <si>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</si>
  <si>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</si>
  <si>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</si>
  <si>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</si>
  <si>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</si>
  <si>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</si>
  <si>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</si>
  <si>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</si>
  <si>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</si>
  <si>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</si>
  <si>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</si>
  <si>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</si>
  <si>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</si>
  <si>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</si>
  <si>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</si>
  <si>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</si>
  <si>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</si>
  <si>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</si>
  <si>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</si>
  <si>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</si>
  <si>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</si>
  <si>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</si>
  <si>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</si>
  <si>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</si>
  <si>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</si>
  <si>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</si>
  <si>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</si>
  <si>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</si>
  <si>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</si>
  <si>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</si>
  <si>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</si>
  <si>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</si>
  <si>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</si>
  <si>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</si>
  <si>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</si>
  <si>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</si>
  <si>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</si>
  <si>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</si>
  <si>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</si>
  <si>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</si>
  <si>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</si>
  <si>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</si>
  <si>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</si>
  <si>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</si>
  <si>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</si>
  <si>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</si>
  <si>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</si>
  <si>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</si>
  <si>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</si>
  <si>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</si>
  <si>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</si>
  <si>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</si>
  <si>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</si>
  <si>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</si>
  <si>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</si>
  <si>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</si>
  <si>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</si>
  <si>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</si>
  <si>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</si>
  <si>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</si>
  <si>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</si>
  <si>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</si>
  <si>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</si>
  <si>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</si>
  <si>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</si>
  <si>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</si>
  <si>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</si>
  <si>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</si>
  <si>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</si>
  <si>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</si>
  <si>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</si>
  <si>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</si>
  <si>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</si>
  <si>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</si>
  <si>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</si>
  <si>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</si>
  <si>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</si>
  <si>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</si>
  <si>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</si>
  <si>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</si>
  <si>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</si>
  <si>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</si>
  <si>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</si>
  <si>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</si>
  <si>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</si>
  <si>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</si>
  <si>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</si>
  <si>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</si>
  <si>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</si>
  <si>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</si>
  <si>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</si>
  <si>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</si>
  <si>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</si>
  <si>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</si>
  <si>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</si>
  <si>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</si>
  <si>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</si>
  <si>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</si>
  <si>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</si>
  <si>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</si>
  <si>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</si>
  <si>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</si>
  <si>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</si>
  <si>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</si>
  <si>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</si>
  <si>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</si>
  <si>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</si>
  <si>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</si>
  <si>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</si>
  <si>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</si>
  <si>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</si>
  <si>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</si>
  <si>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</si>
  <si>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</si>
  <si>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</si>
  <si>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</si>
  <si>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</si>
  <si>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</si>
  <si>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</si>
  <si>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</si>
  <si>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</si>
  <si>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</si>
  <si>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</si>
  <si>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</si>
  <si>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</si>
  <si>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</si>
  <si>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</si>
  <si>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</si>
  <si>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</si>
  <si>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</si>
  <si>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</si>
  <si>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</si>
  <si>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</si>
  <si>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</si>
  <si>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</si>
  <si>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</si>
  <si>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</si>
  <si>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</si>
  <si>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</si>
  <si>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</si>
  <si>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</si>
  <si>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</si>
  <si>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</si>
  <si>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</si>
  <si>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</si>
  <si>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</si>
  <si>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</si>
  <si>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</si>
  <si>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</si>
  <si>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</si>
  <si>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</si>
  <si>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</si>
  <si>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</si>
  <si>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</si>
  <si>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</si>
  <si>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</si>
  <si>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</si>
  <si>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</si>
  <si>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</si>
  <si>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</si>
  <si>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</si>
  <si>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</si>
  <si>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</si>
  <si>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</si>
  <si>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</si>
  <si>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</si>
  <si>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</si>
  <si>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</si>
  <si>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</si>
  <si>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</si>
  <si>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</si>
  <si>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</si>
  <si>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</si>
  <si>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</si>
  <si>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</si>
  <si>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</si>
  <si>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</si>
  <si>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</si>
  <si>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</si>
  <si>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</si>
  <si>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</si>
  <si>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</si>
  <si>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</si>
  <si>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</si>
  <si>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</si>
  <si>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</si>
  <si>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</si>
  <si>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</si>
  <si>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</si>
  <si>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</si>
  <si>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</si>
  <si>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</si>
  <si>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</si>
  <si>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</si>
  <si>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</si>
  <si>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</si>
  <si>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</si>
  <si>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</si>
  <si>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</si>
  <si>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</si>
  <si>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</si>
  <si>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</si>
  <si>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</si>
  <si>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</si>
  <si>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</si>
  <si>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</si>
  <si>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</si>
  <si>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</si>
  <si>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</si>
  <si>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</si>
  <si>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</si>
  <si>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</si>
  <si>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</si>
  <si>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</si>
  <si>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</si>
  <si>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</si>
  <si>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</si>
  <si>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</si>
  <si>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</si>
  <si>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</si>
  <si>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</si>
  <si>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</si>
  <si>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</si>
  <si>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</si>
  <si>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</si>
  <si>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</si>
  <si>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</si>
  <si>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</si>
  <si>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</si>
  <si>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</si>
  <si>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</si>
  <si>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</si>
  <si>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</si>
  <si>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</si>
  <si>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</si>
  <si>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</si>
  <si>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</si>
  <si>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</si>
  <si>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</si>
  <si>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</si>
  <si>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</si>
  <si>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</si>
  <si>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</si>
  <si>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</si>
  <si>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</si>
  <si>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</si>
  <si>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</si>
  <si>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</si>
  <si>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</si>
  <si>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</si>
  <si>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</si>
  <si>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</si>
  <si>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</si>
  <si>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</si>
  <si>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</si>
  <si>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</si>
  <si>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</si>
  <si>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</si>
  <si>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</si>
  <si>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</si>
  <si>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</si>
  <si>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</si>
  <si>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</si>
  <si>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</si>
  <si>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</si>
  <si>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</si>
  <si>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</si>
  <si>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</si>
  <si>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</si>
  <si>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</si>
  <si>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</si>
  <si>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</si>
  <si>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</si>
  <si>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</si>
  <si>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</si>
  <si>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</si>
  <si>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</si>
  <si>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</si>
  <si>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</si>
  <si>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</si>
  <si>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</si>
  <si>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</si>
  <si>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</si>
  <si>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</si>
  <si>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</si>
  <si>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</si>
  <si>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</si>
  <si>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</si>
  <si>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</si>
  <si>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</si>
  <si>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</si>
  <si>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</si>
  <si>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</si>
  <si>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</si>
  <si>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</si>
  <si>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</si>
  <si>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</si>
  <si>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</si>
  <si>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</si>
  <si>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</si>
  <si>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</si>
  <si>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</si>
  <si>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</si>
  <si>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</si>
  <si>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</si>
  <si>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</si>
  <si>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</si>
  <si>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</si>
  <si>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</si>
  <si>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</si>
  <si>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</si>
  <si>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</si>
  <si>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</si>
  <si>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</si>
  <si>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</si>
  <si>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</si>
  <si>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</si>
  <si>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</si>
  <si>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</si>
  <si>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</si>
  <si>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</si>
  <si>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</si>
  <si>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</si>
  <si>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</si>
  <si>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</si>
  <si>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</si>
  <si>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</si>
  <si>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</si>
  <si>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</si>
  <si>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</si>
  <si>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</si>
  <si>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</si>
  <si>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</si>
  <si>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</si>
  <si>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</si>
  <si>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</si>
  <si>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</si>
  <si>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</si>
  <si>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</si>
  <si>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</si>
  <si>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</si>
  <si>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</si>
  <si>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</si>
  <si>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</si>
  <si>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</si>
  <si>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</si>
  <si>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</si>
  <si>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</si>
  <si>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</si>
  <si>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</si>
  <si>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</si>
  <si>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</si>
  <si>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</si>
  <si>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</si>
  <si>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</si>
  <si>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</si>
  <si>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</si>
  <si>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</si>
  <si>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</si>
  <si>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</si>
  <si>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</si>
  <si>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</si>
  <si>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</si>
  <si>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</si>
  <si>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</si>
  <si>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</si>
  <si>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</si>
  <si>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</si>
  <si>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</si>
  <si>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</si>
  <si>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</si>
  <si>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</si>
  <si>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</si>
  <si>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</si>
  <si>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</si>
  <si>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</si>
  <si>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</si>
  <si>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</si>
  <si>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</si>
  <si>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</si>
  <si>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</si>
  <si>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</si>
  <si>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</si>
  <si>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</si>
  <si>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</si>
  <si>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</si>
  <si>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</si>
  <si>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</si>
  <si>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</si>
  <si>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</si>
  <si>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</si>
  <si>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</si>
  <si>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</si>
  <si>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</si>
  <si>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</si>
  <si>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</si>
  <si>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</si>
  <si>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</si>
  <si>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</si>
  <si>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</si>
  <si>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</si>
  <si>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</si>
  <si>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</si>
  <si>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</si>
  <si>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</si>
  <si>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</si>
  <si>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</si>
  <si>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</si>
  <si>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</si>
  <si>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</si>
  <si>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</si>
  <si>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</si>
  <si>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</si>
  <si>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</si>
  <si>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</si>
  <si>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</si>
  <si>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</si>
  <si>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</si>
  <si>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</si>
  <si>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</si>
  <si>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</si>
  <si>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</si>
  <si>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</si>
  <si>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</si>
  <si>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</si>
  <si>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</si>
  <si>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</si>
  <si>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</si>
  <si>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</si>
  <si>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</si>
  <si>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</si>
  <si>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</si>
  <si>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</si>
  <si>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</si>
  <si>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</si>
  <si>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</si>
  <si>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</si>
  <si>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</si>
  <si>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</si>
  <si>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</si>
  <si>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</si>
  <si>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</si>
  <si>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</si>
  <si>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</si>
  <si>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</si>
  <si>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</si>
  <si>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</si>
  <si>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</si>
  <si>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</si>
  <si>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</si>
  <si>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</si>
  <si>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</si>
  <si>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</si>
  <si>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</si>
  <si>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</si>
  <si>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</si>
  <si>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</si>
  <si>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</si>
  <si>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</si>
  <si>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</si>
  <si>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</si>
  <si>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</si>
  <si>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</si>
  <si>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</si>
  <si>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</si>
  <si>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</si>
  <si>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</si>
  <si>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</si>
  <si>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</si>
  <si>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</si>
  <si>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</si>
  <si>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</si>
  <si>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</si>
  <si>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</si>
  <si>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</si>
  <si>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</si>
  <si>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</si>
  <si>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</si>
  <si>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</si>
  <si>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</si>
  <si>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</si>
  <si>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</si>
  <si>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</si>
  <si>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</si>
  <si>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</si>
  <si>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</si>
  <si>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</si>
  <si>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</si>
  <si>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</si>
  <si>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</si>
  <si>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</si>
  <si>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</si>
  <si>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</si>
  <si>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</si>
  <si>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</si>
  <si>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</si>
  <si>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</si>
  <si>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</si>
  <si>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</si>
  <si>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</si>
  <si>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</si>
  <si>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</si>
  <si>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</si>
  <si>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</si>
  <si>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</si>
  <si>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</si>
  <si>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</si>
  <si>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</si>
  <si>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</si>
  <si>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</si>
  <si>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</si>
  <si>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</si>
  <si>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</si>
  <si>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</si>
  <si>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</si>
  <si>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</si>
  <si>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</si>
  <si>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</si>
  <si>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</si>
  <si>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</si>
  <si>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</si>
  <si>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</si>
  <si>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</si>
  <si>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</si>
  <si>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</si>
  <si>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</si>
  <si>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</si>
  <si>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</si>
  <si>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</si>
  <si>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</si>
  <si>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</si>
  <si>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</si>
  <si>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</si>
  <si>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</si>
  <si>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</si>
  <si>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</si>
  <si>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</si>
  <si>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</si>
  <si>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</si>
  <si>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</si>
  <si>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</si>
  <si>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</si>
  <si>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</si>
  <si>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</si>
  <si>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</si>
  <si>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</si>
  <si>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</si>
  <si>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</si>
  <si>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</si>
  <si>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</si>
  <si>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</si>
  <si>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</si>
  <si>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</si>
  <si>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</si>
  <si>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</si>
  <si>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</si>
  <si>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</si>
  <si>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</si>
  <si>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</si>
  <si>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</si>
  <si>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</si>
  <si>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</si>
  <si>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</si>
  <si>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</si>
  <si>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</si>
  <si>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</si>
  <si>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</si>
  <si>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</si>
  <si>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</si>
  <si>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</si>
  <si>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</si>
  <si>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</si>
  <si>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</si>
  <si>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</si>
  <si>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</si>
  <si>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</si>
  <si>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</si>
  <si>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</si>
  <si>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</si>
  <si>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</si>
  <si>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</si>
  <si>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</si>
  <si>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</si>
  <si>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</si>
  <si>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</si>
  <si>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</si>
  <si>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</si>
  <si>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</si>
  <si>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</si>
  <si>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</si>
  <si>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</si>
  <si>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</si>
  <si>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</si>
  <si>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</si>
  <si>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</si>
  <si>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</si>
  <si>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</si>
  <si>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</si>
  <si>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</si>
  <si>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</si>
  <si>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</si>
  <si>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</si>
  <si>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</si>
  <si>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</si>
  <si>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</si>
  <si>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</si>
  <si>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</si>
  <si>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</si>
  <si>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</si>
  <si>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</si>
  <si>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</si>
  <si>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</si>
  <si>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</si>
  <si>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</si>
  <si>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</si>
  <si>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</si>
  <si>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</si>
  <si>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</si>
  <si>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</si>
  <si>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</si>
  <si>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</si>
  <si>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</si>
  <si>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</si>
  <si>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</si>
  <si>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</si>
  <si>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</si>
  <si>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</si>
  <si>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</si>
  <si>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</si>
  <si>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</si>
  <si>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</si>
  <si>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</si>
  <si>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</si>
  <si>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</si>
  <si>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</si>
  <si>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</si>
  <si>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</si>
  <si>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</si>
  <si>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</si>
  <si>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</si>
  <si>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</si>
  <si>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</si>
  <si>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</si>
  <si>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</si>
  <si>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</si>
  <si>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</si>
  <si>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</si>
  <si>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</si>
  <si>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</si>
  <si>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</si>
  <si>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</si>
  <si>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</si>
  <si>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</si>
  <si>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</si>
  <si>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</si>
  <si>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</si>
  <si>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</si>
  <si>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</si>
  <si>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</si>
  <si>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</si>
  <si>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</si>
  <si>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</si>
  <si>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</si>
  <si>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</si>
  <si>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</si>
  <si>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</si>
  <si>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</si>
  <si>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</si>
  <si>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</si>
  <si>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</si>
  <si>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</si>
  <si>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</si>
  <si>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</si>
  <si>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</si>
  <si>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</si>
  <si>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</si>
  <si>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</si>
  <si>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</si>
  <si>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</si>
  <si>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</si>
  <si>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</si>
  <si>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</si>
  <si>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</si>
  <si>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</si>
  <si>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</si>
  <si>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</si>
  <si>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</si>
  <si>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</si>
  <si>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</si>
  <si>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</si>
  <si>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</si>
  <si>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</si>
  <si>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</si>
  <si>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</si>
  <si>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</si>
  <si>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</si>
  <si>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</si>
  <si>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</si>
  <si>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</si>
  <si>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</si>
  <si>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</si>
  <si>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</si>
  <si>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</si>
  <si>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</si>
  <si>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</si>
  <si>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</si>
  <si>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</si>
  <si>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</si>
  <si>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</si>
  <si>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</si>
  <si>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</si>
  <si>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</si>
  <si>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</si>
  <si>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</si>
  <si>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</si>
  <si>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</si>
  <si>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</si>
  <si>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</si>
  <si>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</si>
  <si>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</si>
  <si>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</si>
  <si>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</si>
  <si>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</si>
  <si>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</si>
  <si>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</si>
  <si>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</si>
  <si>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</si>
  <si>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</si>
  <si>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</si>
  <si>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</si>
  <si>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</si>
  <si>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</si>
  <si>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</si>
  <si>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</si>
  <si>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</si>
  <si>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</si>
  <si>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</si>
  <si>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</si>
  <si>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</si>
  <si>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</si>
  <si>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</si>
  <si>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</si>
  <si>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</si>
  <si>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</si>
  <si>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</si>
  <si>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</si>
  <si>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</si>
  <si>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</si>
  <si>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</si>
  <si>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</si>
  <si>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</si>
  <si>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</si>
  <si>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</si>
  <si>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</si>
  <si>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</si>
  <si>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</si>
  <si>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</si>
  <si>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</si>
  <si>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</si>
  <si>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</si>
  <si>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</si>
  <si>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</si>
  <si>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</si>
  <si>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</si>
  <si>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</si>
  <si>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</si>
  <si>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</si>
  <si>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</si>
  <si>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</si>
  <si>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</si>
  <si>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</si>
  <si>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</si>
  <si>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</si>
  <si>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</si>
  <si>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</si>
  <si>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</si>
  <si>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</si>
  <si>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</si>
  <si>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</si>
  <si>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</si>
  <si>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</si>
  <si>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</si>
  <si>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</si>
  <si>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</si>
  <si>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</si>
  <si>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</si>
  <si>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</si>
  <si>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</si>
  <si>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</si>
  <si>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</si>
  <si>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</si>
  <si>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</si>
  <si>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</si>
  <si>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</si>
  <si>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</si>
  <si>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</si>
  <si>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</si>
  <si>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</si>
  <si>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</si>
  <si>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</si>
  <si>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</si>
  <si>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</si>
  <si>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</si>
  <si>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</si>
  <si>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</si>
  <si>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</si>
  <si>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</si>
  <si>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</si>
  <si>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</si>
  <si>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</si>
  <si>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</si>
  <si>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</si>
  <si>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</si>
  <si>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</si>
  <si>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</si>
  <si>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</si>
  <si>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</si>
  <si>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</si>
  <si>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</si>
  <si>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</si>
  <si>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</si>
  <si>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</si>
  <si>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</si>
  <si>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</si>
  <si>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</si>
  <si>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</si>
  <si>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</si>
  <si>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</si>
  <si>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</si>
  <si>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</si>
  <si>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</si>
  <si>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</si>
  <si>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</si>
  <si>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</si>
  <si>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</si>
  <si>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</si>
  <si>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</si>
  <si>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</si>
  <si>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</si>
  <si>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</si>
  <si>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</si>
  <si>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</si>
  <si>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</si>
  <si>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</si>
  <si>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</si>
  <si>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</si>
  <si>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</si>
  <si>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</si>
  <si>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</si>
  <si>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</si>
  <si>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</si>
  <si>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</si>
  <si>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</si>
  <si>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</si>
  <si>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</si>
  <si>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</si>
  <si>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</si>
  <si>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</si>
  <si>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</si>
  <si>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</si>
  <si>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</si>
  <si>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</si>
  <si>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</si>
  <si>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</si>
  <si>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</si>
  <si>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</si>
  <si>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</si>
  <si>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</si>
  <si>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</si>
  <si>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</si>
  <si>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</si>
  <si>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</si>
  <si>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</si>
  <si>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</si>
  <si>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</si>
  <si>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</si>
  <si>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</si>
  <si>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</si>
  <si>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</si>
  <si>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</si>
  <si>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</si>
  <si>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</si>
  <si>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</si>
  <si>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</si>
  <si>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</si>
  <si>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</si>
  <si>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</si>
  <si>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</si>
  <si>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</si>
  <si>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</si>
  <si>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</si>
  <si>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</si>
  <si>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</si>
  <si>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</si>
  <si>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</si>
  <si>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</si>
  <si>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</si>
  <si>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</si>
  <si>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</si>
  <si>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</si>
  <si>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</si>
  <si>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</si>
  <si>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</si>
  <si>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</si>
  <si>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</si>
  <si>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</si>
  <si>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</si>
  <si>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</si>
  <si>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</si>
  <si>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</si>
  <si>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</si>
  <si>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</si>
  <si>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</si>
  <si>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</si>
  <si>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</si>
  <si>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</si>
  <si>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</si>
  <si>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</si>
  <si>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</si>
  <si>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</si>
  <si>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</si>
  <si>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</si>
  <si>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</si>
  <si>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</si>
  <si>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</si>
  <si>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</si>
  <si>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</si>
  <si>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</si>
  <si>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</si>
  <si>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</si>
  <si>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</si>
  <si>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</si>
  <si>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</si>
  <si>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</si>
  <si>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</si>
  <si>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</si>
  <si>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</si>
  <si>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</si>
  <si>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</si>
  <si>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</si>
  <si>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</si>
  <si>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</si>
  <si>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</si>
  <si>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</si>
  <si>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</si>
  <si>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</si>
  <si>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</si>
  <si>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</si>
  <si>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</si>
  <si>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</si>
  <si>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</si>
  <si>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</si>
  <si>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</si>
  <si>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</si>
  <si>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</si>
  <si>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</si>
  <si>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</si>
  <si>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</si>
  <si>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</si>
  <si>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</si>
  <si>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</si>
  <si>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</si>
  <si>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</si>
  <si>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</si>
  <si>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</si>
  <si>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</si>
  <si>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</si>
  <si>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</si>
  <si>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</si>
  <si>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</si>
  <si>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</si>
  <si>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</si>
  <si>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</si>
  <si>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</si>
  <si>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</si>
  <si>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</si>
  <si>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</si>
  <si>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</si>
  <si>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</si>
  <si>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</si>
  <si>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</si>
  <si>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</si>
  <si>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</si>
  <si>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</si>
  <si>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</si>
  <si>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</si>
  <si>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</si>
  <si>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</si>
  <si>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</si>
  <si>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</si>
  <si>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</si>
  <si>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</si>
  <si>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</si>
  <si>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</si>
  <si>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</si>
  <si>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</si>
  <si>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</si>
  <si>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</si>
  <si>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</si>
  <si>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</si>
  <si>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</si>
  <si>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</si>
  <si>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</si>
  <si>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</si>
  <si>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</si>
  <si>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</si>
  <si>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</si>
  <si>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</si>
  <si>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</si>
  <si>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</si>
  <si>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</si>
  <si>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</si>
  <si>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</si>
  <si>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</si>
  <si>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</si>
  <si>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</si>
  <si>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</si>
  <si>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</si>
  <si>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</si>
  <si>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</si>
  <si>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</si>
  <si>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</si>
  <si>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</si>
  <si>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</si>
  <si>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</si>
  <si>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</si>
  <si>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</si>
  <si>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</si>
  <si>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</si>
  <si>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</si>
  <si>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</si>
  <si>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</si>
  <si>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</si>
  <si>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</si>
  <si>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</si>
  <si>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</si>
  <si>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</si>
  <si>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</si>
  <si>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</si>
  <si>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</si>
  <si>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</si>
  <si>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</si>
  <si>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</si>
  <si>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</si>
  <si>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</si>
  <si>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</si>
  <si>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</si>
  <si>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</si>
  <si>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</si>
  <si>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</si>
  <si>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</si>
  <si>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</si>
  <si>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</si>
  <si>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</si>
  <si>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</si>
  <si>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</si>
  <si>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</si>
  <si>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</si>
  <si>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</si>
  <si>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</si>
  <si>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</si>
  <si>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</si>
  <si>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</si>
  <si>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</si>
  <si>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</si>
  <si>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</si>
  <si>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</si>
  <si>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</si>
  <si>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</si>
  <si>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</si>
  <si>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</si>
  <si>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</si>
  <si>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</si>
  <si>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</si>
  <si>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</si>
  <si>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</si>
  <si>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</si>
  <si>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</si>
  <si>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</si>
  <si>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</si>
  <si>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</si>
  <si>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</si>
  <si>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</si>
  <si>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</si>
  <si>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</si>
  <si>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</si>
  <si>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</si>
  <si>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</si>
  <si>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</si>
  <si>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</si>
  <si>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</si>
  <si>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</si>
  <si>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</si>
  <si>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</si>
  <si>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</si>
  <si>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</si>
  <si>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</si>
  <si>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</si>
  <si>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</si>
  <si>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</si>
  <si>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</si>
  <si>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</si>
  <si>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</si>
  <si>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</si>
  <si>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</si>
  <si>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</si>
  <si>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</si>
  <si>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</si>
  <si>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</si>
  <si>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</si>
  <si>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</si>
  <si>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</si>
  <si>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</si>
  <si>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</si>
  <si>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</si>
  <si>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</si>
  <si>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</si>
  <si>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</si>
  <si>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</si>
  <si>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</si>
  <si>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</si>
  <si>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</si>
  <si>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</si>
  <si>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</si>
  <si>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</si>
  <si>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</si>
  <si>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</si>
  <si>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</si>
  <si>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</si>
  <si>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</si>
  <si>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</si>
  <si>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</si>
  <si>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</si>
  <si>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</si>
  <si>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</si>
  <si>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</si>
  <si>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</si>
  <si>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</si>
  <si>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</si>
  <si>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</si>
  <si>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</si>
  <si>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</si>
  <si>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</si>
  <si>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</si>
  <si>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</si>
  <si>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</si>
  <si>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</si>
  <si>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</si>
  <si>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</si>
  <si>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</si>
  <si>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</si>
  <si>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</si>
  <si>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</si>
  <si>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</si>
  <si>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</si>
  <si>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</si>
  <si>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</si>
  <si>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</si>
  <si>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</si>
  <si>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</si>
  <si>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</si>
  <si>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</si>
  <si>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</si>
  <si>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</si>
  <si>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</si>
  <si>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</si>
  <si>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</si>
  <si>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</si>
  <si>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</si>
  <si>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</si>
  <si>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</si>
  <si>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</si>
  <si>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</si>
  <si>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</si>
  <si>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</si>
  <si>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</si>
  <si>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</si>
  <si>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</si>
  <si>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</si>
  <si>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</si>
  <si>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</si>
  <si>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</si>
  <si>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</si>
  <si>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</si>
  <si>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</si>
  <si>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</si>
  <si>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</si>
  <si>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</si>
  <si>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</si>
  <si>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</si>
  <si>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</si>
  <si>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</si>
  <si>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</si>
  <si>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</si>
  <si>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</si>
  <si>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</si>
  <si>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</si>
  <si>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</si>
  <si>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</si>
  <si>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</si>
  <si>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</si>
  <si>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</si>
  <si>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</si>
  <si>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</si>
  <si>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</si>
  <si>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</si>
  <si>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</si>
  <si>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</si>
  <si>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</si>
  <si>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</si>
  <si>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</si>
  <si>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</si>
  <si>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</si>
  <si>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</si>
  <si>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</si>
  <si>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</si>
  <si>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</si>
  <si>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</si>
  <si>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</si>
  <si>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</si>
  <si>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</si>
  <si>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</si>
  <si>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</si>
  <si>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</si>
  <si>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</si>
  <si>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</si>
  <si>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</si>
  <si>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</si>
  <si>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</si>
  <si>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</si>
  <si>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</si>
  <si>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</si>
  <si>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</si>
  <si>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</si>
  <si>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</si>
  <si>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</si>
  <si>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</si>
  <si>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</si>
  <si>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</si>
  <si>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</si>
  <si>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</si>
  <si>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</si>
  <si>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</si>
  <si>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</si>
  <si>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</si>
  <si>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</si>
  <si>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</si>
  <si>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</si>
  <si>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</si>
  <si>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</si>
  <si>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</si>
  <si>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</si>
  <si>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</si>
  <si>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</si>
  <si>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</si>
  <si>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</si>
  <si>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</si>
  <si>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</si>
  <si>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</si>
  <si>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</si>
  <si>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</si>
  <si>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</si>
  <si>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</si>
  <si>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</si>
  <si>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</si>
  <si>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</si>
  <si>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</si>
  <si>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</si>
  <si>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</si>
  <si>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</si>
  <si>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</si>
  <si>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</si>
  <si>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</si>
  <si>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</si>
  <si>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</si>
  <si>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</si>
  <si>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</si>
  <si>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</si>
  <si>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</si>
  <si>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</si>
  <si>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</si>
  <si>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</si>
  <si>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</si>
  <si>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</si>
  <si>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</si>
  <si>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</si>
  <si>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</si>
  <si>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</si>
  <si>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</si>
  <si>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</si>
  <si>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</si>
  <si>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</si>
  <si>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</si>
  <si>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</si>
  <si>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</si>
  <si>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</si>
  <si>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</si>
  <si>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</si>
  <si>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</si>
  <si>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</si>
  <si>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</si>
  <si>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</si>
  <si>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</si>
  <si>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</si>
  <si>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</si>
  <si>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</si>
  <si>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</si>
  <si>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</si>
  <si>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</si>
  <si>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</si>
  <si>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</si>
  <si>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</si>
  <si>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</si>
  <si>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</si>
  <si>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</si>
  <si>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</si>
  <si>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</si>
  <si>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</si>
  <si>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</si>
  <si>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</si>
  <si>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</si>
  <si>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</si>
  <si>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</si>
  <si>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</si>
  <si>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</si>
  <si>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</si>
  <si>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</si>
  <si>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</si>
  <si>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</si>
  <si>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</si>
  <si>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</si>
  <si>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</si>
  <si>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</si>
  <si>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</si>
  <si>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</si>
  <si>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</si>
  <si>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</si>
  <si>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</si>
  <si>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</si>
  <si>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</si>
  <si>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</si>
  <si>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</si>
  <si>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</si>
  <si>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</si>
  <si>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</si>
  <si>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</si>
  <si>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</si>
  <si>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</si>
  <si>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</si>
  <si>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</si>
  <si>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</si>
  <si>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</si>
  <si>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</si>
  <si>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</si>
  <si>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</si>
  <si>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</si>
  <si>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</si>
  <si>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</si>
  <si>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</si>
  <si>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</si>
  <si>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</si>
  <si>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</si>
  <si>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</si>
  <si>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</si>
  <si>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</si>
  <si>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</si>
  <si>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</si>
  <si>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</si>
  <si>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</si>
  <si>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</si>
  <si>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</si>
  <si>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</si>
  <si>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</si>
  <si>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</si>
  <si>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</si>
  <si>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</si>
  <si>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</si>
  <si>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</si>
  <si>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</si>
  <si>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</si>
  <si>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</si>
  <si>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</si>
  <si>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</si>
  <si>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</si>
  <si>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</si>
  <si>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</si>
  <si>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</si>
  <si>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</si>
  <si>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</si>
  <si>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</si>
  <si>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</si>
  <si>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</si>
  <si>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</si>
  <si>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</si>
  <si>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</si>
  <si>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</si>
  <si>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</si>
  <si>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</si>
  <si>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</si>
  <si>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</si>
  <si>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</si>
  <si>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</si>
  <si>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</si>
  <si>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</si>
  <si>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</si>
  <si>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</si>
  <si>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</si>
  <si>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</si>
  <si>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</si>
  <si>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</si>
  <si>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</si>
  <si>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</si>
  <si>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</si>
  <si>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</si>
  <si>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</si>
  <si>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</si>
  <si>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</si>
  <si>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</si>
  <si>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</si>
  <si>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</si>
  <si>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</si>
  <si>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</si>
  <si>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</si>
  <si>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</si>
  <si>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</si>
  <si>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</si>
  <si>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</si>
  <si>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</si>
  <si>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</si>
  <si>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</si>
  <si>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</si>
  <si>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</si>
  <si>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</si>
  <si>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</si>
  <si>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</si>
  <si>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</si>
  <si>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</si>
  <si>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</si>
  <si>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</si>
  <si>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</si>
  <si>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</si>
  <si>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</si>
  <si>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</si>
  <si>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</si>
  <si>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</si>
  <si>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</si>
  <si>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</si>
  <si>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</si>
  <si>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</si>
  <si>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</si>
  <si>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</si>
  <si>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</si>
  <si>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</si>
  <si>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</si>
  <si>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</si>
  <si>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</si>
  <si>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</si>
  <si>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</si>
  <si>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</si>
  <si>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</si>
  <si>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</si>
  <si>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</si>
  <si>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</si>
  <si>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</si>
  <si>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</si>
  <si>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</si>
  <si>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</si>
  <si>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</si>
  <si>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</si>
  <si>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</si>
  <si>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</si>
  <si>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</si>
  <si>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</si>
  <si>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</si>
  <si>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</si>
  <si>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</si>
  <si>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</si>
  <si>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</si>
  <si>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</si>
  <si>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</si>
  <si>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</si>
  <si>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</si>
  <si>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</si>
  <si>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</si>
  <si>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</si>
  <si>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</si>
  <si>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</si>
  <si>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</si>
  <si>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</si>
  <si>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</si>
  <si>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</si>
  <si>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</si>
  <si>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</si>
  <si>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</si>
  <si>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</si>
  <si>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</si>
  <si>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</si>
  <si>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</si>
  <si>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</si>
  <si>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</si>
  <si>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</si>
  <si>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</si>
  <si>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</si>
  <si>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</si>
  <si>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</si>
  <si>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</si>
  <si>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</si>
  <si>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</si>
  <si>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</si>
  <si>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</si>
  <si>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</si>
  <si>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</si>
  <si>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</si>
  <si>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</si>
  <si>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</si>
  <si>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</si>
  <si>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</si>
  <si>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</si>
  <si>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</si>
  <si>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</si>
  <si>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</si>
  <si>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</si>
  <si>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</si>
  <si>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</si>
  <si>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</si>
  <si>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</si>
  <si>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</si>
  <si>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</si>
  <si>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</si>
  <si>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</si>
  <si>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</si>
  <si>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</si>
  <si>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</si>
  <si>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</si>
  <si>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</si>
  <si>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</si>
  <si>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</si>
  <si>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</si>
  <si>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</si>
  <si>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</si>
  <si>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</si>
  <si>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</si>
  <si>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</si>
  <si>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</si>
  <si>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</si>
  <si>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</si>
  <si>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</si>
  <si>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</si>
  <si>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</si>
  <si>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</si>
  <si>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</si>
  <si>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</si>
  <si>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</si>
  <si>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</si>
  <si>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</si>
  <si>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</si>
  <si>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</si>
  <si>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</si>
  <si>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</si>
  <si>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</si>
  <si>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</si>
  <si>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</si>
  <si>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</si>
  <si>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</si>
  <si>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</si>
  <si>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</si>
  <si>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</si>
  <si>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</si>
  <si>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</si>
  <si>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</si>
  <si>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</si>
  <si>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</si>
  <si>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</si>
  <si>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</si>
  <si>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</si>
  <si>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</si>
  <si>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</si>
  <si>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</si>
  <si>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</si>
  <si>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</si>
  <si>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</si>
  <si>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</si>
  <si>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</si>
  <si>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</si>
  <si>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</si>
  <si>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</si>
  <si>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</si>
  <si>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</si>
  <si>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</si>
  <si>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</si>
  <si>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</si>
  <si>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</si>
  <si>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</si>
  <si>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</si>
  <si>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</si>
  <si>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</si>
  <si>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</si>
  <si>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</si>
  <si>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</si>
  <si>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</si>
  <si>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</si>
  <si>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</si>
  <si>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</si>
  <si>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</si>
  <si>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</si>
  <si>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</si>
  <si>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</si>
  <si>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</si>
  <si>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</si>
  <si>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</si>
  <si>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</si>
  <si>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</si>
  <si>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</si>
  <si>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</si>
  <si>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</si>
  <si>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</si>
  <si>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</si>
  <si>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</si>
  <si>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</si>
  <si>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</si>
  <si>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</si>
  <si>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</si>
  <si>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</si>
  <si>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</si>
  <si>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</si>
  <si>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</si>
  <si>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</si>
  <si>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</si>
  <si>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</si>
  <si>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</si>
  <si>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</si>
  <si>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</si>
  <si>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</si>
  <si>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</si>
  <si>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</si>
  <si>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</si>
  <si>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</si>
  <si>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</si>
  <si>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</si>
  <si>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</si>
  <si>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</si>
  <si>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</si>
  <si>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</si>
  <si>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</si>
  <si>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</si>
  <si>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</si>
  <si>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</si>
  <si>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</si>
  <si>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</si>
  <si>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</si>
  <si>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</si>
  <si>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</si>
  <si>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</si>
  <si>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</si>
  <si>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</si>
  <si>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</si>
  <si>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</si>
  <si>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</si>
  <si>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</si>
  <si>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</si>
  <si>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</si>
  <si>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</si>
  <si>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</si>
  <si>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</si>
  <si>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</si>
  <si>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</si>
  <si>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</si>
  <si>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</si>
  <si>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</si>
  <si>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</si>
  <si>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</si>
  <si>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</si>
  <si>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</si>
  <si>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</si>
  <si>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</si>
  <si>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</si>
  <si>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</si>
  <si>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</si>
  <si>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</si>
  <si>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</si>
  <si>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</si>
  <si>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</si>
  <si>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</si>
  <si>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</si>
  <si>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</si>
  <si>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</si>
  <si>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</si>
  <si>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</si>
  <si>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</si>
  <si>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</si>
  <si>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</si>
  <si>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</si>
  <si>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</si>
  <si>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</si>
  <si>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</si>
  <si>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</si>
  <si>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</si>
  <si>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</si>
  <si>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</si>
  <si>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</si>
  <si>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</si>
  <si>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</si>
  <si>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</si>
  <si>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</si>
  <si>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</si>
  <si>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</si>
  <si>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</si>
  <si>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</si>
  <si>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</si>
  <si>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</si>
  <si>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</si>
  <si>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</si>
  <si>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</si>
  <si>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</si>
  <si>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</si>
  <si>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</si>
  <si>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</si>
  <si>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</si>
  <si>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</si>
  <si>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</si>
  <si>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</si>
  <si>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</si>
  <si>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</si>
  <si>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</si>
  <si>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</si>
  <si>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</si>
  <si>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</si>
  <si>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</si>
  <si>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</si>
  <si>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</si>
  <si>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</si>
  <si>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</si>
  <si>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</si>
  <si>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</si>
  <si>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</si>
  <si>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</si>
  <si>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</si>
  <si>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</si>
  <si>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</si>
  <si>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</si>
  <si>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</si>
  <si>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</si>
  <si>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</si>
  <si>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</si>
  <si>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</si>
  <si>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</si>
  <si>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</si>
  <si>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</si>
  <si>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</si>
  <si>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</si>
  <si>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</si>
  <si>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</si>
  <si>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</si>
  <si>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</si>
  <si>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</si>
  <si>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</si>
  <si>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</si>
  <si>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</si>
  <si>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</si>
  <si>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</si>
  <si>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</si>
  <si>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</si>
  <si>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</si>
  <si>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</si>
  <si>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</si>
  <si>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</si>
  <si>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</si>
  <si>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</si>
  <si>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</si>
  <si>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</si>
  <si>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</si>
  <si>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</si>
  <si>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</si>
  <si>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</si>
  <si>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</si>
  <si>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</si>
  <si>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</si>
  <si>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</si>
  <si>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</si>
  <si>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</si>
  <si>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</si>
  <si>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</si>
  <si>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</si>
  <si>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</si>
  <si>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</si>
  <si>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</si>
  <si>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</si>
  <si>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</si>
  <si>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</si>
  <si>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</si>
  <si>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</si>
  <si>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</si>
  <si>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</si>
  <si>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</si>
  <si>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</si>
  <si>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</si>
  <si>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</si>
  <si>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</si>
  <si>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</si>
  <si>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</si>
  <si>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</si>
  <si>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</si>
  <si>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</si>
  <si>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</si>
  <si>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</si>
  <si>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</si>
  <si>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</si>
  <si>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</si>
  <si>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</si>
  <si>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</si>
  <si>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</si>
  <si>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</si>
  <si>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</si>
  <si>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</si>
  <si>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</si>
  <si>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</si>
  <si>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</si>
  <si>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</si>
  <si>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</si>
  <si>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</si>
  <si>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</si>
  <si>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</si>
  <si>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</si>
  <si>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</si>
  <si>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</si>
  <si>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</si>
  <si>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</si>
  <si>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</si>
  <si>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</si>
  <si>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</si>
  <si>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</si>
  <si>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</si>
  <si>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</si>
  <si>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</si>
  <si>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</si>
  <si>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</si>
  <si>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</si>
  <si>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</si>
  <si>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</si>
  <si>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</si>
  <si>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</si>
  <si>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</si>
  <si>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</si>
  <si>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</si>
  <si>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</si>
  <si>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</si>
  <si>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</si>
  <si>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</si>
  <si>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</si>
  <si>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</si>
  <si>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</si>
  <si>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</si>
  <si>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</si>
  <si>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</si>
  <si>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</si>
  <si>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</si>
  <si>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</si>
  <si>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</si>
  <si>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</si>
  <si>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</si>
  <si>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</si>
  <si>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</si>
  <si>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</si>
  <si>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</si>
  <si>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</si>
  <si>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</si>
  <si>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</si>
  <si>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</si>
  <si>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</si>
  <si>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</si>
  <si>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</si>
  <si>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</si>
  <si>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</si>
  <si>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</si>
  <si>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</si>
  <si>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</si>
  <si>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</si>
  <si>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</si>
  <si>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</si>
  <si>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</si>
  <si>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</si>
  <si>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</si>
  <si>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</si>
  <si>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</si>
  <si>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</si>
  <si>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</si>
  <si>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</si>
  <si>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</si>
  <si>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</si>
  <si>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</si>
  <si>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</si>
  <si>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</si>
  <si>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</si>
  <si>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</si>
  <si>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</si>
  <si>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</si>
  <si>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</si>
  <si>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</si>
  <si>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</si>
  <si>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</si>
  <si>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</si>
  <si>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</si>
  <si>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</si>
  <si>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</si>
  <si>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</si>
  <si>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</si>
  <si>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</si>
  <si>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</si>
  <si>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</si>
  <si>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</si>
  <si>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</si>
  <si>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</si>
  <si>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</si>
  <si>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</si>
  <si>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</si>
  <si>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</si>
  <si>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</si>
  <si>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</si>
  <si>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</si>
  <si>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</si>
  <si>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</si>
  <si>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</si>
  <si>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</si>
  <si>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</si>
  <si>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</si>
  <si>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</si>
  <si>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</si>
  <si>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</si>
  <si>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</si>
  <si>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</si>
  <si>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</si>
  <si>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</si>
  <si>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</si>
  <si>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</si>
  <si>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</si>
  <si>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</si>
  <si>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</si>
  <si>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</si>
  <si>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</si>
  <si>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</si>
  <si>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</si>
  <si>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</si>
  <si>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</si>
  <si>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</si>
  <si>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</si>
  <si>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</si>
  <si>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</si>
  <si>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</si>
  <si>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</si>
  <si>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</si>
  <si>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</si>
  <si>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</si>
  <si>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</si>
  <si>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</si>
  <si>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</si>
  <si>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</si>
  <si>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</si>
  <si>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</si>
  <si>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</si>
  <si>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</si>
  <si>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</si>
  <si>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</si>
  <si>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</si>
  <si>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</si>
  <si>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</si>
  <si>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</si>
  <si>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</si>
  <si>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</si>
  <si>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</si>
  <si>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</si>
  <si>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</si>
  <si>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</si>
  <si>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</si>
  <si>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</si>
  <si>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</si>
  <si>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</si>
  <si>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</si>
  <si>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</si>
  <si>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</si>
  <si>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</si>
  <si>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</si>
  <si>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</si>
  <si>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</si>
  <si>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</si>
  <si>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</si>
  <si>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</si>
  <si>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</si>
  <si>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</si>
  <si>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</si>
  <si>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</si>
  <si>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</si>
  <si>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</si>
  <si>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</si>
  <si>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</si>
  <si>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</si>
  <si>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</si>
  <si>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</si>
  <si>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</si>
  <si>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</si>
  <si>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</si>
  <si>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</si>
  <si>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</si>
  <si>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</si>
  <si>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</si>
  <si>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</si>
  <si>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</si>
  <si>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</si>
  <si>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</si>
  <si>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</si>
  <si>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</si>
  <si>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</si>
  <si>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</si>
  <si>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</si>
  <si>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</si>
  <si>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</si>
  <si>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</si>
  <si>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</si>
  <si>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</si>
  <si>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</si>
  <si>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</si>
  <si>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</si>
  <si>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</si>
  <si>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</si>
  <si>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</si>
  <si>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</si>
  <si>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</si>
  <si>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</si>
  <si>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</si>
  <si>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</si>
  <si>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</si>
  <si>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</si>
  <si>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</si>
  <si>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</si>
  <si>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</si>
  <si>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</si>
  <si>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</si>
  <si>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</si>
  <si>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</si>
  <si>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</si>
  <si>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</si>
  <si>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</si>
  <si>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</si>
  <si>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</si>
  <si>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</si>
  <si>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</si>
  <si>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</si>
  <si>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</si>
  <si>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</si>
  <si>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</si>
  <si>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</si>
  <si>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</si>
  <si>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</si>
  <si>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</si>
  <si>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</si>
  <si>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</si>
  <si>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</si>
  <si>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</si>
  <si>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</si>
  <si>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</si>
  <si>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</si>
  <si>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</si>
  <si>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</si>
  <si>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</si>
  <si>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</si>
  <si>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</si>
  <si>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</si>
  <si>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</si>
  <si>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</si>
  <si>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</si>
  <si>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</si>
  <si>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</si>
  <si>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</si>
  <si>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</si>
  <si>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</si>
  <si>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</si>
  <si>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</si>
  <si>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</si>
  <si>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</si>
  <si>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</si>
  <si>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</si>
  <si>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</si>
  <si>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</si>
  <si>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</si>
  <si>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</si>
  <si>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</si>
  <si>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</si>
  <si>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</si>
  <si>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</si>
  <si>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</si>
  <si>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</si>
  <si>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</si>
  <si>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</si>
  <si>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</si>
  <si>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</si>
  <si>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</si>
  <si>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</si>
  <si>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</si>
  <si>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</si>
  <si>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</si>
  <si>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</si>
  <si>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</si>
  <si>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</si>
  <si>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</si>
  <si>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</si>
  <si>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</si>
  <si>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</si>
  <si>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</si>
  <si>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</si>
  <si>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</si>
  <si>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</si>
  <si>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</si>
  <si>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</si>
  <si>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</si>
  <si>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</si>
  <si>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</si>
  <si>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</si>
  <si>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</si>
  <si>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</si>
  <si>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</si>
  <si>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</si>
  <si>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</si>
  <si>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</si>
  <si>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</si>
  <si>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</si>
  <si>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</si>
  <si>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</si>
  <si>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</si>
  <si>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</si>
  <si>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</si>
  <si>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</si>
  <si>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</si>
  <si>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</si>
  <si>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</si>
  <si>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</si>
  <si>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</si>
  <si>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</si>
  <si>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</si>
  <si>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</si>
  <si>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</si>
  <si>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</si>
  <si>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</si>
  <si>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</si>
  <si>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</si>
  <si>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</si>
  <si>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</si>
  <si>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</si>
  <si>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</si>
  <si>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</si>
  <si>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</si>
  <si>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</si>
  <si>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</si>
  <si>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</si>
  <si>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</si>
  <si>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</si>
  <si>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</si>
  <si>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</si>
  <si>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</si>
  <si>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</si>
  <si>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</si>
  <si>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</si>
  <si>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</si>
  <si>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</si>
  <si>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</si>
  <si>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</si>
  <si>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</si>
  <si>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</si>
  <si>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</si>
  <si>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</si>
  <si>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</si>
  <si>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</si>
  <si>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</si>
  <si>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</si>
  <si>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</si>
  <si>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</si>
  <si>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</si>
  <si>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</si>
  <si>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</si>
  <si>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</si>
  <si>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</si>
  <si>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</si>
  <si>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</si>
  <si>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</si>
  <si>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</si>
  <si>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</si>
  <si>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</si>
  <si>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</si>
  <si>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</si>
  <si>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</si>
  <si>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</si>
  <si>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</si>
  <si>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</si>
  <si>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</si>
  <si>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</si>
  <si>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</si>
  <si>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</si>
  <si>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</si>
  <si>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</si>
  <si>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</si>
  <si>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</si>
  <si>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</si>
  <si>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</si>
  <si>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</si>
  <si>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</si>
  <si>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</si>
  <si>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</si>
  <si>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</si>
  <si>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</si>
  <si>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</si>
  <si>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</si>
  <si>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</si>
  <si>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</si>
  <si>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</si>
  <si>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</si>
  <si>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</si>
  <si>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</si>
  <si>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</si>
  <si>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</si>
  <si>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</si>
  <si>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</si>
  <si>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</si>
  <si>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</si>
  <si>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</si>
  <si>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</si>
  <si>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</si>
  <si>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</si>
  <si>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</si>
  <si>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</si>
  <si>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</si>
  <si>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</si>
  <si>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</si>
  <si>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</si>
  <si>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</si>
  <si>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</si>
  <si>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</si>
  <si>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</si>
  <si>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</si>
  <si>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</si>
  <si>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</si>
  <si>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</si>
  <si>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</si>
  <si>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</si>
  <si>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</si>
  <si>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</si>
  <si>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</si>
  <si>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</si>
  <si>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</si>
  <si>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</si>
  <si>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</si>
  <si>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</si>
  <si>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</si>
  <si>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</si>
  <si>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</si>
  <si>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</si>
  <si>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</si>
  <si>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</si>
  <si>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</si>
  <si>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</si>
  <si>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</si>
  <si>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</si>
  <si>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</si>
  <si>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</si>
  <si>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</si>
  <si>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</si>
  <si>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</si>
  <si>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</si>
  <si>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</si>
  <si>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</si>
  <si>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</si>
  <si>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</si>
  <si>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</si>
  <si>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</si>
  <si>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</si>
  <si>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</si>
  <si>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</si>
  <si>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</si>
  <si>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</si>
  <si>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</si>
  <si>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</si>
  <si>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</si>
  <si>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</si>
  <si>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</si>
  <si>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</si>
  <si>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</si>
  <si>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</si>
  <si>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</si>
  <si>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</si>
  <si>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</si>
  <si>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</si>
  <si>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</si>
  <si>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</si>
  <si>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</si>
  <si>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</si>
  <si>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</si>
  <si>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</si>
  <si>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</si>
  <si>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</si>
  <si>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</si>
  <si>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</si>
  <si>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</si>
  <si>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</si>
  <si>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</si>
  <si>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</si>
  <si>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</si>
  <si>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</si>
  <si>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</si>
  <si>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</si>
  <si>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</si>
  <si>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</si>
  <si>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</si>
  <si>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</si>
  <si>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</si>
  <si>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</si>
  <si>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</si>
  <si>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</si>
  <si>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</si>
  <si>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</si>
  <si>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</si>
  <si>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</si>
  <si>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</si>
  <si>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</si>
  <si>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</si>
  <si>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</si>
  <si>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</si>
  <si>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</si>
  <si>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</si>
  <si>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</si>
  <si>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</si>
  <si>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</si>
  <si>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</si>
  <si>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</si>
  <si>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</si>
  <si>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</si>
  <si>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</si>
  <si>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</si>
  <si>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</si>
  <si>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</si>
  <si>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</si>
  <si>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</si>
  <si>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</si>
  <si>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</si>
  <si>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</si>
  <si>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</si>
  <si>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</si>
  <si>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</si>
  <si>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</si>
  <si>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</si>
  <si>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</si>
  <si>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</si>
  <si>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</si>
  <si>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</si>
  <si>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</si>
  <si>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</si>
  <si>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</si>
  <si>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</si>
  <si>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</si>
  <si>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</si>
  <si>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</si>
  <si>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</si>
  <si>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</si>
  <si>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</si>
  <si>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</si>
  <si>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</si>
  <si>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</si>
  <si>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</si>
  <si>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</si>
  <si>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</si>
  <si>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</si>
  <si>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</si>
  <si>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</si>
  <si>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</si>
  <si>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</si>
  <si>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</si>
  <si>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</si>
  <si>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</si>
  <si>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</si>
  <si>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</si>
  <si>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</si>
  <si>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</si>
  <si>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</si>
  <si>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</si>
  <si>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</si>
  <si>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</si>
  <si>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</si>
  <si>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</si>
  <si>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</si>
  <si>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</si>
  <si>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</si>
  <si>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</si>
  <si>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</si>
  <si>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</si>
  <si>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</si>
  <si>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</si>
  <si>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</si>
  <si>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</si>
  <si>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</si>
  <si>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</si>
  <si>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</si>
  <si>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</si>
  <si>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</si>
  <si>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</si>
  <si>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</si>
  <si>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</si>
  <si>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</si>
  <si>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</si>
  <si>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</si>
  <si>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</si>
  <si>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</si>
  <si>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</si>
  <si>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</si>
  <si>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</si>
  <si>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</si>
  <si>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</si>
  <si>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</si>
  <si>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</si>
  <si>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</si>
  <si>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</si>
  <si>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</si>
  <si>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</si>
  <si>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</si>
  <si>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</si>
  <si>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</si>
  <si>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</si>
  <si>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</si>
  <si>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</si>
  <si>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</si>
  <si>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</si>
  <si>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</si>
  <si>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</si>
  <si>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</si>
  <si>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</si>
  <si>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</si>
  <si>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</si>
  <si>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</si>
  <si>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</si>
  <si>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</si>
  <si>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</si>
  <si>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</si>
  <si>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</si>
  <si>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</si>
  <si>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</si>
  <si>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</si>
  <si>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</si>
  <si>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</si>
  <si>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</si>
  <si>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</si>
  <si>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</si>
  <si>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</si>
  <si>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</si>
  <si>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</si>
  <si>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</si>
  <si>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</si>
  <si>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</si>
  <si>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</si>
  <si>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</si>
  <si>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</si>
  <si>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</si>
  <si>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</si>
  <si>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</si>
  <si>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</si>
  <si>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</si>
  <si>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</si>
  <si>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</si>
  <si>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</si>
  <si>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</si>
  <si>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</si>
  <si>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</si>
  <si>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</si>
  <si>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</si>
  <si>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</si>
  <si>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</si>
  <si>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</si>
  <si>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</si>
  <si>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</si>
  <si>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</si>
  <si>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</si>
  <si>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</si>
  <si>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</si>
  <si>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</si>
  <si>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</si>
  <si>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</si>
  <si>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</si>
  <si>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</si>
  <si>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</si>
  <si>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</si>
  <si>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</si>
  <si>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</si>
  <si>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</si>
  <si>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</si>
  <si>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</si>
  <si>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</si>
  <si>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</si>
  <si>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</si>
  <si>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</si>
  <si>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</si>
  <si>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</si>
  <si>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</si>
  <si>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</si>
  <si>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</si>
  <si>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</si>
  <si>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</si>
  <si>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</si>
  <si>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</si>
  <si>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</si>
  <si>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</si>
  <si>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</si>
  <si>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</si>
  <si>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</si>
  <si>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</si>
  <si>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</si>
  <si>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</si>
  <si>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</si>
  <si>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</si>
  <si>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</si>
  <si>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</si>
  <si>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</si>
  <si>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</si>
  <si>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</si>
  <si>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</si>
  <si>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</si>
  <si>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</si>
  <si>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</si>
  <si>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</si>
  <si>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</si>
  <si>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</si>
  <si>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</si>
  <si>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</si>
  <si>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</si>
  <si>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</si>
  <si>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</si>
  <si>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</si>
  <si>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</si>
  <si>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</si>
  <si>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</si>
  <si>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</si>
  <si>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</si>
  <si>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</si>
  <si>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</si>
  <si>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</si>
  <si>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</si>
  <si>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</si>
  <si>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</si>
  <si>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</si>
  <si>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</si>
  <si>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</si>
  <si>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</si>
  <si>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</si>
  <si>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</si>
  <si>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</si>
  <si>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</si>
  <si>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</si>
  <si>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</si>
  <si>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</si>
  <si>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</si>
  <si>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</si>
  <si>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</si>
  <si>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</si>
  <si>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</si>
  <si>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</si>
  <si>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</si>
  <si>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</si>
  <si>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</si>
  <si>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</si>
  <si>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</si>
  <si>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</si>
  <si>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</si>
  <si>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</si>
  <si>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</si>
  <si>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</si>
  <si>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</si>
  <si>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</si>
  <si>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</si>
  <si>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</si>
  <si>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</si>
  <si>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</si>
  <si>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</si>
  <si>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</si>
  <si>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</si>
  <si>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</si>
  <si>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</si>
  <si>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</si>
  <si>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</si>
  <si>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</si>
  <si>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</si>
  <si>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</si>
  <si>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</si>
  <si>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</si>
  <si>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</si>
  <si>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</si>
  <si>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</si>
  <si>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</si>
  <si>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</si>
  <si>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</si>
  <si>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</si>
  <si>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</si>
  <si>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</si>
  <si>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</si>
  <si>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</si>
  <si>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</si>
  <si>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</si>
  <si>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</si>
  <si>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</si>
  <si>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</si>
  <si>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</si>
  <si>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</si>
  <si>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</si>
  <si>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</si>
  <si>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</si>
  <si>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</si>
  <si>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</si>
  <si>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</si>
  <si>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</si>
  <si>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</si>
  <si>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</si>
  <si>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</si>
  <si>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</si>
  <si>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</si>
  <si>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</si>
  <si>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</si>
  <si>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</si>
  <si>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</si>
  <si>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</si>
  <si>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</si>
  <si>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</si>
  <si>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</si>
  <si>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</si>
  <si>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</si>
  <si>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</si>
  <si>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</si>
  <si>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</si>
  <si>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</si>
  <si>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</si>
  <si>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</si>
  <si>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</si>
  <si>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</si>
  <si>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</si>
  <si>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</si>
  <si>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</si>
  <si>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</si>
  <si>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</si>
  <si>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</si>
  <si>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</si>
  <si>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</si>
  <si>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</si>
  <si>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</si>
  <si>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</si>
  <si>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</si>
  <si>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</si>
  <si>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</si>
  <si>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</si>
  <si>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</si>
  <si>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</si>
  <si>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</si>
  <si>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</si>
  <si>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</si>
  <si>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</si>
  <si>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</si>
  <si>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</si>
  <si>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</si>
  <si>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</si>
  <si>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</si>
  <si>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</si>
  <si>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</si>
  <si>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</si>
  <si>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</si>
  <si>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</si>
  <si>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</si>
  <si>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</si>
  <si>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</si>
  <si>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</si>
  <si>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</si>
  <si>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</si>
  <si>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</si>
  <si>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</si>
  <si>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</si>
  <si>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</si>
  <si>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</si>
  <si>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</si>
  <si>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</si>
  <si>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</si>
  <si>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</si>
  <si>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</si>
  <si>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</si>
  <si>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</si>
  <si>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</si>
  <si>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</si>
  <si>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</si>
  <si>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</si>
  <si>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</si>
  <si>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</si>
  <si>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</si>
  <si>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</si>
  <si>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</si>
  <si>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</si>
  <si>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</si>
  <si>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</si>
  <si>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</si>
  <si>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</si>
  <si>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</si>
  <si>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</si>
  <si>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</si>
  <si>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</si>
  <si>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</si>
  <si>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</si>
  <si>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</si>
  <si>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</si>
  <si>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</si>
  <si>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</si>
  <si>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</si>
  <si>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</si>
  <si>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</si>
  <si>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</si>
  <si>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</si>
  <si>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</si>
  <si>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</si>
  <si>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</si>
  <si>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</si>
  <si>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</si>
  <si>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</si>
  <si>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</si>
  <si>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</si>
  <si>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</si>
  <si>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</si>
  <si>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</si>
  <si>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</si>
  <si>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</si>
  <si>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</si>
  <si>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</si>
  <si>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</si>
  <si>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</si>
  <si>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</si>
  <si>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</si>
  <si>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</si>
  <si>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</si>
  <si>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</si>
  <si>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</si>
  <si>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</si>
  <si>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</si>
  <si>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</si>
  <si>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</si>
  <si>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</si>
  <si>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</si>
  <si>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</si>
  <si>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</si>
  <si>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</si>
  <si>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</si>
  <si>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</si>
  <si>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</si>
  <si>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</si>
  <si>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</si>
  <si>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</si>
  <si>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</si>
  <si>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</si>
  <si>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</si>
  <si>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</si>
  <si>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</si>
  <si>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</si>
  <si>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</si>
  <si>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</si>
  <si>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</si>
  <si>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</si>
  <si>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</si>
  <si>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</si>
  <si>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</si>
  <si>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</si>
  <si>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</si>
  <si>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</si>
  <si>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</si>
  <si>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</si>
  <si>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</si>
  <si>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</si>
  <si>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</si>
  <si>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</si>
  <si>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</si>
  <si>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</si>
  <si>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</si>
  <si>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</si>
  <si>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</si>
  <si>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</si>
  <si>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</si>
  <si>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</si>
  <si>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</si>
  <si>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</si>
  <si>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</si>
  <si>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</si>
  <si>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</si>
  <si>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</si>
  <si>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</si>
  <si>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</si>
  <si>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</si>
  <si>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</si>
  <si>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</si>
  <si>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</si>
  <si>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</si>
  <si>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</si>
  <si>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</si>
  <si>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</si>
  <si>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</si>
  <si>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</si>
  <si>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</si>
  <si>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</si>
  <si>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</si>
  <si>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</si>
  <si>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</si>
  <si>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</si>
  <si>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</si>
  <si>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</si>
  <si>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</si>
  <si>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</si>
  <si>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</si>
  <si>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</si>
  <si>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</si>
  <si>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</si>
  <si>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</si>
  <si>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</si>
  <si>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</si>
  <si>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</si>
  <si>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</si>
  <si>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</si>
  <si>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</si>
  <si>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</si>
  <si>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</si>
  <si>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</si>
  <si>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</si>
  <si>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</si>
  <si>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</si>
  <si>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</si>
  <si>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</si>
  <si>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</si>
  <si>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</si>
  <si>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</si>
  <si>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</si>
  <si>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</si>
  <si>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</si>
  <si>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</si>
  <si>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</si>
  <si>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</si>
  <si>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</si>
  <si>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</si>
  <si>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</si>
  <si>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</si>
  <si>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</si>
  <si>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</si>
  <si>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</si>
  <si>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</si>
  <si>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</si>
  <si>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</si>
  <si>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</si>
  <si>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</si>
  <si>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</si>
  <si>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</si>
  <si>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</si>
  <si>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</si>
  <si>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</si>
  <si>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</si>
  <si>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</si>
  <si>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</si>
  <si>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</si>
  <si>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</si>
  <si>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</si>
  <si>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</si>
  <si>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</si>
  <si>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</si>
  <si>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</si>
  <si>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</si>
  <si>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</si>
  <si>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</si>
  <si>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</si>
  <si>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</si>
  <si>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</si>
  <si>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</si>
  <si>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</si>
  <si>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</si>
  <si>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</si>
  <si>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</si>
  <si>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</si>
  <si>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</si>
  <si>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</si>
  <si>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</si>
  <si>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</si>
  <si>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</si>
  <si>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</si>
  <si>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</si>
  <si>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</si>
  <si>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</si>
  <si>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</si>
  <si>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</si>
  <si>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</si>
  <si>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</si>
  <si>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</si>
  <si>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</si>
  <si>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</si>
  <si>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</si>
  <si>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</si>
  <si>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</si>
  <si>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</si>
  <si>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</si>
  <si>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</si>
  <si>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</si>
  <si>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</si>
  <si>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</si>
  <si>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</si>
  <si>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</si>
  <si>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</si>
  <si>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</si>
  <si>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</si>
  <si>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</si>
  <si>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</si>
  <si>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</si>
  <si>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</si>
  <si>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</si>
  <si>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</si>
  <si>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</si>
  <si>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</si>
  <si>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</si>
  <si>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</si>
  <si>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</si>
  <si>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</si>
  <si>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</si>
  <si>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</si>
  <si>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</si>
  <si>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</si>
  <si>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</si>
  <si>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</si>
  <si>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</si>
  <si>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</si>
  <si>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</si>
  <si>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</si>
  <si>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</si>
  <si>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</si>
  <si>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</si>
  <si>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</si>
  <si>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</si>
  <si>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</si>
  <si>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</si>
  <si>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</si>
  <si>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</si>
  <si>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</si>
  <si>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</si>
  <si>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</si>
  <si>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</si>
  <si>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</si>
  <si>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</si>
  <si>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</si>
  <si>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</si>
  <si>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</si>
  <si>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</si>
  <si>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</si>
  <si>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</si>
  <si>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</si>
  <si>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</si>
  <si>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</si>
  <si>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</si>
  <si>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</si>
  <si>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</si>
  <si>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</si>
  <si>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</si>
  <si>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</si>
  <si>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</si>
  <si>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</si>
  <si>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</si>
  <si>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</si>
  <si>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</si>
  <si>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</si>
  <si>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</si>
  <si>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</si>
  <si>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</si>
  <si>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</si>
  <si>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</si>
  <si>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</si>
  <si>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</si>
  <si>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</si>
  <si>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</si>
  <si>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</si>
  <si>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</si>
  <si>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</si>
  <si>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</si>
  <si>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</si>
  <si>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</si>
  <si>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</si>
  <si>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</si>
  <si>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</si>
  <si>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</si>
  <si>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</si>
  <si>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</si>
  <si>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</si>
  <si>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</si>
  <si>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</si>
  <si>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</si>
  <si>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</si>
  <si>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</si>
  <si>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</si>
  <si>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</si>
  <si>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</si>
  <si>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</si>
  <si>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</si>
  <si>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</si>
  <si>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</si>
  <si>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</si>
  <si>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</si>
  <si>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</si>
  <si>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</si>
  <si>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</si>
  <si>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</si>
  <si>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</si>
  <si>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</si>
  <si>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</si>
  <si>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</si>
  <si>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</si>
  <si>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</si>
  <si>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</si>
  <si>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</si>
  <si>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</si>
  <si>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</si>
  <si>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</si>
  <si>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</si>
  <si>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</si>
  <si>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</si>
  <si>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</si>
  <si>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</si>
  <si>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</si>
  <si>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</si>
  <si>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</si>
  <si>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</si>
  <si>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</si>
  <si>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</si>
  <si>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</si>
  <si>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</si>
  <si>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</si>
  <si>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</si>
  <si>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</si>
  <si>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</si>
  <si>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</si>
  <si>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</si>
  <si>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</si>
  <si>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</si>
  <si>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</si>
  <si>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</si>
  <si>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</si>
  <si>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</si>
  <si>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</si>
  <si>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</si>
  <si>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</si>
  <si>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</si>
  <si>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</si>
  <si>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</si>
  <si>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</si>
  <si>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</si>
  <si>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</si>
  <si>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</si>
  <si>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</si>
  <si>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</si>
  <si>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</si>
  <si>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</si>
  <si>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</si>
  <si>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</si>
  <si>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</si>
  <si>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</si>
  <si>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</si>
  <si>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</si>
  <si>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</si>
  <si>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</si>
  <si>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</si>
  <si>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</si>
  <si>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</si>
  <si>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</si>
  <si>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</si>
  <si>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</si>
  <si>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</si>
  <si>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</si>
  <si>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</si>
  <si>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</si>
  <si>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</si>
  <si>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</si>
  <si>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</si>
  <si>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</si>
  <si>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</si>
  <si>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</si>
  <si>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</si>
  <si>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</si>
  <si>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</si>
  <si>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</si>
  <si>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</si>
  <si>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</si>
  <si>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</si>
  <si>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</si>
  <si>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</si>
  <si>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</si>
  <si>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</si>
  <si>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</si>
  <si>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</si>
  <si>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</si>
  <si>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</si>
  <si>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</si>
  <si>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</si>
  <si>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</si>
  <si>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</si>
  <si>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</si>
  <si>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</si>
  <si>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</si>
  <si>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</si>
  <si>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</si>
  <si>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</si>
  <si>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</si>
  <si>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</si>
  <si>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</si>
  <si>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</si>
  <si>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</si>
  <si>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</si>
  <si>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</si>
  <si>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</si>
  <si>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</si>
  <si>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</si>
  <si>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</si>
  <si>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</si>
  <si>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</si>
  <si>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</si>
  <si>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</si>
  <si>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</si>
  <si>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</si>
  <si>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</si>
  <si>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</si>
  <si>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</si>
  <si>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</si>
  <si>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</si>
  <si>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</si>
  <si>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</si>
  <si>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</si>
  <si>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</si>
  <si>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</si>
  <si>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</si>
  <si>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</si>
  <si>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</si>
  <si>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</si>
  <si>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</si>
  <si>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</si>
  <si>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</si>
  <si>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</si>
  <si>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</si>
  <si>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</si>
  <si>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</si>
  <si>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</si>
  <si>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</si>
  <si>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</si>
  <si>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</si>
  <si>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</si>
  <si>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</si>
  <si>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</si>
  <si>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</si>
  <si>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</si>
  <si>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</si>
  <si>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</si>
  <si>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</si>
  <si>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</si>
  <si>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</si>
  <si>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</si>
  <si>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</si>
  <si>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</si>
  <si>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</si>
  <si>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</si>
  <si>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</si>
  <si>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</si>
  <si>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</si>
  <si>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</si>
  <si>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</si>
  <si>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</si>
  <si>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</si>
  <si>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</si>
  <si>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</si>
  <si>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</si>
  <si>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</si>
  <si>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</si>
  <si>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</si>
  <si>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</si>
  <si>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</si>
  <si>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</si>
  <si>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</si>
  <si>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</si>
  <si>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</si>
  <si>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</si>
  <si>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</si>
  <si>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</si>
  <si>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</si>
  <si>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</si>
  <si>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</si>
  <si>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</si>
  <si>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</si>
  <si>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</si>
  <si>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</si>
  <si>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</si>
  <si>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</si>
  <si>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</si>
  <si>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</si>
  <si>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</si>
  <si>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</si>
  <si>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</si>
  <si>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</si>
  <si>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</si>
  <si>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</si>
  <si>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</si>
  <si>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</si>
  <si>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</si>
  <si>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</si>
  <si>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</si>
  <si>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</si>
  <si>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</si>
  <si>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</si>
  <si>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</si>
  <si>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</si>
  <si>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</si>
  <si>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</si>
  <si>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</si>
  <si>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</si>
  <si>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</si>
  <si>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</si>
  <si>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</si>
  <si>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</si>
  <si>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</si>
  <si>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</si>
  <si>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</si>
  <si>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</si>
  <si>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</si>
  <si>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</si>
  <si>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</si>
  <si>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</si>
  <si>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</si>
  <si>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</si>
  <si>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</si>
  <si>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</si>
  <si>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</si>
  <si>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</si>
  <si>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</si>
  <si>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</si>
  <si>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</si>
  <si>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</si>
  <si>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</si>
  <si>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</si>
  <si>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</si>
  <si>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</si>
  <si>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</si>
  <si>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</si>
  <si>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</si>
  <si>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</si>
  <si>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</si>
  <si>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</si>
  <si>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</si>
  <si>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</si>
  <si>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</si>
  <si>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</si>
  <si>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</si>
  <si>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</si>
  <si>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</si>
  <si>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</si>
  <si>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</si>
  <si>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</si>
  <si>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</si>
  <si>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</si>
  <si>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</si>
  <si>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</si>
  <si>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</si>
  <si>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</si>
  <si>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</si>
  <si>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</si>
  <si>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</si>
  <si>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</si>
  <si>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</si>
  <si>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</si>
  <si>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</si>
  <si>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</si>
  <si>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</si>
  <si>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</si>
  <si>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</si>
  <si>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</si>
  <si>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</si>
  <si>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</si>
  <si>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</si>
  <si>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</si>
  <si>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</si>
  <si>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</si>
  <si>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</si>
  <si>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</si>
  <si>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</si>
  <si>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</si>
  <si>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</si>
  <si>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</si>
  <si>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</si>
  <si>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</si>
  <si>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</si>
  <si>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</si>
  <si>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</si>
  <si>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</si>
  <si>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</si>
  <si>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</si>
  <si>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</si>
  <si>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</si>
  <si>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</si>
  <si>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</si>
  <si>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</si>
  <si>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</si>
  <si>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</si>
  <si>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</si>
  <si>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</si>
  <si>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</si>
  <si>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</si>
  <si>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</si>
  <si>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</si>
  <si>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</si>
  <si>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</si>
  <si>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</si>
  <si>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</si>
  <si>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</si>
  <si>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</si>
  <si>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</si>
  <si>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</si>
  <si>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</si>
  <si>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</si>
  <si>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</si>
  <si>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</si>
  <si>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</si>
  <si>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</si>
  <si>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</si>
  <si>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</si>
  <si>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</si>
  <si>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</si>
  <si>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</si>
  <si>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</si>
  <si>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</si>
  <si>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</si>
  <si>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</si>
  <si>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</si>
  <si>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</si>
  <si>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</si>
  <si>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</si>
  <si>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</si>
  <si>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</si>
  <si>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</si>
  <si>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</si>
  <si>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</si>
  <si>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</si>
  <si>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</si>
  <si>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</si>
  <si>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</si>
  <si>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</si>
  <si>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</si>
  <si>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</si>
  <si>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</si>
  <si>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</si>
  <si>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</si>
  <si>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</si>
  <si>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</si>
  <si>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</si>
  <si>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</si>
  <si>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</si>
  <si>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</si>
  <si>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</si>
  <si>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</si>
  <si>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</si>
  <si>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</si>
  <si>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</si>
  <si>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</si>
  <si>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</si>
  <si>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</si>
  <si>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</si>
  <si>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</si>
  <si>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</si>
  <si>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</si>
  <si>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</si>
  <si>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</si>
  <si>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</si>
  <si>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</si>
  <si>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</si>
  <si>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</si>
  <si>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</si>
  <si>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</si>
  <si>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</si>
  <si>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</si>
  <si>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</si>
  <si>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</si>
  <si>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</si>
  <si>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</si>
  <si>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</si>
  <si>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</si>
  <si>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</si>
  <si>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</si>
  <si>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</si>
  <si>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</si>
  <si>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</si>
  <si>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</si>
  <si>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</si>
  <si>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</si>
  <si>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</si>
  <si>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</si>
  <si>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</si>
  <si>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</si>
  <si>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</si>
  <si>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</si>
  <si>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</si>
  <si>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</si>
  <si>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</si>
  <si>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</si>
  <si>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</si>
  <si>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</si>
  <si>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</si>
  <si>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</si>
  <si>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</si>
  <si>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</si>
  <si>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</si>
  <si>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</si>
  <si>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</si>
  <si>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</si>
  <si>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</si>
  <si>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</si>
  <si>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</si>
  <si>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</si>
  <si>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</si>
  <si>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</si>
  <si>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</si>
  <si>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</si>
  <si>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</si>
  <si>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</si>
  <si>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</si>
  <si>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</si>
  <si>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</si>
  <si>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</si>
  <si>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</si>
  <si>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</si>
  <si>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</si>
  <si>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</si>
  <si>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</si>
  <si>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</si>
  <si>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</si>
  <si>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</si>
  <si>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</si>
  <si>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</si>
  <si>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</si>
  <si>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</si>
  <si>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</si>
  <si>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</si>
  <si>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</si>
  <si>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</si>
  <si>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</si>
  <si>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</si>
  <si>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</si>
  <si>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</si>
  <si>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</si>
  <si>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</si>
  <si>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</si>
  <si>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</si>
  <si>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</si>
  <si>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</si>
  <si>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</si>
  <si>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</si>
  <si>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</si>
  <si>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</si>
  <si>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</si>
  <si>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</si>
  <si>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</si>
  <si>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</si>
  <si>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</si>
  <si>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</si>
  <si>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</si>
  <si>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</si>
  <si>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</si>
  <si>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</si>
  <si>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</si>
  <si>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</si>
  <si>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</si>
  <si>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</si>
  <si>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</si>
  <si>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</si>
  <si>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</si>
  <si>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</si>
  <si>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</si>
  <si>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</si>
  <si>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</si>
  <si>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</si>
  <si>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</si>
  <si>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</si>
  <si>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</si>
  <si>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</si>
  <si>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</si>
  <si>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</si>
  <si>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</si>
  <si>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</si>
  <si>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</si>
  <si>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</si>
  <si>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</si>
  <si>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</si>
  <si>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</si>
  <si>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</si>
  <si>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</si>
  <si>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</si>
  <si>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</si>
  <si>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</si>
  <si>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</si>
  <si>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</si>
  <si>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</si>
  <si>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</si>
  <si>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</si>
  <si>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</si>
  <si>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</si>
  <si>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</si>
  <si>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</si>
  <si>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</si>
  <si>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</si>
  <si>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</si>
  <si>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</si>
  <si>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</si>
  <si>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</si>
  <si>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</si>
  <si>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</si>
  <si>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</si>
  <si>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</si>
  <si>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</si>
  <si>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</si>
  <si>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</si>
  <si>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</si>
  <si>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</si>
  <si>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</si>
  <si>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</si>
  <si>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</si>
  <si>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</si>
  <si>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</si>
  <si>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</si>
  <si>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</si>
  <si>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</si>
  <si>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</si>
  <si>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</si>
  <si>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</si>
  <si>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</si>
  <si>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</si>
  <si>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</si>
  <si>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</si>
  <si>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</si>
  <si>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</si>
  <si>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</si>
  <si>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</si>
  <si>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</si>
  <si>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</si>
  <si>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</si>
  <si>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</si>
  <si>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</si>
  <si>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</si>
  <si>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</si>
  <si>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</si>
  <si>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</si>
  <si>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</si>
  <si>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</si>
  <si>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</si>
  <si>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</si>
  <si>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</si>
  <si>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</si>
  <si>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</si>
  <si>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</si>
  <si>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</si>
  <si>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</si>
  <si>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</si>
  <si>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</si>
  <si>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</si>
  <si>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</si>
  <si>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</si>
  <si>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</si>
  <si>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</si>
  <si>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</si>
  <si>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</si>
  <si>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</si>
  <si>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</si>
  <si>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</si>
  <si>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</si>
  <si>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</si>
  <si>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</si>
  <si>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</si>
  <si>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</si>
  <si>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</si>
  <si>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</si>
  <si>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</si>
  <si>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</si>
  <si>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</si>
  <si>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</si>
  <si>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</si>
  <si>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</si>
  <si>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</si>
  <si>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</si>
  <si>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</si>
  <si>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</si>
  <si>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</si>
  <si>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</si>
  <si>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</si>
  <si>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</si>
  <si>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</si>
  <si>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</si>
  <si>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</si>
  <si>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</si>
  <si>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</si>
  <si>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</si>
  <si>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</si>
  <si>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</si>
  <si>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</si>
  <si>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</si>
  <si>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</si>
  <si>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</si>
  <si>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</si>
  <si>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</si>
  <si>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</si>
  <si>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</si>
  <si>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</si>
  <si>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</si>
  <si>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</si>
  <si>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</si>
  <si>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</si>
  <si>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</si>
  <si>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</si>
  <si>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</si>
  <si>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</si>
  <si>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</si>
  <si>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</si>
  <si>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</si>
  <si>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</si>
  <si>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</si>
  <si>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</si>
  <si>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</si>
  <si>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</si>
  <si>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</si>
  <si>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</si>
  <si>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</si>
  <si>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</si>
  <si>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</si>
  <si>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</si>
  <si>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</si>
  <si>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</si>
  <si>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</si>
  <si>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</si>
  <si>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</si>
  <si>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</si>
  <si>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</si>
  <si>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</si>
  <si>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</si>
  <si>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</si>
  <si>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</si>
  <si>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</si>
  <si>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</si>
  <si>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</si>
  <si>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</si>
  <si>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</si>
  <si>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</si>
  <si>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</si>
  <si>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</si>
  <si>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</si>
  <si>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</si>
  <si>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</si>
  <si>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</si>
  <si>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</si>
  <si>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</si>
  <si>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</si>
  <si>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</si>
  <si>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</si>
  <si>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</si>
  <si>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</si>
  <si>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</si>
  <si>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</si>
  <si>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</si>
  <si>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</si>
  <si>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</si>
  <si>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</si>
  <si>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</si>
  <si>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</si>
  <si>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</si>
  <si>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</si>
  <si>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</si>
  <si>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</si>
  <si>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</si>
  <si>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</si>
  <si>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</si>
  <si>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</si>
  <si>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</si>
  <si>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</si>
  <si>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</si>
  <si>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</si>
  <si>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</si>
  <si>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</si>
  <si>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</si>
  <si>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</si>
  <si>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</si>
  <si>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</si>
  <si>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</si>
  <si>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</si>
  <si>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</si>
  <si>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</si>
  <si>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</si>
  <si>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</si>
  <si>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</si>
  <si>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</si>
  <si>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</si>
  <si>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</si>
  <si>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</si>
  <si>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</si>
  <si>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</si>
  <si>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</si>
  <si>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</si>
  <si>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</si>
  <si>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</si>
  <si>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</si>
  <si>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</si>
  <si>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</si>
  <si>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</si>
  <si>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</si>
  <si>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</si>
  <si>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</si>
  <si>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</si>
  <si>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</si>
  <si>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</si>
  <si>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</si>
  <si>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</si>
  <si>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</si>
  <si>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</si>
  <si>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</si>
  <si>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</si>
  <si>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</si>
  <si>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</si>
  <si>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</si>
  <si>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</si>
  <si>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</si>
  <si>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</si>
  <si>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</si>
  <si>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</si>
  <si>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</si>
  <si>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</si>
  <si>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</si>
  <si>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</si>
  <si>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</si>
  <si>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</si>
  <si>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</si>
  <si>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</si>
  <si>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</si>
  <si>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</si>
  <si>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</si>
  <si>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</si>
  <si>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</si>
  <si>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</si>
  <si>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</si>
  <si>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</si>
  <si>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</si>
  <si>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</si>
  <si>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</si>
  <si>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</si>
  <si>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</si>
  <si>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</si>
  <si>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</si>
  <si>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</si>
  <si>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</si>
  <si>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</si>
  <si>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</si>
  <si>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</si>
  <si>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</si>
  <si>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</si>
  <si>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</si>
  <si>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</si>
  <si>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</si>
  <si>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</si>
  <si>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</si>
  <si>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</si>
  <si>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</si>
  <si>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</si>
  <si>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</si>
  <si>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</si>
  <si>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</si>
  <si>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</si>
  <si>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</si>
  <si>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</si>
  <si>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</si>
  <si>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</si>
  <si>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</si>
  <si>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</si>
  <si>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</si>
  <si>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</si>
  <si>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</si>
  <si>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</si>
  <si>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</si>
  <si>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</si>
  <si>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</si>
  <si>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</si>
  <si>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</si>
  <si>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</si>
  <si>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</si>
  <si>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</si>
  <si>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</si>
  <si>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</si>
  <si>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</si>
  <si>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</si>
  <si>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</si>
  <si>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</si>
  <si>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</si>
  <si>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</si>
  <si>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</si>
  <si>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</si>
  <si>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</si>
  <si>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</si>
  <si>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</si>
  <si>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</si>
  <si>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</si>
  <si>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</si>
  <si>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</si>
  <si>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</si>
  <si>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</si>
  <si>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</si>
  <si>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</si>
  <si>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</si>
  <si>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</si>
  <si>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</si>
  <si>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</si>
  <si>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</si>
  <si>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</si>
  <si>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</si>
  <si>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</si>
  <si>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</si>
  <si>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</si>
  <si>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</si>
  <si>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</si>
  <si>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</si>
  <si>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</si>
  <si>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</si>
  <si>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</si>
  <si>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</si>
  <si>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</si>
  <si>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</si>
  <si>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</si>
  <si>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</si>
  <si>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</si>
  <si>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</si>
  <si>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</si>
  <si>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</si>
  <si>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</si>
  <si>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</si>
  <si>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</si>
  <si>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</si>
  <si>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</si>
  <si>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</si>
  <si>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</si>
  <si>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</si>
  <si>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</si>
  <si>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</si>
  <si>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</si>
  <si>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</si>
  <si>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</si>
  <si>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</si>
  <si>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</si>
  <si>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</si>
  <si>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</si>
  <si>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</si>
  <si>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</si>
  <si>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</si>
  <si>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</si>
  <si>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</si>
  <si>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</si>
  <si>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</si>
  <si>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</si>
  <si>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</si>
  <si>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</si>
  <si>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</si>
  <si>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</si>
  <si>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</si>
  <si>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</si>
  <si>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</si>
  <si>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</si>
  <si>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</si>
  <si>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</si>
  <si>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</si>
  <si>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</si>
  <si>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</si>
  <si>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</si>
  <si>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</si>
  <si>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</si>
  <si>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</si>
  <si>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</si>
  <si>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</si>
  <si>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</si>
  <si>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</si>
  <si>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</si>
  <si>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</si>
  <si>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</si>
  <si>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</si>
  <si>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</si>
  <si>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</si>
  <si>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</si>
  <si>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</si>
  <si>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</si>
  <si>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</si>
  <si>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</si>
  <si>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</si>
  <si>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</si>
  <si>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</si>
  <si>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</si>
  <si>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</si>
  <si>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</si>
  <si>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</si>
  <si>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</si>
  <si>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</si>
  <si>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</si>
  <si>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</si>
  <si>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</si>
  <si>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</si>
  <si>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</si>
  <si>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</si>
  <si>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</si>
  <si>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</si>
  <si>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</si>
  <si>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</si>
  <si>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</si>
  <si>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</si>
  <si>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</si>
  <si>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</si>
  <si>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</si>
  <si>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</si>
  <si>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</si>
  <si>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</si>
  <si>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</si>
  <si>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</si>
  <si>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</si>
  <si>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</si>
  <si>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</si>
  <si>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</si>
  <si>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</si>
  <si>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</si>
  <si>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</si>
  <si>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</si>
  <si>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</si>
  <si>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</si>
  <si>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</si>
  <si>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</si>
  <si>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</si>
  <si>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</si>
  <si>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</si>
  <si>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</si>
  <si>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</si>
  <si>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</si>
  <si>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</si>
  <si>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</si>
  <si>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</si>
  <si>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</si>
  <si>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</si>
  <si>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</si>
  <si>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</si>
  <si>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</si>
  <si>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</si>
  <si>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</si>
  <si>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</si>
  <si>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</si>
  <si>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</si>
  <si>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</si>
  <si>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</si>
  <si>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</si>
  <si>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</si>
  <si>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</si>
  <si>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</si>
  <si>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</si>
  <si>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</si>
  <si>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</si>
  <si>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</si>
  <si>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</si>
  <si>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</si>
  <si>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</si>
  <si>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</si>
  <si>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</si>
  <si>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</si>
  <si>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</si>
  <si>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</si>
  <si>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</si>
  <si>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</si>
  <si>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</si>
  <si>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</si>
  <si>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</si>
  <si>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</si>
  <si>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</si>
  <si>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</si>
  <si>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</si>
  <si>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</si>
  <si>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</si>
  <si>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</si>
  <si>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</si>
  <si>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</si>
  <si>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</si>
  <si>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</si>
  <si>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</si>
  <si>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</si>
  <si>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</si>
  <si>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</si>
  <si>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</si>
  <si>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</si>
  <si>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</si>
  <si>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</si>
  <si>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</si>
  <si>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</si>
  <si>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</si>
  <si>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</si>
  <si>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</si>
  <si>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</si>
  <si>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</si>
  <si>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</si>
  <si>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</si>
  <si>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</si>
  <si>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</si>
  <si>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</si>
  <si>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</si>
  <si>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</si>
  <si>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</si>
  <si>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</si>
  <si>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</si>
  <si>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</si>
  <si>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</si>
  <si>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</si>
  <si>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</si>
  <si>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</si>
  <si>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</si>
  <si>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</si>
  <si>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</si>
  <si>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</si>
  <si>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</si>
  <si>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</si>
  <si>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</si>
  <si>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</si>
  <si>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</si>
  <si>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</si>
  <si>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</si>
  <si>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</si>
  <si>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</si>
  <si>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</si>
  <si>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</si>
  <si>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</si>
  <si>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</si>
  <si>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</si>
  <si>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</si>
  <si>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</si>
  <si>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</si>
  <si>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</si>
  <si>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</si>
  <si>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</si>
  <si>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</si>
  <si>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</si>
  <si>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</si>
  <si>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</si>
  <si>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</si>
  <si>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</si>
  <si>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</si>
  <si>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</si>
  <si>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</si>
  <si>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</si>
  <si>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</si>
  <si>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</si>
  <si>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</si>
  <si>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</si>
  <si>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</si>
  <si>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</si>
  <si>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</si>
  <si>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</si>
  <si>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</si>
  <si>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</si>
  <si>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</si>
  <si>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</si>
  <si>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</si>
  <si>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</si>
  <si>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</si>
  <si>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</si>
  <si>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</si>
  <si>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</si>
  <si>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</si>
  <si>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</si>
  <si>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</si>
  <si>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</si>
  <si>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</si>
  <si>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</si>
  <si>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</si>
  <si>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</si>
  <si>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</si>
  <si>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</si>
  <si>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</si>
  <si>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</si>
  <si>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</si>
  <si>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</si>
  <si>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</si>
  <si>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</si>
  <si>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</si>
  <si>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</si>
  <si>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</si>
  <si>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</si>
  <si>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</si>
  <si>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</si>
  <si>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</si>
  <si>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</si>
  <si>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</si>
  <si>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</si>
  <si>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</si>
  <si>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</si>
  <si>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</si>
  <si>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</si>
  <si>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</si>
  <si>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</si>
  <si>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</si>
  <si>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</si>
  <si>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</si>
  <si>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</si>
  <si>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</si>
  <si>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</si>
  <si>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</si>
  <si>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</si>
  <si>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</si>
  <si>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</si>
  <si>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</si>
  <si>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</si>
  <si>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</si>
  <si>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</si>
  <si>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</si>
  <si>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</si>
  <si>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</si>
  <si>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</si>
  <si>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</si>
  <si>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</si>
  <si>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</si>
  <si>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</si>
  <si>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</si>
  <si>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</si>
  <si>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</si>
  <si>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</si>
  <si>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</si>
  <si>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</si>
  <si>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</si>
  <si>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</si>
  <si>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</si>
  <si>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</si>
  <si>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</si>
  <si>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</si>
  <si>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</si>
  <si>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</si>
  <si>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</si>
  <si>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</si>
  <si>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</si>
  <si>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</si>
  <si>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</si>
  <si>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</si>
  <si>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</si>
  <si>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</si>
  <si>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</si>
  <si>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</si>
  <si>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</si>
  <si>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</si>
  <si>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</si>
  <si>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</si>
  <si>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</si>
  <si>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</si>
  <si>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</si>
  <si>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</si>
  <si>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</si>
  <si>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</si>
  <si>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</si>
  <si>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</si>
  <si>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</si>
  <si>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</si>
  <si>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</si>
  <si>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</si>
  <si>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</si>
  <si>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</si>
  <si>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</si>
  <si>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</si>
  <si>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</si>
  <si>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</si>
  <si>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</si>
  <si>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</si>
  <si>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</si>
  <si>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</si>
  <si>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</si>
  <si>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</si>
  <si>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</si>
  <si>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</si>
  <si>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</si>
  <si>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</si>
  <si>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</si>
  <si>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</si>
  <si>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</si>
  <si>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</si>
  <si>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</si>
  <si>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</si>
  <si>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</si>
  <si>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</si>
  <si>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</si>
  <si>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</si>
  <si>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</si>
  <si>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</si>
  <si>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</si>
  <si>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</si>
  <si>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</si>
  <si>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</si>
  <si>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</si>
  <si>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</si>
  <si>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</si>
  <si>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</si>
  <si>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</si>
  <si>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</si>
  <si>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</si>
  <si>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</si>
  <si>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</si>
  <si>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</si>
  <si>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</si>
  <si>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</si>
  <si>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</si>
  <si>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</si>
  <si>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</si>
  <si>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</si>
  <si>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</si>
  <si>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</si>
  <si>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</si>
  <si>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</si>
  <si>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</si>
  <si>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</si>
  <si>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</si>
  <si>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</si>
  <si>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</si>
  <si>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</si>
  <si>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</si>
  <si>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</si>
  <si>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</si>
  <si>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</si>
  <si>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</si>
  <si>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</si>
  <si>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</si>
  <si>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</si>
  <si>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</si>
  <si>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</si>
  <si>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</si>
  <si>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</si>
  <si>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</si>
  <si>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</si>
  <si>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</si>
  <si>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</si>
  <si>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</si>
  <si>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</si>
  <si>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</si>
  <si>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</si>
  <si>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</si>
  <si>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</si>
  <si>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</si>
  <si>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</si>
  <si>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</si>
  <si>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</si>
  <si>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</si>
  <si>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</si>
  <si>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</si>
  <si>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</si>
  <si>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</si>
  <si>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</si>
  <si>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</si>
  <si>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</si>
  <si>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</si>
  <si>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</si>
  <si>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</si>
  <si>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</si>
  <si>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</si>
  <si>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</si>
  <si>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</si>
  <si>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</si>
  <si>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</si>
  <si>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</si>
  <si>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</si>
  <si>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</si>
  <si>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</si>
  <si>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</si>
  <si>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</si>
  <si>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</si>
  <si>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</si>
  <si>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</si>
  <si>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</si>
  <si>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</si>
  <si>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</si>
  <si>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</si>
  <si>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</si>
  <si>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</si>
  <si>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</si>
  <si>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</si>
  <si>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</si>
  <si>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</si>
  <si>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</si>
  <si>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</si>
  <si>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</si>
  <si>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</si>
  <si>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</si>
  <si>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</si>
  <si>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</si>
  <si>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</si>
  <si>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</si>
  <si>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</si>
  <si>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</si>
  <si>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</si>
  <si>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</si>
  <si>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</si>
  <si>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</si>
  <si>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</si>
  <si>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</si>
  <si>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</si>
  <si>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</si>
  <si>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</si>
  <si>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</si>
  <si>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</si>
  <si>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</si>
  <si>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</si>
  <si>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</si>
  <si>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</si>
  <si>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</si>
  <si>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</si>
  <si>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</si>
  <si>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</si>
  <si>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</si>
  <si>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</si>
  <si>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</si>
  <si>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</si>
  <si>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</si>
  <si>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</si>
  <si>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</si>
  <si>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</si>
  <si>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</si>
  <si>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</si>
  <si>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</si>
  <si>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</si>
  <si>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</si>
  <si>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</si>
  <si>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</si>
  <si>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</si>
  <si>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</si>
  <si>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</si>
  <si>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</si>
  <si>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</si>
  <si>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</si>
  <si>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</si>
  <si>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</si>
  <si>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</si>
  <si>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</si>
  <si>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</si>
  <si>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</si>
  <si>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</si>
  <si>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</si>
  <si>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</si>
  <si>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</si>
  <si>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</si>
  <si>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</si>
  <si>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</si>
  <si>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</si>
  <si>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</si>
  <si>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</si>
  <si>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</si>
  <si>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</si>
  <si>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</si>
  <si>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</si>
  <si>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</si>
  <si>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</si>
  <si>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</si>
  <si>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</si>
  <si>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</si>
  <si>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</si>
  <si>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</si>
  <si>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</si>
  <si>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</si>
  <si>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</si>
  <si>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</si>
  <si>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</si>
  <si>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</si>
  <si>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</si>
  <si>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</si>
  <si>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</si>
  <si>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</si>
  <si>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</si>
  <si>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</si>
  <si>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</si>
  <si>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</si>
  <si>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</si>
  <si>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</si>
  <si>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</si>
  <si>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</si>
  <si>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</si>
  <si>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</si>
  <si>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</si>
  <si>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</si>
  <si>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</si>
  <si>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</si>
  <si>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</si>
  <si>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</si>
  <si>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</si>
  <si>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</si>
  <si>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</si>
  <si>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</si>
  <si>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</si>
  <si>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</si>
  <si>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</si>
  <si>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</si>
  <si>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</si>
  <si>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</si>
  <si>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</si>
  <si>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</si>
  <si>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</si>
  <si>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</si>
  <si>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</si>
  <si>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</si>
  <si>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</si>
  <si>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</si>
  <si>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</si>
  <si>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</si>
  <si>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</si>
  <si>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</si>
  <si>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</si>
  <si>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</si>
  <si>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</si>
  <si>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</si>
  <si>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</si>
  <si>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</si>
  <si>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</si>
  <si>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</si>
  <si>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</si>
  <si>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</si>
  <si>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</si>
  <si>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</si>
  <si>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</si>
  <si>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</si>
  <si>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</si>
  <si>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</si>
  <si>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</si>
  <si>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</si>
  <si>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</si>
  <si>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</si>
  <si>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</si>
  <si>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</si>
  <si>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</si>
  <si>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</si>
  <si>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</si>
  <si>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</si>
  <si>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</si>
  <si>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</si>
  <si>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</si>
  <si>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</si>
  <si>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</si>
  <si>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</si>
  <si>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</si>
  <si>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</si>
  <si>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</si>
  <si>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</si>
  <si>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</si>
  <si>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</si>
  <si>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</si>
  <si>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</si>
  <si>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</si>
  <si>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</si>
  <si>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</si>
  <si>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</si>
  <si>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</si>
  <si>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</si>
  <si>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</si>
  <si>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</si>
  <si>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</si>
  <si>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</si>
  <si>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</si>
  <si>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</si>
  <si>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</si>
  <si>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</si>
  <si>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</si>
  <si>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</si>
  <si>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</si>
  <si>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</si>
  <si>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</si>
  <si>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</si>
  <si>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</si>
  <si>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</si>
  <si>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</si>
  <si>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</si>
  <si>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</si>
  <si>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</si>
  <si>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</si>
  <si>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</si>
  <si>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</si>
  <si>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</si>
  <si>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</si>
  <si>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</si>
  <si>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</si>
  <si>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</si>
  <si>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</si>
  <si>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</si>
  <si>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</si>
  <si>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</si>
  <si>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</si>
  <si>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</si>
  <si>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</si>
  <si>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</si>
  <si>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</si>
  <si>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</si>
  <si>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</si>
  <si>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</si>
  <si>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</si>
  <si>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</si>
  <si>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</si>
  <si>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</si>
  <si>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</si>
  <si>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</si>
  <si>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</si>
  <si>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</si>
  <si>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</si>
  <si>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</si>
  <si>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</si>
  <si>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</si>
  <si>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</si>
  <si>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</si>
  <si>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</si>
  <si>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</si>
  <si>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</si>
  <si>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</si>
  <si>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</si>
  <si>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</si>
  <si>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</si>
  <si>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</si>
  <si>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</si>
  <si>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</si>
  <si>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</si>
  <si>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</si>
  <si>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</si>
  <si>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</si>
  <si>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</si>
  <si>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</si>
  <si>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</si>
  <si>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</si>
  <si>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</si>
  <si>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</si>
  <si>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</si>
  <si>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</si>
  <si>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</si>
  <si>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</si>
  <si>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</si>
  <si>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</si>
  <si>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</si>
  <si>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</si>
  <si>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</si>
  <si>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</si>
  <si>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</si>
  <si>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</si>
  <si>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</si>
  <si>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</si>
  <si>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</si>
  <si>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</si>
  <si>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</si>
  <si>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</si>
  <si>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</si>
  <si>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</si>
  <si>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</si>
  <si>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</si>
  <si>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</si>
  <si>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</si>
  <si>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</si>
  <si>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</si>
  <si>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</si>
  <si>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</si>
  <si>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</si>
  <si>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</si>
  <si>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</si>
  <si>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</si>
  <si>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</si>
  <si>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</si>
  <si>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</si>
  <si>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</si>
  <si>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</si>
  <si>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</si>
  <si>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</si>
  <si>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</si>
  <si>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</si>
  <si>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</si>
  <si>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</si>
  <si>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</si>
  <si>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</si>
  <si>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</si>
  <si>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</si>
  <si>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</si>
  <si>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</si>
  <si>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</si>
  <si>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</si>
  <si>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</si>
  <si>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</si>
  <si>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</si>
  <si>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</si>
  <si>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</si>
  <si>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</si>
  <si>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</si>
  <si>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</si>
  <si>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</si>
  <si>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</si>
  <si>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</si>
  <si>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</si>
  <si>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</si>
  <si>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</si>
  <si>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</si>
  <si>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</si>
  <si>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</si>
  <si>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</si>
  <si>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</si>
  <si>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</si>
  <si>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</si>
  <si>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</si>
  <si>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</si>
  <si>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</si>
  <si>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</si>
  <si>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</si>
  <si>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</si>
  <si>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</si>
  <si>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</si>
  <si>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</si>
  <si>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</si>
  <si>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</si>
  <si>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</si>
  <si>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</si>
  <si>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</si>
  <si>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</si>
  <si>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</si>
  <si>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</si>
  <si>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</si>
  <si>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</si>
  <si>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</si>
  <si>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</si>
  <si>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</si>
  <si>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</si>
  <si>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</si>
  <si>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</si>
  <si>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</si>
  <si>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</si>
  <si>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</si>
  <si>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</si>
  <si>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</si>
  <si>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</si>
  <si>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</si>
  <si>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</si>
  <si>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</si>
  <si>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</si>
  <si>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</si>
  <si>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</si>
  <si>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</si>
  <si>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</si>
  <si>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</si>
  <si>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</si>
  <si>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</si>
  <si>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</si>
  <si>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</si>
  <si>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</si>
  <si>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</si>
  <si>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</si>
  <si>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</si>
  <si>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</si>
  <si>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</si>
  <si>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</si>
  <si>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</si>
  <si>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</si>
  <si>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</si>
  <si>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</si>
  <si>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</si>
  <si>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</si>
  <si>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</si>
  <si>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</si>
  <si>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</si>
  <si>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</si>
  <si>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</si>
  <si>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</si>
  <si>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</si>
  <si>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</si>
  <si>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</si>
  <si>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</si>
  <si>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</si>
  <si>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</si>
  <si>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</si>
  <si>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</si>
  <si>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</si>
  <si>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</si>
  <si>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</si>
  <si>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</si>
  <si>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</si>
  <si>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</si>
  <si>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</si>
  <si>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</si>
  <si>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</si>
  <si>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</si>
  <si>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</si>
  <si>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</si>
  <si>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</si>
  <si>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</si>
  <si>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</si>
  <si>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</si>
  <si>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</si>
  <si>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</si>
  <si>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</si>
  <si>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</si>
  <si>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</si>
  <si>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</si>
  <si>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</si>
  <si>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</si>
  <si>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</si>
  <si>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</si>
  <si>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</si>
  <si>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</si>
  <si>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</si>
  <si>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</si>
  <si>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</si>
  <si>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</si>
  <si>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</si>
  <si>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</si>
  <si>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</si>
  <si>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</si>
  <si>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</si>
  <si>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</si>
  <si>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</si>
  <si>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</si>
  <si>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</si>
  <si>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</si>
  <si>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</si>
  <si>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</si>
  <si>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</si>
  <si>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</si>
  <si>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</si>
  <si>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</si>
  <si>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</si>
  <si>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</si>
  <si>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</si>
  <si>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</si>
  <si>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</si>
  <si>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</si>
  <si>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</si>
  <si>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</si>
  <si>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</si>
  <si>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</si>
  <si>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</si>
  <si>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</si>
  <si>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</si>
  <si>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</si>
  <si>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</si>
  <si>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</si>
  <si>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</si>
  <si>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</si>
  <si>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</si>
  <si>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</si>
  <si>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</si>
  <si>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</si>
  <si>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</si>
  <si>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</si>
  <si>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</si>
  <si>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</si>
  <si>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</si>
  <si>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</si>
  <si>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</si>
  <si>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</si>
  <si>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</si>
  <si>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</si>
  <si>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</si>
  <si>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</si>
  <si>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</si>
  <si>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</si>
  <si>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</si>
  <si>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</si>
  <si>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</si>
  <si>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</si>
  <si>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</si>
  <si>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</si>
  <si>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</si>
  <si>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</si>
  <si>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</si>
  <si>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</si>
  <si>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</si>
  <si>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</si>
  <si>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</si>
  <si>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</si>
  <si>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</si>
  <si>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</si>
  <si>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</si>
  <si>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</si>
  <si>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</si>
  <si>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</si>
  <si>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</si>
  <si>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</si>
  <si>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</si>
  <si>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</si>
  <si>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</si>
  <si>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</si>
  <si>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</si>
  <si>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</si>
  <si>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</si>
  <si>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</si>
  <si>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</si>
  <si>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</si>
  <si>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</si>
  <si>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</si>
  <si>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</si>
  <si>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</si>
  <si>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</si>
  <si>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</si>
  <si>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</si>
  <si>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</si>
  <si>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</si>
  <si>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</si>
  <si>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</si>
  <si>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</si>
  <si>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</si>
  <si>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</si>
  <si>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</si>
  <si>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</si>
  <si>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</si>
  <si>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</si>
  <si>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</si>
  <si>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</si>
  <si>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</si>
  <si>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</si>
  <si>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</si>
  <si>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</si>
  <si>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</si>
  <si>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</si>
  <si>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</si>
  <si>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</si>
  <si>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</si>
  <si>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</si>
  <si>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</si>
  <si>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</si>
  <si>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</si>
  <si>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</si>
  <si>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</si>
  <si>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</si>
  <si>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</si>
  <si>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</si>
  <si>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</si>
  <si>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</si>
  <si>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</si>
  <si>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</si>
  <si>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</si>
  <si>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</si>
  <si>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</si>
  <si>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</si>
  <si>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</si>
  <si>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</si>
  <si>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</si>
  <si>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</si>
  <si>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</si>
  <si>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</si>
  <si>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</si>
  <si>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</si>
  <si>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</si>
  <si>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</si>
  <si>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</si>
  <si>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</si>
  <si>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</si>
  <si>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</si>
  <si>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</si>
  <si>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</si>
  <si>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</si>
  <si>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</si>
  <si>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</si>
  <si>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</si>
  <si>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</si>
  <si>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</si>
  <si>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</si>
  <si>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</si>
  <si>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</si>
  <si>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</si>
  <si>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</si>
  <si>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</si>
  <si>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</si>
  <si>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</si>
  <si>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</si>
  <si>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</si>
  <si>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</si>
  <si>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</si>
  <si>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</si>
  <si>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</si>
  <si>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</si>
  <si>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</si>
  <si>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</si>
  <si>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</si>
  <si>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</si>
  <si>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</si>
  <si>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</si>
  <si>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</si>
  <si>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</si>
  <si>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</si>
  <si>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</si>
  <si>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</si>
  <si>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</si>
  <si>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</si>
  <si>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</si>
  <si>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</si>
  <si>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</si>
  <si>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</si>
  <si>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</si>
  <si>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</si>
  <si>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</si>
  <si>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</si>
  <si>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</si>
  <si>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</si>
  <si>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</si>
  <si>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</si>
  <si>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</si>
  <si>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</si>
  <si>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</si>
  <si>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</si>
  <si>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</si>
  <si>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</si>
  <si>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</si>
  <si>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</si>
  <si>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</si>
  <si>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</si>
  <si>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</si>
  <si>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</si>
  <si>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</si>
  <si>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</si>
  <si>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</si>
  <si>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</si>
  <si>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</si>
  <si>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</si>
  <si>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</si>
  <si>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</si>
  <si>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</si>
  <si>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</si>
  <si>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</si>
  <si>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</si>
  <si>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</si>
  <si>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</si>
  <si>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</si>
  <si>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</si>
  <si>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</si>
  <si>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</si>
  <si>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</si>
  <si>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</si>
  <si>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</si>
  <si>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</si>
  <si>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</si>
  <si>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</si>
  <si>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</si>
  <si>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</si>
  <si>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</si>
  <si>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</si>
  <si>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</si>
  <si>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</si>
  <si>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</si>
  <si>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</si>
  <si>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</si>
  <si>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</si>
  <si>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</si>
  <si>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</si>
  <si>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</si>
  <si>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</si>
  <si>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</si>
  <si>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</si>
  <si>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</si>
  <si>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</si>
  <si>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</si>
  <si>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</si>
  <si>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</si>
  <si>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</si>
  <si>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</si>
  <si>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</si>
  <si>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</si>
  <si>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</si>
  <si>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</si>
  <si>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</si>
  <si>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</si>
  <si>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</si>
  <si>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</si>
  <si>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</si>
  <si>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</si>
  <si>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</si>
  <si>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</si>
  <si>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</si>
  <si>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</si>
  <si>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</si>
  <si>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</si>
  <si>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</si>
  <si>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</si>
  <si>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</si>
  <si>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</si>
  <si>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</si>
  <si>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</si>
  <si>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</si>
  <si>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</si>
  <si>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</si>
  <si>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</si>
  <si>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</si>
  <si>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</si>
  <si>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</si>
  <si>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</si>
  <si>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</si>
  <si>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</si>
  <si>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</si>
  <si>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</si>
  <si>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</si>
  <si>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</si>
  <si>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</si>
  <si>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</si>
  <si>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</si>
  <si>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</si>
  <si>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</si>
  <si>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</si>
  <si>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</si>
  <si>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</si>
  <si>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</si>
  <si>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</si>
  <si>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</si>
  <si>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</si>
  <si>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</si>
  <si>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</si>
  <si>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</si>
  <si>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</si>
  <si>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</si>
  <si>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</si>
  <si>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</si>
  <si>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</si>
  <si>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</si>
  <si>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</si>
  <si>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</si>
  <si>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</si>
  <si>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</si>
  <si>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</si>
  <si>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</si>
  <si>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</si>
  <si>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</si>
  <si>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</si>
  <si>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</si>
  <si>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</si>
  <si>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</si>
  <si>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</si>
  <si>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</si>
  <si>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</si>
  <si>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</si>
  <si>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</si>
  <si>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</si>
  <si>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</si>
  <si>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</si>
  <si>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</si>
  <si>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</si>
  <si>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</si>
  <si>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</si>
  <si>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</si>
  <si>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</si>
  <si>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</si>
  <si>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</si>
  <si>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</si>
  <si>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</si>
  <si>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</si>
  <si>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</si>
  <si>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</si>
  <si>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</si>
  <si>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</si>
  <si>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</si>
  <si>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</si>
  <si>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</si>
  <si>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</si>
  <si>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</si>
  <si>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</si>
  <si>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</si>
  <si>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</si>
  <si>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</si>
  <si>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</si>
  <si>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</si>
  <si>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</si>
  <si>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</si>
  <si>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</si>
  <si>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</si>
  <si>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</si>
  <si>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</si>
  <si>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</si>
  <si>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</si>
  <si>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</si>
  <si>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</si>
  <si>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</si>
  <si>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</si>
  <si>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</si>
  <si>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</si>
  <si>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</si>
  <si>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</si>
  <si>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</si>
  <si>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</si>
  <si>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</si>
  <si>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</si>
  <si>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</si>
  <si>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</si>
  <si>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</si>
  <si>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</si>
  <si>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</si>
  <si>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</si>
  <si>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</si>
  <si>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</si>
  <si>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</si>
  <si>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</si>
  <si>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</si>
  <si>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</si>
  <si>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</si>
  <si>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</si>
  <si>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</si>
  <si>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</si>
  <si>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</si>
  <si>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</si>
  <si>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</si>
  <si>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</si>
  <si>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</si>
  <si>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</si>
  <si>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</si>
  <si>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</si>
  <si>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</si>
  <si>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</si>
  <si>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</si>
  <si>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</si>
  <si>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</si>
  <si>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</si>
  <si>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</si>
  <si>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</si>
  <si>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</si>
  <si>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</si>
  <si>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</si>
  <si>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</si>
  <si>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</si>
  <si>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</si>
  <si>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</si>
  <si>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</si>
  <si>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</si>
  <si>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</si>
  <si>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</si>
  <si>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</si>
  <si>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</si>
  <si>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</si>
  <si>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</si>
  <si>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</si>
  <si>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</si>
  <si>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</si>
  <si>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</si>
  <si>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</si>
  <si>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</si>
  <si>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</si>
  <si>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</si>
  <si>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</si>
  <si>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</si>
  <si>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</si>
  <si>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</si>
  <si>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</si>
  <si>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</si>
  <si>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</si>
  <si>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</si>
  <si>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</si>
  <si>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</si>
  <si>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</si>
  <si>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</si>
  <si>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</si>
  <si>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</si>
  <si>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</si>
  <si>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</si>
  <si>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</si>
  <si>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</si>
  <si>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</si>
  <si>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</si>
  <si>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</si>
  <si>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</si>
  <si>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</si>
  <si>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</si>
  <si>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</si>
  <si>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</si>
  <si>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</si>
  <si>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</si>
  <si>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</si>
  <si>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</si>
  <si>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</si>
  <si>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</si>
  <si>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</si>
  <si>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</si>
  <si>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</si>
  <si>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</si>
  <si>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</si>
  <si>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</si>
  <si>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</si>
  <si>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</si>
  <si>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</si>
  <si>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</si>
  <si>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</si>
  <si>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</si>
  <si>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</si>
  <si>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</si>
  <si>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</si>
  <si>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</si>
  <si>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</si>
  <si>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</si>
  <si>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</si>
  <si>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</si>
  <si>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</si>
  <si>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</si>
  <si>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</si>
  <si>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</si>
  <si>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</si>
  <si>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</si>
  <si>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</si>
  <si>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</si>
  <si>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</si>
  <si>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</si>
  <si>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</si>
  <si>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</si>
  <si>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</si>
  <si>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</si>
  <si>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</si>
  <si>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</si>
  <si>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</si>
  <si>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</si>
  <si>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</si>
  <si>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</si>
  <si>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</si>
  <si>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</si>
  <si>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</si>
  <si>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</si>
  <si>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</si>
  <si>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</si>
  <si>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</si>
  <si>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</si>
  <si>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</si>
  <si>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</si>
  <si>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</si>
  <si>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</si>
  <si>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</si>
  <si>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</si>
  <si>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</si>
  <si>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</si>
  <si>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</si>
  <si>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</si>
  <si>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</si>
  <si>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</si>
  <si>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</si>
  <si>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</si>
  <si>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</si>
  <si>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</si>
  <si>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</si>
  <si>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</si>
  <si>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</si>
  <si>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</si>
  <si>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</si>
  <si>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</si>
  <si>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</si>
  <si>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</si>
  <si>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</si>
  <si>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</si>
  <si>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</si>
  <si>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</si>
  <si>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</si>
  <si>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</si>
  <si>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</si>
  <si>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</si>
  <si>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</si>
  <si>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</si>
  <si>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</si>
  <si>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</si>
  <si>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</si>
  <si>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</si>
  <si>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</si>
  <si>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</si>
  <si>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</si>
  <si>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</si>
  <si>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</si>
  <si>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</si>
  <si>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</si>
  <si>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</si>
  <si>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</si>
  <si>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</si>
  <si>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</si>
  <si>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</si>
  <si>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</si>
  <si>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</si>
  <si>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</si>
  <si>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</si>
  <si>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</si>
  <si>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</si>
  <si>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</si>
  <si>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</si>
  <si>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</si>
  <si>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</si>
  <si>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</si>
  <si>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</si>
  <si>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</si>
  <si>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</si>
  <si>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</si>
  <si>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</si>
  <si>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</si>
  <si>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</si>
  <si>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</si>
  <si>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</si>
  <si>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</si>
  <si>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</si>
  <si>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</si>
  <si>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</si>
  <si>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</si>
  <si>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</si>
  <si>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</si>
  <si>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</si>
  <si>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</si>
  <si>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</si>
  <si>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</si>
  <si>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</si>
  <si>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</si>
  <si>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</si>
  <si>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</si>
  <si>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</si>
  <si>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</si>
  <si>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</si>
  <si>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</si>
  <si>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</si>
  <si>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</si>
  <si>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</si>
  <si>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</si>
  <si>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</si>
  <si>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</si>
  <si>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</si>
  <si>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</si>
  <si>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</si>
  <si>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</si>
  <si>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</si>
  <si>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</si>
  <si>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</si>
  <si>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</si>
  <si>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</si>
  <si>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</si>
  <si>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</si>
  <si>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</si>
  <si>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</si>
  <si>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</si>
  <si>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</si>
  <si>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</si>
  <si>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</si>
  <si>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</si>
  <si>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</si>
  <si>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</si>
  <si>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</si>
  <si>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</si>
  <si>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</si>
  <si>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</si>
  <si>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</si>
  <si>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</si>
  <si>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</si>
  <si>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</si>
  <si>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</si>
  <si>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</si>
  <si>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</si>
  <si>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</si>
  <si>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</si>
  <si>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</si>
  <si>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</si>
  <si>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</si>
  <si>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</si>
  <si>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</si>
  <si>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</si>
  <si>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</si>
  <si>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</si>
  <si>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</si>
  <si>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</si>
  <si>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</si>
  <si>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</si>
  <si>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</si>
  <si>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</si>
  <si>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</si>
  <si>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</si>
  <si>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</si>
  <si>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</si>
  <si>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</si>
  <si>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</si>
  <si>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</si>
  <si>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</si>
  <si>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</si>
  <si>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</si>
  <si>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</si>
  <si>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</si>
  <si>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</si>
  <si>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</si>
  <si>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</si>
  <si>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</si>
  <si>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</si>
  <si>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</si>
  <si>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</si>
  <si>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</si>
  <si>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</si>
  <si>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</si>
  <si>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</si>
  <si>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</si>
  <si>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</si>
  <si>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</si>
  <si>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</si>
  <si>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</si>
  <si>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</si>
  <si>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</si>
  <si>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</si>
  <si>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</si>
  <si>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</si>
  <si>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</si>
  <si>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</si>
  <si>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</si>
  <si>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</si>
  <si>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</si>
  <si>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</si>
  <si>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</si>
  <si>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</si>
  <si>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</si>
  <si>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</si>
  <si>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</si>
  <si>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</si>
  <si>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</si>
  <si>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</si>
  <si>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</si>
  <si>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</si>
  <si>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</si>
  <si>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</si>
  <si>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</si>
  <si>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</si>
  <si>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</si>
  <si>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</si>
  <si>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</si>
  <si>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</si>
  <si>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</si>
  <si>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</si>
  <si>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</si>
  <si>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</si>
  <si>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</si>
  <si>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</si>
  <si>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</si>
  <si>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</si>
  <si>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</si>
  <si>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</si>
  <si>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</si>
  <si>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</si>
  <si>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</si>
  <si>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</si>
  <si>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</si>
  <si>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</si>
  <si>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</si>
  <si>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</si>
  <si>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</si>
  <si>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</si>
  <si>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</si>
  <si>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</si>
  <si>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</si>
  <si>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</si>
  <si>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</si>
  <si>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</si>
  <si>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</si>
  <si>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</si>
  <si>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</si>
  <si>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</si>
  <si>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</si>
  <si>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</si>
  <si>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</si>
  <si>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</si>
  <si>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</si>
  <si>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</si>
  <si>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</si>
  <si>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</si>
  <si>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</si>
  <si>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</si>
  <si>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</si>
  <si>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</si>
  <si>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</si>
  <si>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</si>
  <si>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</si>
  <si>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</si>
  <si>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</si>
  <si>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</si>
  <si>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</si>
  <si>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</si>
  <si>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</si>
  <si>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</si>
  <si>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</si>
  <si>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</si>
  <si>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</si>
  <si>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</si>
  <si>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</si>
  <si>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</si>
  <si>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</si>
  <si>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</si>
  <si>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</si>
  <si>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</si>
  <si>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</si>
  <si>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</si>
  <si>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</si>
  <si>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</si>
  <si>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</si>
  <si>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</si>
  <si>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</si>
  <si>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</si>
  <si>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</si>
  <si>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</si>
  <si>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</si>
  <si>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</si>
  <si>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</si>
  <si>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</si>
  <si>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</si>
  <si>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</si>
  <si>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</si>
  <si>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</si>
  <si>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</si>
  <si>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</si>
  <si>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</si>
  <si>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</si>
  <si>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</si>
  <si>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</si>
  <si>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</si>
  <si>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</si>
  <si>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</si>
  <si>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</si>
  <si>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</si>
  <si>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</si>
  <si>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</si>
  <si>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</si>
  <si>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</si>
  <si>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</si>
  <si>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</si>
  <si>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</si>
  <si>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</si>
  <si>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</si>
  <si>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</si>
  <si>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</si>
  <si>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</si>
  <si>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</si>
  <si>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</si>
  <si>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</si>
  <si>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</si>
  <si>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</si>
  <si>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</si>
  <si>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</si>
  <si>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</si>
  <si>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</si>
  <si>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</si>
  <si>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</si>
  <si>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</si>
  <si>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</si>
  <si>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</si>
  <si>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</si>
  <si>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</si>
  <si>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</si>
  <si>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</si>
  <si>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</si>
  <si>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</si>
  <si>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</si>
  <si>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</si>
  <si>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</si>
  <si>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</si>
  <si>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</si>
  <si>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</si>
  <si>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</si>
  <si>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</si>
  <si>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</si>
  <si>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</si>
  <si>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</si>
  <si>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</si>
  <si>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</si>
  <si>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</si>
  <si>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</si>
  <si>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</si>
  <si>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</si>
  <si>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</si>
  <si>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</si>
  <si>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</si>
  <si>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</si>
  <si>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</si>
  <si>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</si>
  <si>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</si>
  <si>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</si>
  <si>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</si>
  <si>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</si>
  <si>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</si>
  <si>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</si>
  <si>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</si>
  <si>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</si>
  <si>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</si>
  <si>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</si>
  <si>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</si>
  <si>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</si>
  <si>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</si>
  <si>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</si>
  <si>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</si>
  <si>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</si>
  <si>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</si>
  <si>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</si>
  <si>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</si>
  <si>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</si>
  <si>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</si>
  <si>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</si>
  <si>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</si>
  <si>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</si>
  <si>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</si>
  <si>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</si>
  <si>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</si>
  <si>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</si>
  <si>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</si>
  <si>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</si>
  <si>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</si>
  <si>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</si>
  <si>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</si>
  <si>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</si>
  <si>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</si>
  <si>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</si>
  <si>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</si>
  <si>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</si>
  <si>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</si>
  <si>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</si>
  <si>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</si>
  <si>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</si>
  <si>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</si>
  <si>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</si>
  <si>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</si>
  <si>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</si>
  <si>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</si>
  <si>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</si>
  <si>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</si>
  <si>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</si>
  <si>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</si>
  <si>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</si>
  <si>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</si>
  <si>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</si>
  <si>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</si>
  <si>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</si>
  <si>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</si>
  <si>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</si>
  <si>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</si>
  <si>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</si>
  <si>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</si>
  <si>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</si>
  <si>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</si>
  <si>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</si>
  <si>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</si>
  <si>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</si>
  <si>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</si>
  <si>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</si>
  <si>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</si>
  <si>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</si>
  <si>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</si>
  <si>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</si>
  <si>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</si>
  <si>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</si>
  <si>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</si>
  <si>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</si>
  <si>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</si>
  <si>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</si>
  <si>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</si>
  <si>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</si>
  <si>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</si>
  <si>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</si>
  <si>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</si>
  <si>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</si>
  <si>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</si>
  <si>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</si>
  <si>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</si>
  <si>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</si>
  <si>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</si>
  <si>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</si>
  <si>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</si>
  <si>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</si>
  <si>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</si>
  <si>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</si>
  <si>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</si>
  <si>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</si>
  <si>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</si>
  <si>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</si>
  <si>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</si>
  <si>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</si>
  <si>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</si>
  <si>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</si>
  <si>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</si>
  <si>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</si>
  <si>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</si>
  <si>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</si>
  <si>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</si>
  <si>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</si>
  <si>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</si>
  <si>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</si>
  <si>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</si>
  <si>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</si>
  <si>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</si>
  <si>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</si>
  <si>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</si>
  <si>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</si>
  <si>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</si>
  <si>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</si>
  <si>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</si>
  <si>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</si>
  <si>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</si>
  <si>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</si>
  <si>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</si>
  <si>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</si>
  <si>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</si>
  <si>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</si>
  <si>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</si>
  <si>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</si>
  <si>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</si>
  <si>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</si>
  <si>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</si>
  <si>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</si>
  <si>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</si>
  <si>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</si>
  <si>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</si>
  <si>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</si>
  <si>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</si>
  <si>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</si>
  <si>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</si>
  <si>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</si>
  <si>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</si>
  <si>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</si>
  <si>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</si>
  <si>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</si>
  <si>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</si>
  <si>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</si>
  <si>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</si>
  <si>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</si>
  <si>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</si>
  <si>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</si>
  <si>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</si>
  <si>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</si>
  <si>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</si>
  <si>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</si>
  <si>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</si>
  <si>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</si>
  <si>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</si>
  <si>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</si>
  <si>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</si>
  <si>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</si>
  <si>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</si>
  <si>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</si>
  <si>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</si>
  <si>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</si>
  <si>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</si>
  <si>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</si>
  <si>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</si>
  <si>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</si>
  <si>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</si>
  <si>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</si>
  <si>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</si>
  <si>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</si>
  <si>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</si>
  <si>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</si>
  <si>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</si>
  <si>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</si>
  <si>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</si>
  <si>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</si>
  <si>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</si>
  <si>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</si>
  <si>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</si>
  <si>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</si>
  <si>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</si>
  <si>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</si>
  <si>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</si>
  <si>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</si>
  <si>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</si>
  <si>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</si>
  <si>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</si>
  <si>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</si>
  <si>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</si>
  <si>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</si>
  <si>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</si>
  <si>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</si>
  <si>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</si>
  <si>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</si>
  <si>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</si>
  <si>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</si>
  <si>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</si>
  <si>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</si>
  <si>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</si>
  <si>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</si>
  <si>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</si>
  <si>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</si>
  <si>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</si>
  <si>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</si>
  <si>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</si>
  <si>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</si>
  <si>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</si>
  <si>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</si>
  <si>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</si>
  <si>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</si>
  <si>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</si>
  <si>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</si>
  <si>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</si>
  <si>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</si>
  <si>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</si>
  <si>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</si>
  <si>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</si>
  <si>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</si>
  <si>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</si>
  <si>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</si>
  <si>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</si>
  <si>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</si>
  <si>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</si>
  <si>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</si>
  <si>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</si>
  <si>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</si>
  <si>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</si>
  <si>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</si>
  <si>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</si>
  <si>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</si>
  <si>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</si>
  <si>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</si>
  <si>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</si>
  <si>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</si>
  <si>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</si>
  <si>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</si>
  <si>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</si>
  <si>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</si>
  <si>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</si>
  <si>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</si>
  <si>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</si>
  <si>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</si>
  <si>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</si>
  <si>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</si>
  <si>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</si>
  <si>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</si>
  <si>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</si>
  <si>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</si>
  <si>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</si>
  <si>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</si>
  <si>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</si>
  <si>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</si>
  <si>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</si>
  <si>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</si>
  <si>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</si>
  <si>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</si>
  <si>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</si>
  <si>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</si>
  <si>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</si>
  <si>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</si>
  <si>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</si>
  <si>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</si>
  <si>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</si>
  <si>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</si>
  <si>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</si>
  <si>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</si>
  <si>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</si>
  <si>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</si>
  <si>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</si>
  <si>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</si>
  <si>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</si>
  <si>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</si>
  <si>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</si>
  <si>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</si>
  <si>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</si>
  <si>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</si>
  <si>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</si>
  <si>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</si>
  <si>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</si>
  <si>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</si>
  <si>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</si>
  <si>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</si>
  <si>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</si>
  <si>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</si>
  <si>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</si>
  <si>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</si>
  <si>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</si>
  <si>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</si>
  <si>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</si>
  <si>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</si>
  <si>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</si>
  <si>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</si>
  <si>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</si>
  <si>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</si>
  <si>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</si>
  <si>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</si>
  <si>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</si>
  <si>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</si>
  <si>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</si>
  <si>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</si>
  <si>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</si>
  <si>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</si>
  <si>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</si>
  <si>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</si>
  <si>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</si>
  <si>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</si>
  <si>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</si>
  <si>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</si>
  <si>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</si>
  <si>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</si>
  <si>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</si>
  <si>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</si>
  <si>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</si>
  <si>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</si>
  <si>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</si>
  <si>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</si>
  <si>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</si>
  <si>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</si>
  <si>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</si>
  <si>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</si>
  <si>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</si>
  <si>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</si>
  <si>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</si>
  <si>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</si>
  <si>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</si>
  <si>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</si>
  <si>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</si>
  <si>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</si>
  <si>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</si>
  <si>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</si>
  <si>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</si>
  <si>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</si>
  <si>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</si>
  <si>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</si>
  <si>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</si>
  <si>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</si>
  <si>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</si>
  <si>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</si>
  <si>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</si>
  <si>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</si>
  <si>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</si>
  <si>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</si>
  <si>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</si>
  <si>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</si>
  <si>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</si>
  <si>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</si>
  <si>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</si>
  <si>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</si>
  <si>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</si>
  <si>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</si>
  <si>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</si>
  <si>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</si>
  <si>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</si>
  <si>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</si>
  <si>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</si>
  <si>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</si>
  <si>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</si>
  <si>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</si>
  <si>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</si>
  <si>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</si>
  <si>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</si>
  <si>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</si>
  <si>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</si>
  <si>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</si>
  <si>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</si>
  <si>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</si>
  <si>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</si>
  <si>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</si>
  <si>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</si>
  <si>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</si>
  <si>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</si>
  <si>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</si>
  <si>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</si>
  <si>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</si>
  <si>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</si>
  <si>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</si>
  <si>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</si>
  <si>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</si>
  <si>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</si>
  <si>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</si>
  <si>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</si>
  <si>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</si>
  <si>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</si>
  <si>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</si>
  <si>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</si>
  <si>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</si>
  <si>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</si>
  <si>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</si>
  <si>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</si>
  <si>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</si>
  <si>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</si>
  <si>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</si>
  <si>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</si>
  <si>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</si>
  <si>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</si>
  <si>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</si>
  <si>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</si>
  <si>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</si>
  <si>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</si>
  <si>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</si>
  <si>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</si>
  <si>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</si>
  <si>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</si>
  <si>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</si>
  <si>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</si>
  <si>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</si>
  <si>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</si>
  <si>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</si>
  <si>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</si>
  <si>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</si>
  <si>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</si>
  <si>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</si>
  <si>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</si>
  <si>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</si>
  <si>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</si>
  <si>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</si>
  <si>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</si>
  <si>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</si>
  <si>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</si>
  <si>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</si>
  <si>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</si>
  <si>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</si>
  <si>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</si>
  <si>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</si>
  <si>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</si>
  <si>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</si>
  <si>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</si>
  <si>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</si>
  <si>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</si>
  <si>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</si>
  <si>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</si>
  <si>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</si>
  <si>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</si>
  <si>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</si>
  <si>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</si>
  <si>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</si>
  <si>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</si>
  <si>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</si>
  <si>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</si>
  <si>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</si>
  <si>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</si>
  <si>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</si>
  <si>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</si>
  <si>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</si>
  <si>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</si>
  <si>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</si>
  <si>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</si>
  <si>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</si>
  <si>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</si>
  <si>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</si>
  <si>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</si>
  <si>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</si>
  <si>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</si>
  <si>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</si>
  <si>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</si>
  <si>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</si>
  <si>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</si>
  <si>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</si>
  <si>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</si>
  <si>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</si>
  <si>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</si>
  <si>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</si>
  <si>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</si>
  <si>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</si>
  <si>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</si>
  <si>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</si>
  <si>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</si>
  <si>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</si>
  <si>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</si>
  <si>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</si>
  <si>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</si>
  <si>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</si>
  <si>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</si>
  <si>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</si>
  <si>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</si>
  <si>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</si>
  <si>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</si>
  <si>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</si>
  <si>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</si>
  <si>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</si>
  <si>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</si>
  <si>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</si>
  <si>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</si>
  <si>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</si>
  <si>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</si>
  <si>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</si>
  <si>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</si>
  <si>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</si>
  <si>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</si>
  <si>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</si>
  <si>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</si>
  <si>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</si>
  <si>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</si>
  <si>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</si>
  <si>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</si>
  <si>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</si>
  <si>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</si>
  <si>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</si>
  <si>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</si>
  <si>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</si>
  <si>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</si>
  <si>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</si>
  <si>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</si>
  <si>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</si>
  <si>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</si>
  <si>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</si>
  <si>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</si>
  <si>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</si>
  <si>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</si>
  <si>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</si>
  <si>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</si>
  <si>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</si>
  <si>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</si>
  <si>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</si>
  <si>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</si>
  <si>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</si>
  <si>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</si>
  <si>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</si>
  <si>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</si>
  <si>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</si>
  <si>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</si>
  <si>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</si>
  <si>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</si>
  <si>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</si>
  <si>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</si>
  <si>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</si>
  <si>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</si>
  <si>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</si>
  <si>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</si>
  <si>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</si>
  <si>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</si>
  <si>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</si>
  <si>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</si>
  <si>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</si>
  <si>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</si>
  <si>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</si>
  <si>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</si>
  <si>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</si>
  <si>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</si>
  <si>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</si>
  <si>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</si>
  <si>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</si>
  <si>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</si>
  <si>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</si>
  <si>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</si>
  <si>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</si>
  <si>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</si>
  <si>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</si>
  <si>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</si>
  <si>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</si>
  <si>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</si>
  <si>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</si>
  <si>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</si>
  <si>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</si>
  <si>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</si>
  <si>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</si>
  <si>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</si>
  <si>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</si>
  <si>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</si>
  <si>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</si>
  <si>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</si>
  <si>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</si>
  <si>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</si>
  <si>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</si>
  <si>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</si>
  <si>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</si>
  <si>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</si>
  <si>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</si>
  <si>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</si>
  <si>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</si>
  <si>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</si>
  <si>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</si>
  <si>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</si>
  <si>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</si>
  <si>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</si>
  <si>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</si>
  <si>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</si>
  <si>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</si>
  <si>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</si>
  <si>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</si>
  <si>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</si>
  <si>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</si>
  <si>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</si>
  <si>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</si>
  <si>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</si>
  <si>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</si>
  <si>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</si>
  <si>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</si>
  <si>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</si>
  <si>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</si>
  <si>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</si>
  <si>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</si>
  <si>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</si>
  <si>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</si>
  <si>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</si>
  <si>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</si>
  <si>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</si>
  <si>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</si>
  <si>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</si>
  <si>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</si>
  <si>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</si>
  <si>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</si>
  <si>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</si>
  <si>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</si>
  <si>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</si>
  <si>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</si>
  <si>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</si>
  <si>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</si>
  <si>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</si>
  <si>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</si>
  <si>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</si>
  <si>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</si>
  <si>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</si>
  <si>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</si>
  <si>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</si>
  <si>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</si>
  <si>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</si>
  <si>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</si>
  <si>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</si>
  <si>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</si>
  <si>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</si>
  <si>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</si>
  <si>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</si>
  <si>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</si>
  <si>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</si>
  <si>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</si>
  <si>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</si>
  <si>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</si>
  <si>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</si>
  <si>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</si>
  <si>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</si>
  <si>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</si>
  <si>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</si>
  <si>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</si>
  <si>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</si>
  <si>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</si>
  <si>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</si>
  <si>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</si>
  <si>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</si>
  <si>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</si>
  <si>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</si>
  <si>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</si>
  <si>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</si>
  <si>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</si>
  <si>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</si>
  <si>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</si>
  <si>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</si>
  <si>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</si>
  <si>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</si>
  <si>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</si>
  <si>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</si>
  <si>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</si>
  <si>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</si>
  <si>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</si>
  <si>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</si>
  <si>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</si>
  <si>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</si>
  <si>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</si>
  <si>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</si>
  <si>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</si>
  <si>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</si>
  <si>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</si>
  <si>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</si>
  <si>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</si>
  <si>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</si>
  <si>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</si>
  <si>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</si>
  <si>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</si>
  <si>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</si>
  <si>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</si>
  <si>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</si>
  <si>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</si>
  <si>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</si>
  <si>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</si>
  <si>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</si>
  <si>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</si>
  <si>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</si>
  <si>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</si>
  <si>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</si>
  <si>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</si>
  <si>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</si>
  <si>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</si>
  <si>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</si>
  <si>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</si>
  <si>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</si>
  <si>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</si>
  <si>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</si>
  <si>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</si>
  <si>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</si>
  <si>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</si>
  <si>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</si>
  <si>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</si>
  <si>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</si>
  <si>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</si>
  <si>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</si>
  <si>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</si>
  <si>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</si>
  <si>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</si>
  <si>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</si>
  <si>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</si>
  <si>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</si>
  <si>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</si>
  <si>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</si>
  <si>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</si>
  <si>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</si>
  <si>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</si>
  <si>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</si>
  <si>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</si>
  <si>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</si>
  <si>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</si>
  <si>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</si>
  <si>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</si>
  <si>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</si>
  <si>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</si>
  <si>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</si>
  <si>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</si>
  <si>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</si>
  <si>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</si>
  <si>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</si>
  <si>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</si>
  <si>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</si>
  <si>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</si>
  <si>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</si>
  <si>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</si>
  <si>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</si>
  <si>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</si>
  <si>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</si>
  <si>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</si>
  <si>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</si>
  <si>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</si>
  <si>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</si>
  <si>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</si>
  <si>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</si>
  <si>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</si>
  <si>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</si>
  <si>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</si>
  <si>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</si>
  <si>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</si>
  <si>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</si>
  <si>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</si>
  <si>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</si>
  <si>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</si>
  <si>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</si>
  <si>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</si>
  <si>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</si>
  <si>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</si>
  <si>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</si>
  <si>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</si>
  <si>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</si>
  <si>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</si>
  <si>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</si>
  <si>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</si>
  <si>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</si>
  <si>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</si>
  <si>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</si>
  <si>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</si>
  <si>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</si>
  <si>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</si>
  <si>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</si>
  <si>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</si>
  <si>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</si>
  <si>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</si>
  <si>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</si>
  <si>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</si>
  <si>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</si>
  <si>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</si>
  <si>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</si>
  <si>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</si>
  <si>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</si>
  <si>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</si>
  <si>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</si>
  <si>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</si>
  <si>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</si>
  <si>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</si>
  <si>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</si>
  <si>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</si>
  <si>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</si>
  <si>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</si>
  <si>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</si>
  <si>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</si>
  <si>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</si>
  <si>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</si>
  <si>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</si>
  <si>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</si>
  <si>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</si>
  <si>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</si>
  <si>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</si>
  <si>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</si>
  <si>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</si>
  <si>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</si>
  <si>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</si>
  <si>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</si>
  <si>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</si>
  <si>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</si>
  <si>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</si>
  <si>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</si>
  <si>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</si>
  <si>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</si>
  <si>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</si>
  <si>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</si>
  <si>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</si>
  <si>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</si>
  <si>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</si>
  <si>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</si>
  <si>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</si>
  <si>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</si>
  <si>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</si>
  <si>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</si>
  <si>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</si>
  <si>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</si>
  <si>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</si>
  <si>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</si>
  <si>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</si>
  <si>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</si>
  <si>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</si>
  <si>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</si>
  <si>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</si>
  <si>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</si>
  <si>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</si>
  <si>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</si>
  <si>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</si>
  <si>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</si>
  <si>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</si>
  <si>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</si>
  <si>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</si>
  <si>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</si>
  <si>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</si>
  <si>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</si>
  <si>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</si>
  <si>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</si>
  <si>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</si>
  <si>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</si>
  <si>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</si>
  <si>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</si>
  <si>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</si>
  <si>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</si>
  <si>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</si>
  <si>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</si>
  <si>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</si>
  <si>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</si>
  <si>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</si>
  <si>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</si>
  <si>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</si>
  <si>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</si>
  <si>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</si>
  <si>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</si>
  <si>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</si>
  <si>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</si>
  <si>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</si>
  <si>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</si>
  <si>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</si>
  <si>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</si>
  <si>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</si>
  <si>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</si>
  <si>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</si>
  <si>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</si>
  <si>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</si>
  <si>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</si>
  <si>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</si>
  <si>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</si>
  <si>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</si>
  <si>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</si>
  <si>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</si>
  <si>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</si>
  <si>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</si>
  <si>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</si>
  <si>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</si>
  <si>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</si>
  <si>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</si>
  <si>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</si>
  <si>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</si>
  <si>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</si>
  <si>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</si>
  <si>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</si>
  <si>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</si>
  <si>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</si>
  <si>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</si>
  <si>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</si>
  <si>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</si>
  <si>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</si>
  <si>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</si>
  <si>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</si>
  <si>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</si>
  <si>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</si>
  <si>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</si>
  <si>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</si>
  <si>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</si>
  <si>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</si>
  <si>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</si>
  <si>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</si>
  <si>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</si>
  <si>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</si>
  <si>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</si>
  <si>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</si>
  <si>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</si>
  <si>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</si>
  <si>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</si>
  <si>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</si>
  <si>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</si>
  <si>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</si>
  <si>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</si>
  <si>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</si>
  <si>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</si>
  <si>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</si>
  <si>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</si>
  <si>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</si>
  <si>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</si>
  <si>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</si>
  <si>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</si>
  <si>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</si>
  <si>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</si>
  <si>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</si>
  <si>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</si>
  <si>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</si>
  <si>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</si>
  <si>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</si>
  <si>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</si>
  <si>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</si>
  <si>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</si>
  <si>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</si>
  <si>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</si>
  <si>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</si>
  <si>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</si>
  <si>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</si>
  <si>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</si>
  <si>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</si>
  <si>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</si>
  <si>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</si>
  <si>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</si>
  <si>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</si>
  <si>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</si>
  <si>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</si>
  <si>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</si>
  <si>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</si>
  <si>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</si>
  <si>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</si>
  <si>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</si>
  <si>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</si>
  <si>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</si>
  <si>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</si>
  <si>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</si>
  <si>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</si>
  <si>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</si>
  <si>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</si>
  <si>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</si>
  <si>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</si>
  <si>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</si>
  <si>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</si>
  <si>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</si>
  <si>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</si>
  <si>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</si>
  <si>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</si>
  <si>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</si>
  <si>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</si>
  <si>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</si>
  <si>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</si>
  <si>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</si>
  <si>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</si>
  <si>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</si>
  <si>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</si>
  <si>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</si>
  <si>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</si>
  <si>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</si>
  <si>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</si>
  <si>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</si>
  <si>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</si>
  <si>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</si>
  <si>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</si>
  <si>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</si>
  <si>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</si>
  <si>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</si>
  <si>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</si>
  <si>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</si>
  <si>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</si>
  <si>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</si>
  <si>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</si>
  <si>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</si>
  <si>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</si>
  <si>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</si>
  <si>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</si>
  <si>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</si>
  <si>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</si>
  <si>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</si>
  <si>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</si>
  <si>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</si>
  <si>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</si>
  <si>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</si>
  <si>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</si>
  <si>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</si>
  <si>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</si>
  <si>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</si>
  <si>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</si>
  <si>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</si>
  <si>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</si>
  <si>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</si>
  <si>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</si>
  <si>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</si>
  <si>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</si>
  <si>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</si>
  <si>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</si>
  <si>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</si>
  <si>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</si>
  <si>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</si>
  <si>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</si>
  <si>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</si>
  <si>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</si>
  <si>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</si>
  <si>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</si>
  <si>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</si>
  <si>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</si>
  <si>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</si>
  <si>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</si>
  <si>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</si>
  <si>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</si>
  <si>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</si>
  <si>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</si>
  <si>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</si>
  <si>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</si>
  <si>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</si>
  <si>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</si>
  <si>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</si>
  <si>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</si>
  <si>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</si>
  <si>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</si>
  <si>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</si>
  <si>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</si>
  <si>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</si>
  <si>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</si>
  <si>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</si>
  <si>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</si>
  <si>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</si>
  <si>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</si>
  <si>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</si>
  <si>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</si>
  <si>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</si>
  <si>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</si>
  <si>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</si>
  <si>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</si>
  <si>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</si>
  <si>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</si>
  <si>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</si>
  <si>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</si>
  <si>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</si>
  <si>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</si>
  <si>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</si>
  <si>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</si>
  <si>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</si>
  <si>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</si>
  <si>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</si>
  <si>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</si>
  <si>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</si>
  <si>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</si>
  <si>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</si>
  <si>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</si>
  <si>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</si>
  <si>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</si>
  <si>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</si>
  <si>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</si>
  <si>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</si>
  <si>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</si>
  <si>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</si>
  <si>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</si>
  <si>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</si>
  <si>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</si>
  <si>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</si>
  <si>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</si>
  <si>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</si>
  <si>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</si>
  <si>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</si>
  <si>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</si>
  <si>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</si>
  <si>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</si>
  <si>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</si>
  <si>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</si>
  <si>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</si>
  <si>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</si>
  <si>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</si>
  <si>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</si>
  <si>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</si>
  <si>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</si>
  <si>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</si>
  <si>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</si>
  <si>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</si>
  <si>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</si>
  <si>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</si>
  <si>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</si>
  <si>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</si>
  <si>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</si>
  <si>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</si>
  <si>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</si>
  <si>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</si>
  <si>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</si>
  <si>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</si>
  <si>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</si>
  <si>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</si>
  <si>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</si>
  <si>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</si>
  <si>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</si>
  <si>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</si>
  <si>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</si>
  <si>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</si>
  <si>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</si>
  <si>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</si>
  <si>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</si>
  <si>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</si>
  <si>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</si>
  <si>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</si>
  <si>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</si>
  <si>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</si>
  <si>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</si>
  <si>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</si>
  <si>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</si>
  <si>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</si>
  <si>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</si>
  <si>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</si>
  <si>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</si>
  <si>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</si>
  <si>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</si>
  <si>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</si>
  <si>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</si>
  <si>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</si>
  <si>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</si>
  <si>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</si>
  <si>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</si>
  <si>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</si>
  <si>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</si>
  <si>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</si>
  <si>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</si>
  <si>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</si>
  <si>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</si>
  <si>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</si>
  <si>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</si>
  <si>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</si>
  <si>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</si>
  <si>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</si>
  <si>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</si>
  <si>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</si>
  <si>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</si>
  <si>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</si>
  <si>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</si>
  <si>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</si>
  <si>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</si>
  <si>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</si>
  <si>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</si>
  <si>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</si>
  <si>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</si>
  <si>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</si>
  <si>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</si>
  <si>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</si>
  <si>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</si>
  <si>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</si>
  <si>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</si>
  <si>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</si>
  <si>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</si>
  <si>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</si>
  <si>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</si>
  <si>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</si>
  <si>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</si>
  <si>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</si>
  <si>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</si>
  <si>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</si>
  <si>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</si>
  <si>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</si>
  <si>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</si>
  <si>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</si>
  <si>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</si>
  <si>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</si>
  <si>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</si>
  <si>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</si>
  <si>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</si>
  <si>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</si>
  <si>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</si>
  <si>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</si>
  <si>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</si>
  <si>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</si>
  <si>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</si>
  <si>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</si>
  <si>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</si>
  <si>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</si>
  <si>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</si>
  <si>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</si>
  <si>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</si>
  <si>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</si>
  <si>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</si>
  <si>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</si>
  <si>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</si>
  <si>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</si>
  <si>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</si>
  <si>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</si>
  <si>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</si>
  <si>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</si>
  <si>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</si>
  <si>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</si>
  <si>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</si>
  <si>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</si>
  <si>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</si>
  <si>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</si>
  <si>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</si>
  <si>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</si>
  <si>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</si>
  <si>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</si>
  <si>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</si>
  <si>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</si>
  <si>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</si>
  <si>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</si>
  <si>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</si>
  <si>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</si>
  <si>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</si>
  <si>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</si>
  <si>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</si>
  <si>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</si>
  <si>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</si>
  <si>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</si>
  <si>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</si>
  <si>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</si>
  <si>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</si>
  <si>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</si>
  <si>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</si>
  <si>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</si>
  <si>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</si>
  <si>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</si>
  <si>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</si>
  <si>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</si>
  <si>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</si>
  <si>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</si>
  <si>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</si>
  <si>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</si>
  <si>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</si>
  <si>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</si>
  <si>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</si>
  <si>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</si>
  <si>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</si>
  <si>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</si>
  <si>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</si>
  <si>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</si>
  <si>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</si>
  <si>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</si>
  <si>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</si>
  <si>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</si>
  <si>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</si>
  <si>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</si>
  <si>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</si>
  <si>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</si>
  <si>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</si>
  <si>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</si>
  <si>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</si>
  <si>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</si>
  <si>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</si>
  <si>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</si>
  <si>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</si>
  <si>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</si>
  <si>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</si>
  <si>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</si>
  <si>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</si>
  <si>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</si>
  <si>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</si>
  <si>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</si>
  <si>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</si>
  <si>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</si>
  <si>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</si>
  <si>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</si>
  <si>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</si>
  <si>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</si>
  <si>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</si>
  <si>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</si>
  <si>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</si>
  <si>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</si>
  <si>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</si>
  <si>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</si>
  <si>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</si>
  <si>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</si>
  <si>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</si>
  <si>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</si>
  <si>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</si>
  <si>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</si>
  <si>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</si>
  <si>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</si>
  <si>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</si>
  <si>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</si>
  <si>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</si>
  <si>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</si>
  <si>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</si>
  <si>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</si>
  <si>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</si>
  <si>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</si>
  <si>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</si>
  <si>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</si>
  <si>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</si>
  <si>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</si>
  <si>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</si>
  <si>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</si>
  <si>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</si>
  <si>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</si>
  <si>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</si>
  <si>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</si>
  <si>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</si>
  <si>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</si>
  <si>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</si>
  <si>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</si>
  <si>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</si>
  <si>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</si>
  <si>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</si>
  <si>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</si>
  <si>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</si>
  <si>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</si>
  <si>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</si>
  <si>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</si>
  <si>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</si>
  <si>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</si>
  <si>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</si>
  <si>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</si>
  <si>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</si>
  <si>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</si>
  <si>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</si>
  <si>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</si>
  <si>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</si>
  <si>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</si>
  <si>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</si>
  <si>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</si>
  <si>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</si>
  <si>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</si>
  <si>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</si>
  <si>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</si>
  <si>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</si>
  <si>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</si>
  <si>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</si>
  <si>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</si>
  <si>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</si>
  <si>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</si>
  <si>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</si>
  <si>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</si>
  <si>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</si>
  <si>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</si>
  <si>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</si>
  <si>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</si>
  <si>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</si>
  <si>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</si>
  <si>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</si>
  <si>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</si>
  <si>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</si>
  <si>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</si>
  <si>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</si>
  <si>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</si>
  <si>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</si>
  <si>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</si>
  <si>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</si>
  <si>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</si>
  <si>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</si>
  <si>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</si>
  <si>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</si>
  <si>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</si>
  <si>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</si>
  <si>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</si>
  <si>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</si>
  <si>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</si>
  <si>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</si>
  <si>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</si>
  <si>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</si>
  <si>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</si>
  <si>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</si>
  <si>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</si>
  <si>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</si>
  <si>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</si>
  <si>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</si>
  <si>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</si>
  <si>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</si>
  <si>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</si>
  <si>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</si>
  <si>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</si>
  <si>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</si>
  <si>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</si>
  <si>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</si>
  <si>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</si>
  <si>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</si>
  <si>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</si>
  <si>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</si>
  <si>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</si>
  <si>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</si>
  <si>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</si>
  <si>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</si>
  <si>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</si>
  <si>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</si>
  <si>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</si>
  <si>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</si>
  <si>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</si>
  <si>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</si>
  <si>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</si>
  <si>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</si>
  <si>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</si>
  <si>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</si>
  <si>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</si>
  <si>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</si>
  <si>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</si>
  <si>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</si>
  <si>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</si>
  <si>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</si>
  <si>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</si>
  <si>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</si>
  <si>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</si>
  <si>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</si>
  <si>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</si>
  <si>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</si>
  <si>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</si>
  <si>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</si>
  <si>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</si>
  <si>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</si>
  <si>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</si>
  <si>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</si>
  <si>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</si>
  <si>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</si>
  <si>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</si>
  <si>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</si>
  <si>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</si>
  <si>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</si>
  <si>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</si>
  <si>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</si>
  <si>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</si>
  <si>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</si>
  <si>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</si>
  <si>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</si>
  <si>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</si>
  <si>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</si>
  <si>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</si>
  <si>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</si>
  <si>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</si>
  <si>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</si>
  <si>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</si>
  <si>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</si>
  <si>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</si>
  <si>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</si>
  <si>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</si>
  <si>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</si>
  <si>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</si>
  <si>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</si>
  <si>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</si>
  <si>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</si>
  <si>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</si>
  <si>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</si>
  <si>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</si>
  <si>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</si>
  <si>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</si>
  <si>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</si>
  <si>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</si>
  <si>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</si>
  <si>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</si>
  <si>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</si>
  <si>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</si>
  <si>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</si>
  <si>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</si>
  <si>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</si>
  <si>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</si>
  <si>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</si>
  <si>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</si>
  <si>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</si>
  <si>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</si>
  <si>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</si>
  <si>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</si>
  <si>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</si>
  <si>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</si>
  <si>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</si>
  <si>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</si>
  <si>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</si>
  <si>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</si>
  <si>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</si>
  <si>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</si>
  <si>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</si>
  <si>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</si>
  <si>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</si>
  <si>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</si>
  <si>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</si>
  <si>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</si>
  <si>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</si>
  <si>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</si>
  <si>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</si>
  <si>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</si>
  <si>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</si>
  <si>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</si>
  <si>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</si>
  <si>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</si>
  <si>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</si>
  <si>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</si>
  <si>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</si>
  <si>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</si>
  <si>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</si>
  <si>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</si>
  <si>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</si>
  <si>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</si>
  <si>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</si>
  <si>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</si>
  <si>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</si>
  <si>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</si>
  <si>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</si>
  <si>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</si>
  <si>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</si>
  <si>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</si>
  <si>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</si>
  <si>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</si>
  <si>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</si>
  <si>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</si>
  <si>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</si>
  <si>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</si>
  <si>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</si>
  <si>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</si>
  <si>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</si>
  <si>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</si>
  <si>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</si>
  <si>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</si>
  <si>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</si>
  <si>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</si>
  <si>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</si>
  <si>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</si>
  <si>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</si>
  <si>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</si>
  <si>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</si>
  <si>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</si>
  <si>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</si>
  <si>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</si>
  <si>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</si>
  <si>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</si>
  <si>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</si>
  <si>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</si>
  <si>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</si>
  <si>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</si>
  <si>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</si>
  <si>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</si>
  <si>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</si>
  <si>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</si>
  <si>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</si>
  <si>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</si>
  <si>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</si>
  <si>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</si>
  <si>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</si>
  <si>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</si>
  <si>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</si>
  <si>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</si>
  <si>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</si>
  <si>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</si>
  <si>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</si>
  <si>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</si>
  <si>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</si>
  <si>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</si>
  <si>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</si>
  <si>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</si>
  <si>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</si>
  <si>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</si>
  <si>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</si>
  <si>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</si>
  <si>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</si>
  <si>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</si>
  <si>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</si>
  <si>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</si>
  <si>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</si>
  <si>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</si>
  <si>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</si>
  <si>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</si>
  <si>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</si>
  <si>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</si>
  <si>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</si>
  <si>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</si>
  <si>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</si>
  <si>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</si>
  <si>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</si>
  <si>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</si>
  <si>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</si>
  <si>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</si>
  <si>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</si>
  <si>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</si>
  <si>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</si>
  <si>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</si>
  <si>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</si>
  <si>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</si>
  <si>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</si>
  <si>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</si>
  <si>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</si>
  <si>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</si>
  <si>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</si>
  <si>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</si>
  <si>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</si>
  <si>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</si>
  <si>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</si>
  <si>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</si>
  <si>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</si>
  <si>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</si>
  <si>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</si>
  <si>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</si>
  <si>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</si>
  <si>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</si>
  <si>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</si>
  <si>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</si>
  <si>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</si>
  <si>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</si>
  <si>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</si>
  <si>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</si>
  <si>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</si>
  <si>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</si>
  <si>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</si>
  <si>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</si>
  <si>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</si>
  <si>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</si>
  <si>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</si>
  <si>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</si>
  <si>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</si>
  <si>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</si>
  <si>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</si>
  <si>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</si>
  <si>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</si>
  <si>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</si>
  <si>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</si>
  <si>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</si>
  <si>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</si>
  <si>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</si>
  <si>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</si>
  <si>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</si>
  <si>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</si>
  <si>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</si>
  <si>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</si>
  <si>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</si>
  <si>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</si>
  <si>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</si>
  <si>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</si>
  <si>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</si>
  <si>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</si>
  <si>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</si>
  <si>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</si>
  <si>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</si>
  <si>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</si>
  <si>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</si>
  <si>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</si>
  <si>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</si>
  <si>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</si>
  <si>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</si>
  <si>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</si>
  <si>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</si>
  <si>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</si>
  <si>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</si>
  <si>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</si>
  <si>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</si>
  <si>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</si>
  <si>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</si>
  <si>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</si>
  <si>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</si>
  <si>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</si>
  <si>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</si>
  <si>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</si>
  <si>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</si>
  <si>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</si>
  <si>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</si>
  <si>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</si>
  <si>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</si>
  <si>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</si>
  <si>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</si>
  <si>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</si>
  <si>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</si>
  <si>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</si>
  <si>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</si>
  <si>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</si>
  <si>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</si>
  <si>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</si>
  <si>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</si>
  <si>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</si>
  <si>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</si>
  <si>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</si>
  <si>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</si>
  <si>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</si>
  <si>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</si>
  <si>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</si>
  <si>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</si>
  <si>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</si>
  <si>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</si>
  <si>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</si>
  <si>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</si>
  <si>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</si>
  <si>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</si>
  <si>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</si>
  <si>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</si>
  <si>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</si>
  <si>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</si>
  <si>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</si>
  <si>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</si>
  <si>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</si>
  <si>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</si>
  <si>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</si>
  <si>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</si>
  <si>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</si>
  <si>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</si>
  <si>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</si>
  <si>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</si>
  <si>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</si>
  <si>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</si>
  <si>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</si>
  <si>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</si>
  <si>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</si>
  <si>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</si>
  <si>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</si>
  <si>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</si>
  <si>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</si>
  <si>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</si>
  <si>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</si>
  <si>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</si>
  <si>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</si>
  <si>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</si>
  <si>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</si>
  <si>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</si>
  <si>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</si>
  <si>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</si>
  <si>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</si>
  <si>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</si>
  <si>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</si>
  <si>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</si>
  <si>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</si>
  <si>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</si>
  <si>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</si>
  <si>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</si>
  <si>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</si>
  <si>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</si>
  <si>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</si>
  <si>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</si>
  <si>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</si>
  <si>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</si>
  <si>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</si>
  <si>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</si>
  <si>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</si>
  <si>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</si>
  <si>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</si>
  <si>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</si>
  <si>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</si>
  <si>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</si>
  <si>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</si>
  <si>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</si>
  <si>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</si>
  <si>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</si>
  <si>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</si>
  <si>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</si>
  <si>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</si>
  <si>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</si>
  <si>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</si>
  <si>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</si>
  <si>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</si>
  <si>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</si>
  <si>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</si>
  <si>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</si>
  <si>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</si>
  <si>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</si>
  <si>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</si>
  <si>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</si>
  <si>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</si>
  <si>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</si>
  <si>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</si>
  <si>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</si>
  <si>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</si>
  <si>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</si>
  <si>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</si>
  <si>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</si>
  <si>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</si>
  <si>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</si>
  <si>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</si>
  <si>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</si>
  <si>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</si>
  <si>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</si>
  <si>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</si>
  <si>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</si>
  <si>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</si>
  <si>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</si>
  <si>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</si>
  <si>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</si>
  <si>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</si>
  <si>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</si>
  <si>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</si>
  <si>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</si>
  <si>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</si>
  <si>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</si>
  <si>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</si>
  <si>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</si>
  <si>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</si>
  <si>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</si>
  <si>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</si>
  <si>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</si>
  <si>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</si>
  <si>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</si>
  <si>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</si>
  <si>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</si>
  <si>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</si>
  <si>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</si>
  <si>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</si>
  <si>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</si>
  <si>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</si>
  <si>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</si>
  <si>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</si>
  <si>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</si>
  <si>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</si>
  <si>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</si>
  <si>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</si>
  <si>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</si>
  <si>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</si>
  <si>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</si>
  <si>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</si>
  <si>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</si>
  <si>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</si>
  <si>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</si>
  <si>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</si>
  <si>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</si>
  <si>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</si>
  <si>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</si>
  <si>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</si>
  <si>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</si>
  <si>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</si>
  <si>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</si>
  <si>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</si>
  <si>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</si>
  <si>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</si>
  <si>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</si>
  <si>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</si>
  <si>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</si>
  <si>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</si>
  <si>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</si>
  <si>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</si>
  <si>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</si>
  <si>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</si>
  <si>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</si>
  <si>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</si>
  <si>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</si>
  <si>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</si>
  <si>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</si>
  <si>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</si>
  <si>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</si>
  <si>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</si>
  <si>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</si>
  <si>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</si>
  <si>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</si>
  <si>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</si>
  <si>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</si>
  <si>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</si>
  <si>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</si>
  <si>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</si>
  <si>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</si>
  <si>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</si>
  <si>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</si>
  <si>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</si>
  <si>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</si>
  <si>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</si>
  <si>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</si>
  <si>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</si>
  <si>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</si>
  <si>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</si>
  <si>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</si>
  <si>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</si>
  <si>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</si>
  <si>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</si>
  <si>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</si>
  <si>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</si>
  <si>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</si>
  <si>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</si>
  <si>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</si>
  <si>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</si>
  <si>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</si>
  <si>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</si>
  <si>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</si>
  <si>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</si>
  <si>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</si>
  <si>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</si>
  <si>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</si>
  <si>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</si>
  <si>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</si>
  <si>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</si>
  <si>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</si>
  <si>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</si>
  <si>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</si>
  <si>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</si>
  <si>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</si>
  <si>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</si>
  <si>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</si>
  <si>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</si>
  <si>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</si>
  <si>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</si>
  <si>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</si>
  <si>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</si>
  <si>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</si>
  <si>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</si>
  <si>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</si>
  <si>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</si>
  <si>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</si>
  <si>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</si>
  <si>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</si>
  <si>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</si>
  <si>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</si>
  <si>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</si>
  <si>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</si>
  <si>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</si>
  <si>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</si>
  <si>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</si>
  <si>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</si>
  <si>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</si>
  <si>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</si>
  <si>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</si>
  <si>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</si>
  <si>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</si>
  <si>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</si>
  <si>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</si>
  <si>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</si>
  <si>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</si>
  <si>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</si>
  <si>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</si>
  <si>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</si>
  <si>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</si>
  <si>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</si>
  <si>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</si>
  <si>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</si>
  <si>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</si>
  <si>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</si>
  <si>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</si>
  <si>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</si>
  <si>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</si>
  <si>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</si>
  <si>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</si>
  <si>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</si>
  <si>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</si>
  <si>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</si>
  <si>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</si>
  <si>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</si>
  <si>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</si>
  <si>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</si>
  <si>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</si>
  <si>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</si>
  <si>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</si>
  <si>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</si>
  <si>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</si>
  <si>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</si>
  <si>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</si>
  <si>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</si>
  <si>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</si>
  <si>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</si>
  <si>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</si>
  <si>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</si>
  <si>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</si>
  <si>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</si>
  <si>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</si>
  <si>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</si>
  <si>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</si>
  <si>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</si>
  <si>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</si>
  <si>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</si>
  <si>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</si>
  <si>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</si>
  <si>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</si>
  <si>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</si>
  <si>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</si>
  <si>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</si>
  <si>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</si>
  <si>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</si>
  <si>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</si>
  <si>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</si>
  <si>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</si>
  <si>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</si>
  <si>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</si>
  <si>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</si>
  <si>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</si>
  <si>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</si>
  <si>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</si>
  <si>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</si>
  <si>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</si>
  <si>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</si>
  <si>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</si>
  <si>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</si>
  <si>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</si>
  <si>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</si>
  <si>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</si>
  <si>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</si>
  <si>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</si>
  <si>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</si>
  <si>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</si>
  <si>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</si>
  <si>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</si>
  <si>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</si>
  <si>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</si>
  <si>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</si>
  <si>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</si>
  <si>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</si>
  <si>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</si>
  <si>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</si>
  <si>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</si>
  <si>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</si>
  <si>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</si>
  <si>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</si>
  <si>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</si>
  <si>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</si>
  <si>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</si>
  <si>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</si>
  <si>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</si>
  <si>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</si>
  <si>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</si>
  <si>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</si>
  <si>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</si>
  <si>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</si>
  <si>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</si>
  <si>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</si>
  <si>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</si>
  <si>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</si>
  <si>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</si>
  <si>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</si>
  <si>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</si>
  <si>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</si>
  <si>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</si>
  <si>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</si>
  <si>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</si>
  <si>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</si>
  <si>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</si>
  <si>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</si>
  <si>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</si>
  <si>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</si>
  <si>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</si>
  <si>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</si>
  <si>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</si>
  <si>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</si>
  <si>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</si>
  <si>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</si>
  <si>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</si>
  <si>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</si>
  <si>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</si>
  <si>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</si>
  <si>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</si>
  <si>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</si>
  <si>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</si>
  <si>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</si>
  <si>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</si>
  <si>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</si>
  <si>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</si>
  <si>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</si>
  <si>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</si>
  <si>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</si>
  <si>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</si>
  <si>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</si>
  <si>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</si>
  <si>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</si>
  <si>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</si>
  <si>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</si>
  <si>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</si>
  <si>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</si>
  <si>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</si>
  <si>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</si>
  <si>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</si>
  <si>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</si>
  <si>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</si>
  <si>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</si>
  <si>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</si>
  <si>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</si>
  <si>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</si>
  <si>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</si>
  <si>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</si>
  <si>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</si>
  <si>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</si>
  <si>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</si>
  <si>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</si>
  <si>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</si>
  <si>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</si>
  <si>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</si>
  <si>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</si>
  <si>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</si>
  <si>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</si>
  <si>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</si>
  <si>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</si>
  <si>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</si>
  <si>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</si>
  <si>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</si>
  <si>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</si>
  <si>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</si>
  <si>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</si>
  <si>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</si>
  <si>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</si>
  <si>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</si>
  <si>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</si>
  <si>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</si>
  <si>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</si>
  <si>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</si>
  <si>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</si>
  <si>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</si>
  <si>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</si>
  <si>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</si>
  <si>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</si>
  <si>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</si>
  <si>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</si>
  <si>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</si>
  <si>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</si>
  <si>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</si>
  <si>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</si>
  <si>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</si>
  <si>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</si>
  <si>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</si>
  <si>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</si>
  <si>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</si>
  <si>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</si>
  <si>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</si>
  <si>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</si>
  <si>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</si>
  <si>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</si>
  <si>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</si>
  <si>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</si>
  <si>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</si>
  <si>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</si>
  <si>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</si>
  <si>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</si>
  <si>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</si>
  <si>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</si>
  <si>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</si>
  <si>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</si>
  <si>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</si>
  <si>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</si>
  <si>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</si>
  <si>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</si>
  <si>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</si>
  <si>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</si>
  <si>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</si>
  <si>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</si>
  <si>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</si>
  <si>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</si>
  <si>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</si>
  <si>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</si>
  <si>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</si>
  <si>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</si>
  <si>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</si>
  <si>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</si>
  <si>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</si>
  <si>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</si>
  <si>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</si>
  <si>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</si>
  <si>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</si>
  <si>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</si>
  <si>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</si>
  <si>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</si>
  <si>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</si>
  <si>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</si>
  <si>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</si>
  <si>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</si>
  <si>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</si>
  <si>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</si>
  <si>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</si>
  <si>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</si>
  <si>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</si>
  <si>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</si>
  <si>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</si>
  <si>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</si>
  <si>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</si>
  <si>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</si>
  <si>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</si>
  <si>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</si>
  <si>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</si>
  <si>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</si>
  <si>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</si>
  <si>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</si>
  <si>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</si>
  <si>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</si>
  <si>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</si>
  <si>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</si>
  <si>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</si>
  <si>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</si>
  <si>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</si>
  <si>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</si>
  <si>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</si>
  <si>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</si>
  <si>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</si>
  <si>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</si>
  <si>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</si>
  <si>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</si>
  <si>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</si>
  <si>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</si>
  <si>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</si>
  <si>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</si>
  <si>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</si>
  <si>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</si>
  <si>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</si>
  <si>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</si>
  <si>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</si>
  <si>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</si>
  <si>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</si>
  <si>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</si>
  <si>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</si>
  <si>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</si>
  <si>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</si>
  <si>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</si>
  <si>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</si>
  <si>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</si>
  <si>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</si>
  <si>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</si>
  <si>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</si>
  <si>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</si>
  <si>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</si>
  <si>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</si>
  <si>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</si>
  <si>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</si>
  <si>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</si>
  <si>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</si>
  <si>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</si>
  <si>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</si>
  <si>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</si>
  <si>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</si>
  <si>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</si>
  <si>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</si>
  <si>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</si>
  <si>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</si>
  <si>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</si>
  <si>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</si>
  <si>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</si>
  <si>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</si>
  <si>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</si>
  <si>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</si>
  <si>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</si>
  <si>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</si>
  <si>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</si>
  <si>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</si>
  <si>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</si>
  <si>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</si>
  <si>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</si>
  <si>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</si>
  <si>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</si>
  <si>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</si>
  <si>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</si>
  <si>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</si>
  <si>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</si>
  <si>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</si>
  <si>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</si>
  <si>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</si>
  <si>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</si>
  <si>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</si>
  <si>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</si>
  <si>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</si>
  <si>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</si>
  <si>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</si>
  <si>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</si>
  <si>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</si>
  <si>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</si>
  <si>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</si>
  <si>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</si>
  <si>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</si>
  <si>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</si>
  <si>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</si>
  <si>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</si>
  <si>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</si>
  <si>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</si>
  <si>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</si>
  <si>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</si>
  <si>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</si>
  <si>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</si>
  <si>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</si>
  <si>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</si>
  <si>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</si>
  <si>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</si>
  <si>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</si>
  <si>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</si>
  <si>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</si>
  <si>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</si>
  <si>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</si>
  <si>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</si>
  <si>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</si>
  <si>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</si>
  <si>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</si>
  <si>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</si>
  <si>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</si>
  <si>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</si>
  <si>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</si>
  <si>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</si>
  <si>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</si>
  <si>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</si>
  <si>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</si>
  <si>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</si>
  <si>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</si>
  <si>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</si>
  <si>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</si>
  <si>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</si>
  <si>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</si>
  <si>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</si>
  <si>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</si>
  <si>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</si>
  <si>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</si>
  <si>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</si>
  <si>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</si>
  <si>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</si>
  <si>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</si>
  <si>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</si>
  <si>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</si>
  <si>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</si>
  <si>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</si>
  <si>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</si>
  <si>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</si>
  <si>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</si>
  <si>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</si>
  <si>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</si>
  <si>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</si>
  <si>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</si>
  <si>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</si>
  <si>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</si>
  <si>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</si>
  <si>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</si>
  <si>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</si>
  <si>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</si>
  <si>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</si>
  <si>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</si>
  <si>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</si>
  <si>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</si>
  <si>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</si>
  <si>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</si>
  <si>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</si>
  <si>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中电机电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</si>
  <si>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</si>
  <si>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</si>
  <si>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</si>
  <si>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</si>
  <si>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</si>
  <si>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</si>
  <si>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</si>
  <si>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</si>
  <si>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</si>
  <si>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</si>
  <si>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</si>
  <si>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</si>
  <si>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</si>
  <si>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</si>
  <si>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固态s1分歧</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</si>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</sst>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4">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sharedStrings" Target="sharedStrings.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powerPivotData" Target="model/item.data"/><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14" Type="http://schemas.openxmlformats.org/officeDocument/2006/relationships/calcChain" Target="calcChain.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theme" Target="theme/theme1.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connections" Target="connections.xml"/><Relationship Id="rId115" Type="http://schemas.openxmlformats.org/officeDocument/2006/relationships/customXml" Target="../customXml/item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02" activePane="bottomRight" state="frozen"/>
      <selection activeCell="G38" sqref="G38"/>
      <selection pane="topRight" activeCell="G38" sqref="G38"/>
      <selection pane="bottomLeft" activeCell="G38" sqref="G38"/>
      <selection pane="bottomRight" activeCell="AB110" sqref="AB110"/>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05"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R105" s="2">
        <v>-70</v>
      </c>
      <c r="S105" s="66">
        <f t="shared" si="1"/>
        <v>-2.4498979591836734</v>
      </c>
      <c r="T105" s="2">
        <v>0.31</v>
      </c>
      <c r="U105" s="2">
        <v>-0.51</v>
      </c>
      <c r="V105" s="6" t="s">
        <v>12791</v>
      </c>
      <c r="W105" s="6" t="s">
        <v>12792</v>
      </c>
      <c r="X105" s="11" t="s">
        <v>12868</v>
      </c>
      <c r="Y105" s="12" t="s">
        <v>12869</v>
      </c>
      <c r="Z105" s="27" t="s">
        <v>12860</v>
      </c>
      <c r="AA105" s="12" t="s">
        <v>12870</v>
      </c>
      <c r="AB105" s="6">
        <v>1</v>
      </c>
      <c r="AC105" s="6">
        <v>1</v>
      </c>
      <c r="AD105" s="6">
        <v>1</v>
      </c>
      <c r="AE105" s="6" t="s">
        <v>12871</v>
      </c>
    </row>
    <row r="106" spans="1:31" x14ac:dyDescent="0.2">
      <c r="V106" s="6"/>
    </row>
    <row r="107" spans="1:31" x14ac:dyDescent="0.2">
      <c r="V107" s="6"/>
    </row>
    <row r="108" spans="1:31" x14ac:dyDescent="0.2">
      <c r="V108" s="6"/>
    </row>
    <row r="109" spans="1:31" x14ac:dyDescent="0.2">
      <c r="V109" s="6"/>
    </row>
    <row r="110" spans="1:31" x14ac:dyDescent="0.2">
      <c r="V110" s="6"/>
    </row>
    <row r="111" spans="1:31" x14ac:dyDescent="0.2">
      <c r="V111" s="6"/>
    </row>
    <row r="112" spans="1:31" x14ac:dyDescent="0.2">
      <c r="V112" s="6"/>
    </row>
    <row r="113" spans="22:22" x14ac:dyDescent="0.2">
      <c r="V113" s="6"/>
    </row>
    <row r="114" spans="22:22" x14ac:dyDescent="0.2">
      <c r="V114" s="6"/>
    </row>
    <row r="115" spans="22:22" x14ac:dyDescent="0.2">
      <c r="V115" s="6"/>
    </row>
    <row r="116" spans="22:22" x14ac:dyDescent="0.2">
      <c r="V116" s="6"/>
    </row>
    <row r="117" spans="22:22" x14ac:dyDescent="0.2">
      <c r="V117" s="6"/>
    </row>
    <row r="118" spans="22:22" x14ac:dyDescent="0.2">
      <c r="V118" s="6"/>
    </row>
    <row r="119" spans="22:22" x14ac:dyDescent="0.2">
      <c r="V119" s="6"/>
    </row>
    <row r="120" spans="22:22" x14ac:dyDescent="0.2">
      <c r="V120" s="6"/>
    </row>
    <row r="121" spans="22:22" x14ac:dyDescent="0.2">
      <c r="V121" s="6"/>
    </row>
    <row r="122" spans="22:22" x14ac:dyDescent="0.2">
      <c r="V122" s="6"/>
    </row>
    <row r="123" spans="22:22" x14ac:dyDescent="0.2">
      <c r="V123" s="6"/>
    </row>
    <row r="124" spans="22:22" x14ac:dyDescent="0.2">
      <c r="V124" s="6"/>
    </row>
    <row r="125" spans="22:22" x14ac:dyDescent="0.2">
      <c r="V125" s="6"/>
    </row>
    <row r="126" spans="22:22" x14ac:dyDescent="0.2">
      <c r="V126" s="6"/>
    </row>
    <row r="127" spans="22:22" x14ac:dyDescent="0.2">
      <c r="V127" s="6"/>
    </row>
    <row r="128" spans="22:22"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J820"/>
  <sheetViews>
    <sheetView zoomScale="85" zoomScaleNormal="85" workbookViewId="0">
      <pane xSplit="3" ySplit="1" topLeftCell="CN778" activePane="bottomRight" state="frozen"/>
      <selection activeCell="G38" sqref="G38"/>
      <selection pane="topRight" activeCell="G38" sqref="G38"/>
      <selection pane="bottomLeft" activeCell="G38" sqref="G38"/>
      <selection pane="bottomRight" activeCell="DA824" sqref="DA824"/>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14"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row>
    <row r="2" spans="1:114" ht="18" customHeight="1" thickBot="1" x14ac:dyDescent="0.25">
      <c r="C2" s="4">
        <v>45229</v>
      </c>
      <c r="D2" s="31" t="s">
        <v>2430</v>
      </c>
      <c r="E2" s="35">
        <v>2</v>
      </c>
      <c r="F2" s="30">
        <v>4.8000000000000001E-2</v>
      </c>
      <c r="G2" s="35" t="s">
        <v>2396</v>
      </c>
      <c r="H2" s="18">
        <v>-6.8000000000000005E-2</v>
      </c>
      <c r="I2" s="30">
        <v>2.7E-2</v>
      </c>
    </row>
    <row r="3" spans="1:114"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14" ht="18" customHeight="1" thickBot="1" x14ac:dyDescent="0.25">
      <c r="B4" s="12" t="s">
        <v>2427</v>
      </c>
      <c r="D4" s="31" t="s">
        <v>2329</v>
      </c>
      <c r="E4" s="35">
        <v>2</v>
      </c>
      <c r="F4" s="16">
        <v>3</v>
      </c>
      <c r="G4" s="16" t="s">
        <v>2445</v>
      </c>
      <c r="H4" s="18" t="s">
        <v>2376</v>
      </c>
      <c r="I4" s="29">
        <v>-1.9E-2</v>
      </c>
    </row>
    <row r="5" spans="1:114" ht="18" customHeight="1" thickBot="1" x14ac:dyDescent="0.25">
      <c r="D5" s="31" t="s">
        <v>2432</v>
      </c>
      <c r="E5" s="16">
        <v>2</v>
      </c>
      <c r="F5" s="17" t="s">
        <v>2429</v>
      </c>
      <c r="G5" s="29"/>
      <c r="I5" s="16">
        <v>1</v>
      </c>
    </row>
    <row r="6" spans="1:114" ht="18" customHeight="1" thickBot="1" x14ac:dyDescent="0.25">
      <c r="D6" s="31" t="s">
        <v>2433</v>
      </c>
      <c r="E6" s="16">
        <v>2</v>
      </c>
      <c r="F6" s="29">
        <v>-3.5999999999999997E-2</v>
      </c>
    </row>
    <row r="7" spans="1:114" ht="18" customHeight="1" thickBot="1" x14ac:dyDescent="0.25">
      <c r="C7" s="4">
        <v>45230</v>
      </c>
      <c r="D7" s="39" t="s">
        <v>2436</v>
      </c>
      <c r="E7" s="31" t="s">
        <v>2435</v>
      </c>
      <c r="F7" s="35">
        <v>2</v>
      </c>
      <c r="G7" s="17" t="s">
        <v>2446</v>
      </c>
      <c r="I7" s="16" t="s">
        <v>2317</v>
      </c>
      <c r="J7" s="29">
        <v>-2.1999999999999999E-2</v>
      </c>
      <c r="K7" s="29">
        <v>0</v>
      </c>
    </row>
    <row r="8" spans="1:114"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14"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14" ht="18" customHeight="1" thickBot="1" x14ac:dyDescent="0.25">
      <c r="E10" s="39" t="s">
        <v>2450</v>
      </c>
      <c r="F10" s="31" t="s">
        <v>2451</v>
      </c>
      <c r="G10" s="16">
        <v>2</v>
      </c>
      <c r="H10" s="29">
        <v>-0.04</v>
      </c>
      <c r="I10" s="30">
        <v>2.5000000000000001E-2</v>
      </c>
    </row>
    <row r="11" spans="1:114" ht="18" customHeight="1" thickBot="1" x14ac:dyDescent="0.25">
      <c r="E11" s="39" t="s">
        <v>2463</v>
      </c>
      <c r="F11" s="31" t="s">
        <v>2479</v>
      </c>
      <c r="G11" s="35" t="s">
        <v>2378</v>
      </c>
      <c r="H11" s="30">
        <v>6.7000000000000004E-2</v>
      </c>
      <c r="I11" s="35" t="s">
        <v>2396</v>
      </c>
      <c r="J11" s="35" t="s">
        <v>2447</v>
      </c>
      <c r="L11" s="29"/>
    </row>
    <row r="12" spans="1:114" ht="18" customHeight="1" thickBot="1" x14ac:dyDescent="0.25">
      <c r="B12" t="s">
        <v>2462</v>
      </c>
      <c r="C12" s="4">
        <v>45232</v>
      </c>
      <c r="F12" s="39" t="s">
        <v>2130</v>
      </c>
      <c r="G12" s="31" t="s">
        <v>2276</v>
      </c>
      <c r="H12" s="16" t="s">
        <v>2298</v>
      </c>
      <c r="I12" s="17" t="s">
        <v>2319</v>
      </c>
      <c r="J12" s="29">
        <v>-2.3E-2</v>
      </c>
    </row>
    <row r="13" spans="1:114"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14"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14"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14"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09" ht="18" customHeight="1" thickBot="1" x14ac:dyDescent="0.25">
      <c r="CF737" s="3">
        <v>1</v>
      </c>
      <c r="CT737" s="39" t="s">
        <v>12116</v>
      </c>
      <c r="CU737" s="31" t="s">
        <v>12117</v>
      </c>
      <c r="CV737" s="16">
        <v>2</v>
      </c>
      <c r="CW737" s="18" t="s">
        <v>2376</v>
      </c>
      <c r="CX737" s="18" t="s">
        <v>2400</v>
      </c>
      <c r="CY737" s="18" t="s">
        <v>2851</v>
      </c>
      <c r="CZ737" s="29">
        <v>-0.06</v>
      </c>
    </row>
    <row r="738" spans="1:109"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row>
    <row r="739" spans="1:109"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09" ht="18" customHeight="1" thickBot="1" x14ac:dyDescent="0.25">
      <c r="CT740" s="39" t="s">
        <v>12118</v>
      </c>
      <c r="CU740" s="31" t="s">
        <v>12119</v>
      </c>
      <c r="CV740" s="16">
        <v>2</v>
      </c>
      <c r="CW740" s="18" t="s">
        <v>2376</v>
      </c>
      <c r="CX740" s="29">
        <v>-0.09</v>
      </c>
    </row>
    <row r="741" spans="1:109" ht="18" customHeight="1" thickBot="1" x14ac:dyDescent="0.25">
      <c r="CT741" s="39" t="s">
        <v>12121</v>
      </c>
      <c r="CU741" s="31" t="s">
        <v>12122</v>
      </c>
      <c r="CV741" s="16">
        <v>2</v>
      </c>
      <c r="CW741" s="17" t="s">
        <v>12107</v>
      </c>
      <c r="CX741" s="29">
        <v>-0.02</v>
      </c>
      <c r="CZ741" s="18" t="s">
        <v>2376</v>
      </c>
    </row>
    <row r="742" spans="1:109" ht="18" customHeight="1" thickBot="1" x14ac:dyDescent="0.25">
      <c r="CT742" s="39" t="s">
        <v>12223</v>
      </c>
      <c r="CU742" s="31" t="s">
        <v>2635</v>
      </c>
      <c r="CW742" s="16" t="s">
        <v>2298</v>
      </c>
      <c r="CX742" s="18" t="s">
        <v>2376</v>
      </c>
      <c r="CY742" s="29">
        <v>-0.09</v>
      </c>
      <c r="CZ742" s="18">
        <v>-9.5000000000000001E-2</v>
      </c>
    </row>
    <row r="743" spans="1:109"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row>
    <row r="744" spans="1:109" ht="18" customHeight="1" thickBot="1" x14ac:dyDescent="0.25">
      <c r="CF744" s="3">
        <v>1</v>
      </c>
      <c r="CU744" s="39" t="s">
        <v>11476</v>
      </c>
      <c r="CV744" s="31" t="s">
        <v>12206</v>
      </c>
      <c r="CW744" s="16">
        <v>2</v>
      </c>
      <c r="CX744" s="16">
        <v>3</v>
      </c>
      <c r="CY744" s="18" t="s">
        <v>2376</v>
      </c>
      <c r="CZ744" s="29">
        <v>-0.09</v>
      </c>
    </row>
    <row r="745" spans="1:109" ht="18" customHeight="1" thickBot="1" x14ac:dyDescent="0.25">
      <c r="CN745" s="33" t="s">
        <v>5647</v>
      </c>
      <c r="CU745" s="39" t="s">
        <v>2130</v>
      </c>
      <c r="CV745" s="31" t="s">
        <v>10437</v>
      </c>
      <c r="CW745" s="35">
        <v>2</v>
      </c>
      <c r="CX745" s="29">
        <v>-7.0000000000000007E-2</v>
      </c>
      <c r="CY745" s="29">
        <v>-0.09</v>
      </c>
      <c r="CZ745" s="29">
        <v>-0.08</v>
      </c>
    </row>
    <row r="746" spans="1:109" ht="18" customHeight="1" thickBot="1" x14ac:dyDescent="0.25">
      <c r="CT746" s="85" t="s">
        <v>8387</v>
      </c>
      <c r="CU746" s="39" t="s">
        <v>12207</v>
      </c>
      <c r="CV746" s="31" t="s">
        <v>12208</v>
      </c>
      <c r="CW746" s="16">
        <v>2</v>
      </c>
      <c r="CX746" s="16">
        <v>3</v>
      </c>
      <c r="CY746" s="35">
        <v>4</v>
      </c>
      <c r="CZ746" s="18" t="s">
        <v>2376</v>
      </c>
      <c r="DA746" s="29">
        <v>-0.09</v>
      </c>
    </row>
    <row r="747" spans="1:109" ht="18" customHeight="1" thickBot="1" x14ac:dyDescent="0.25">
      <c r="CK747" s="3">
        <v>1</v>
      </c>
      <c r="CU747" s="39" t="s">
        <v>12209</v>
      </c>
      <c r="CV747" s="31" t="s">
        <v>12210</v>
      </c>
      <c r="CW747" s="16">
        <v>2</v>
      </c>
      <c r="CX747" s="18">
        <v>-0.11</v>
      </c>
      <c r="CY747" s="30">
        <v>0.04</v>
      </c>
      <c r="CZ747" s="29">
        <v>-0.04</v>
      </c>
    </row>
    <row r="748" spans="1:109" ht="18" customHeight="1" thickBot="1" x14ac:dyDescent="0.25">
      <c r="CU748" s="39" t="s">
        <v>9741</v>
      </c>
      <c r="CV748" s="31" t="s">
        <v>12211</v>
      </c>
      <c r="CW748" s="16">
        <v>2</v>
      </c>
      <c r="CX748" s="18" t="s">
        <v>2376</v>
      </c>
      <c r="CY748" s="18" t="s">
        <v>2400</v>
      </c>
      <c r="CZ748" s="29">
        <v>-7.0000000000000007E-2</v>
      </c>
    </row>
    <row r="749" spans="1:109" ht="18" customHeight="1" thickBot="1" x14ac:dyDescent="0.25">
      <c r="CO749" s="3">
        <v>1</v>
      </c>
      <c r="CU749" s="39" t="s">
        <v>12212</v>
      </c>
      <c r="CV749" s="31" t="s">
        <v>12213</v>
      </c>
      <c r="CW749" s="16">
        <v>2</v>
      </c>
      <c r="CX749" s="29">
        <v>-7.0000000000000007E-2</v>
      </c>
      <c r="CY749" s="29">
        <v>-3.5999999999999997E-2</v>
      </c>
      <c r="CZ749" s="29">
        <v>-7.0000000000000007E-2</v>
      </c>
    </row>
    <row r="750" spans="1:109" ht="18" customHeight="1" thickBot="1" x14ac:dyDescent="0.25">
      <c r="CU750" s="39" t="s">
        <v>12204</v>
      </c>
      <c r="CV750" s="31" t="s">
        <v>2762</v>
      </c>
      <c r="CW750" s="35">
        <v>2</v>
      </c>
      <c r="CX750" s="35">
        <v>3</v>
      </c>
      <c r="CY750" s="16" t="s">
        <v>6101</v>
      </c>
      <c r="CZ750" s="18" t="s">
        <v>2376</v>
      </c>
      <c r="DA750" s="29">
        <v>-0.04</v>
      </c>
    </row>
    <row r="751" spans="1:109" ht="18" customHeight="1" thickBot="1" x14ac:dyDescent="0.25">
      <c r="CU751" s="39" t="s">
        <v>12214</v>
      </c>
      <c r="CV751" s="31" t="s">
        <v>12215</v>
      </c>
      <c r="CW751" s="16">
        <v>2</v>
      </c>
      <c r="CX751" s="29">
        <v>-3.5999999999999997E-2</v>
      </c>
      <c r="CZ751" s="16">
        <v>1</v>
      </c>
      <c r="DA751" s="29">
        <v>-3.5999999999999997E-2</v>
      </c>
    </row>
    <row r="752" spans="1:109"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09" ht="18" customHeight="1" thickBot="1" x14ac:dyDescent="0.25">
      <c r="CP753" s="3">
        <v>1</v>
      </c>
      <c r="CV753" s="70" t="s">
        <v>10525</v>
      </c>
      <c r="CW753" s="71" t="s">
        <v>2858</v>
      </c>
      <c r="CX753" s="72" t="s">
        <v>6797</v>
      </c>
    </row>
    <row r="754" spans="1:109"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row>
    <row r="755" spans="1:109"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09"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09"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09" ht="18" customHeight="1" thickBot="1" x14ac:dyDescent="0.25">
      <c r="CV758" s="39" t="s">
        <v>11571</v>
      </c>
      <c r="CW758" s="31" t="s">
        <v>12272</v>
      </c>
      <c r="CX758" s="16">
        <v>2</v>
      </c>
      <c r="CY758" s="29">
        <v>-0.09</v>
      </c>
      <c r="CZ758" s="18" t="s">
        <v>2376</v>
      </c>
      <c r="DA758" s="30">
        <v>0.05</v>
      </c>
    </row>
    <row r="759" spans="1:109" ht="21" customHeight="1" thickBot="1" x14ac:dyDescent="0.25">
      <c r="CV759" s="39" t="s">
        <v>12273</v>
      </c>
      <c r="CW759" s="31" t="s">
        <v>12274</v>
      </c>
      <c r="CX759" s="16">
        <v>2</v>
      </c>
      <c r="CY759" s="30">
        <v>0.05</v>
      </c>
      <c r="CZ759" s="29">
        <v>-0.09</v>
      </c>
    </row>
    <row r="760" spans="1:109" ht="18" customHeight="1" thickBot="1" x14ac:dyDescent="0.25">
      <c r="A760" t="s">
        <v>2789</v>
      </c>
      <c r="C760" s="4">
        <v>45376</v>
      </c>
      <c r="CF760" s="49" t="s">
        <v>12276</v>
      </c>
      <c r="CW760" s="39" t="s">
        <v>2189</v>
      </c>
      <c r="CX760" s="31" t="s">
        <v>12277</v>
      </c>
      <c r="CY760" s="16" t="s">
        <v>5638</v>
      </c>
      <c r="CZ760" s="18" t="s">
        <v>2376</v>
      </c>
      <c r="DA760" s="29">
        <v>-3.5999999999999997E-2</v>
      </c>
    </row>
    <row r="761" spans="1:109" ht="18" customHeight="1" thickBot="1" x14ac:dyDescent="0.25">
      <c r="CW761" s="70" t="s">
        <v>12278</v>
      </c>
      <c r="CX761" s="71" t="s">
        <v>12279</v>
      </c>
      <c r="CY761" s="80">
        <v>-4.5999999999999999E-2</v>
      </c>
    </row>
    <row r="762" spans="1:109"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row>
    <row r="763" spans="1:109" ht="18" customHeight="1" thickBot="1" x14ac:dyDescent="0.25">
      <c r="CV763" s="3">
        <v>1</v>
      </c>
      <c r="CW763" s="39" t="s">
        <v>12337</v>
      </c>
      <c r="CX763" s="31" t="s">
        <v>12338</v>
      </c>
      <c r="CY763" s="16">
        <v>2</v>
      </c>
      <c r="CZ763" s="29">
        <v>-0.09</v>
      </c>
      <c r="DA763" s="30">
        <v>0.02</v>
      </c>
    </row>
    <row r="764" spans="1:109"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row>
    <row r="765" spans="1:109" ht="18" customHeight="1" thickBot="1" x14ac:dyDescent="0.25">
      <c r="CV765" s="3">
        <v>1</v>
      </c>
      <c r="CW765" s="39" t="s">
        <v>12337</v>
      </c>
      <c r="CX765" s="31" t="s">
        <v>12339</v>
      </c>
      <c r="CY765" s="16" t="s">
        <v>2410</v>
      </c>
      <c r="CZ765" s="18">
        <v>0.111</v>
      </c>
      <c r="DA765" s="30">
        <v>0.12</v>
      </c>
    </row>
    <row r="766" spans="1:109" ht="18" customHeight="1" thickBot="1" x14ac:dyDescent="0.25">
      <c r="CW766" s="39" t="s">
        <v>8387</v>
      </c>
      <c r="CX766" s="31" t="s">
        <v>12336</v>
      </c>
      <c r="CY766" s="16">
        <v>2</v>
      </c>
      <c r="CZ766" s="18" t="s">
        <v>2376</v>
      </c>
      <c r="DA766" s="30">
        <v>0.01</v>
      </c>
    </row>
    <row r="767" spans="1:109" ht="18" customHeight="1" thickBot="1" x14ac:dyDescent="0.25">
      <c r="CW767" s="39" t="s">
        <v>2139</v>
      </c>
      <c r="CX767" s="31" t="s">
        <v>10884</v>
      </c>
      <c r="CY767" s="16">
        <v>2</v>
      </c>
      <c r="CZ767" s="18" t="s">
        <v>2376</v>
      </c>
      <c r="DA767" s="30">
        <v>0.01</v>
      </c>
    </row>
    <row r="768" spans="1:109"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row>
    <row r="769" spans="1:109" ht="18" customHeight="1" thickBot="1" x14ac:dyDescent="0.25">
      <c r="CX769" s="39" t="s">
        <v>5169</v>
      </c>
      <c r="CY769" s="31" t="s">
        <v>6874</v>
      </c>
      <c r="CZ769" s="16">
        <v>2</v>
      </c>
      <c r="DA769" s="16">
        <v>3</v>
      </c>
      <c r="DB769" s="29">
        <v>-0.06</v>
      </c>
      <c r="DC769" s="30">
        <v>0.03</v>
      </c>
    </row>
    <row r="770" spans="1:109" ht="18" customHeight="1" thickBot="1" x14ac:dyDescent="0.25">
      <c r="CX770" s="39" t="s">
        <v>12340</v>
      </c>
      <c r="CY770" s="31" t="s">
        <v>12405</v>
      </c>
      <c r="CZ770" s="16">
        <v>2</v>
      </c>
      <c r="DA770" s="29">
        <v>-0.02</v>
      </c>
    </row>
    <row r="771" spans="1:109" ht="18" customHeight="1" thickBot="1" x14ac:dyDescent="0.25">
      <c r="CX771" s="39" t="s">
        <v>11571</v>
      </c>
      <c r="CY771" s="31" t="s">
        <v>3871</v>
      </c>
      <c r="CZ771" s="16">
        <v>2</v>
      </c>
      <c r="DA771" s="29">
        <v>-0.01</v>
      </c>
    </row>
    <row r="772" spans="1:109" ht="18" customHeight="1" thickBot="1" x14ac:dyDescent="0.25">
      <c r="CX772" s="39" t="s">
        <v>11571</v>
      </c>
      <c r="CY772" s="31" t="s">
        <v>12406</v>
      </c>
      <c r="CZ772" s="16">
        <v>2</v>
      </c>
      <c r="DA772" s="29">
        <v>-0.01</v>
      </c>
    </row>
    <row r="773" spans="1:109" ht="18" customHeight="1" thickBot="1" x14ac:dyDescent="0.25">
      <c r="CW773" s="85" t="s">
        <v>5169</v>
      </c>
      <c r="CX773" s="39" t="s">
        <v>5169</v>
      </c>
      <c r="CY773" s="31" t="s">
        <v>2741</v>
      </c>
      <c r="DA773" s="29"/>
      <c r="DB773" s="16" t="s">
        <v>2396</v>
      </c>
      <c r="DC773" s="35" t="s">
        <v>2447</v>
      </c>
      <c r="DD773" s="35" t="s">
        <v>2632</v>
      </c>
      <c r="DE773" s="16" t="s">
        <v>2478</v>
      </c>
    </row>
    <row r="774" spans="1:109"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row>
    <row r="775" spans="1:109" ht="18" customHeight="1" thickBot="1" x14ac:dyDescent="0.25">
      <c r="CQ775" s="3">
        <v>1</v>
      </c>
      <c r="CY775" s="39" t="s">
        <v>11571</v>
      </c>
      <c r="CZ775" s="31" t="s">
        <v>11574</v>
      </c>
      <c r="DA775" s="35">
        <v>2</v>
      </c>
      <c r="DB775" s="35">
        <v>3</v>
      </c>
      <c r="DC775" s="16">
        <v>4</v>
      </c>
      <c r="DD775" s="29">
        <v>-0.02</v>
      </c>
      <c r="DE775" s="29">
        <v>-7.0000000000000007E-2</v>
      </c>
    </row>
    <row r="776" spans="1:109" ht="18" customHeight="1" thickBot="1" x14ac:dyDescent="0.25">
      <c r="CQ776" s="3">
        <v>1</v>
      </c>
      <c r="CY776" s="39" t="s">
        <v>11571</v>
      </c>
      <c r="CZ776" s="31" t="s">
        <v>12487</v>
      </c>
      <c r="DA776" s="35">
        <v>2</v>
      </c>
      <c r="DB776" s="17" t="s">
        <v>11561</v>
      </c>
      <c r="DC776" s="29">
        <v>-3.5999999999999997E-2</v>
      </c>
    </row>
    <row r="777" spans="1:109" ht="18" customHeight="1" thickBot="1" x14ac:dyDescent="0.25">
      <c r="CY777" s="39" t="s">
        <v>12488</v>
      </c>
      <c r="CZ777" s="31" t="s">
        <v>9918</v>
      </c>
      <c r="DA777" s="16">
        <v>2</v>
      </c>
      <c r="DB777" s="16">
        <v>3</v>
      </c>
      <c r="DC777" s="16">
        <v>4</v>
      </c>
      <c r="DD777" s="16">
        <v>5</v>
      </c>
      <c r="DE777" s="18" t="s">
        <v>2376</v>
      </c>
    </row>
    <row r="778" spans="1:109" ht="18" customHeight="1" thickBot="1" x14ac:dyDescent="0.25">
      <c r="CY778" s="39" t="s">
        <v>12489</v>
      </c>
      <c r="CZ778" s="31" t="s">
        <v>12490</v>
      </c>
      <c r="DA778" s="16">
        <v>2</v>
      </c>
      <c r="DB778" s="29">
        <v>-7.0000000000000007E-2</v>
      </c>
    </row>
    <row r="779" spans="1:109" ht="18" customHeight="1" thickBot="1" x14ac:dyDescent="0.25">
      <c r="A779" t="s">
        <v>3027</v>
      </c>
      <c r="C779" s="4">
        <v>45379</v>
      </c>
      <c r="CQ779" s="49" t="s">
        <v>12491</v>
      </c>
      <c r="CV779" s="3">
        <v>1</v>
      </c>
      <c r="CZ779" s="39" t="s">
        <v>12581</v>
      </c>
      <c r="DA779" s="31" t="s">
        <v>12498</v>
      </c>
      <c r="DB779" s="35">
        <v>2</v>
      </c>
      <c r="DC779" s="35">
        <v>3</v>
      </c>
      <c r="DD779" s="35">
        <v>4</v>
      </c>
      <c r="DE779" s="16">
        <v>5</v>
      </c>
    </row>
    <row r="780" spans="1:109" ht="18" customHeight="1" thickBot="1" x14ac:dyDescent="0.25">
      <c r="CQ780" s="3">
        <v>1</v>
      </c>
      <c r="CZ780" s="39" t="s">
        <v>11571</v>
      </c>
      <c r="DA780" s="31" t="s">
        <v>12499</v>
      </c>
      <c r="DB780" s="35">
        <v>2</v>
      </c>
      <c r="DC780" s="16">
        <v>3</v>
      </c>
      <c r="DD780" s="17" t="s">
        <v>2420</v>
      </c>
      <c r="DE780" s="29">
        <v>-7.0000000000000007E-2</v>
      </c>
    </row>
    <row r="781" spans="1:109" ht="18" customHeight="1" thickBot="1" x14ac:dyDescent="0.25">
      <c r="CQ781" s="3">
        <v>1</v>
      </c>
      <c r="CZ781" s="39" t="s">
        <v>12500</v>
      </c>
      <c r="DA781" s="31" t="s">
        <v>12501</v>
      </c>
      <c r="DB781" s="16">
        <v>2</v>
      </c>
      <c r="DC781" s="29">
        <v>-0.06</v>
      </c>
    </row>
    <row r="782" spans="1:109" ht="18" customHeight="1" thickBot="1" x14ac:dyDescent="0.25">
      <c r="CQ782" s="3">
        <v>1</v>
      </c>
      <c r="CZ782" s="39" t="s">
        <v>12504</v>
      </c>
      <c r="DA782" s="31" t="s">
        <v>12505</v>
      </c>
      <c r="DB782" s="16">
        <v>2</v>
      </c>
      <c r="DC782" s="17" t="s">
        <v>12680</v>
      </c>
      <c r="DD782" s="17" t="s">
        <v>2420</v>
      </c>
      <c r="DE782" s="18">
        <v>1.0999999999999999E-2</v>
      </c>
    </row>
    <row r="783" spans="1:109" ht="18" customHeight="1" thickBot="1" x14ac:dyDescent="0.25">
      <c r="CY783" s="86" t="s">
        <v>12579</v>
      </c>
      <c r="CZ783" s="39" t="s">
        <v>12506</v>
      </c>
      <c r="DA783" s="31" t="s">
        <v>12507</v>
      </c>
      <c r="DB783" s="16">
        <v>2</v>
      </c>
      <c r="DC783" s="29">
        <v>-0.01</v>
      </c>
    </row>
    <row r="784" spans="1:109" ht="18" customHeight="1" thickBot="1" x14ac:dyDescent="0.25">
      <c r="CZ784" s="39" t="s">
        <v>2326</v>
      </c>
      <c r="DA784" s="31" t="s">
        <v>12508</v>
      </c>
      <c r="DB784" s="16">
        <v>2</v>
      </c>
      <c r="DC784" s="29">
        <v>-7.0000000000000007E-2</v>
      </c>
      <c r="DD784" s="16" t="s">
        <v>2396</v>
      </c>
      <c r="DE784" s="29">
        <v>-0.01</v>
      </c>
    </row>
    <row r="785" spans="1:109" ht="18" customHeight="1" thickBot="1" x14ac:dyDescent="0.25">
      <c r="CZ785" s="39" t="s">
        <v>12502</v>
      </c>
      <c r="DA785" s="31" t="s">
        <v>12503</v>
      </c>
      <c r="DB785" s="16">
        <v>2</v>
      </c>
      <c r="DC785" s="29">
        <v>-0.05</v>
      </c>
    </row>
    <row r="786" spans="1:109" ht="18" customHeight="1" thickBot="1" x14ac:dyDescent="0.25">
      <c r="A786" t="s">
        <v>2776</v>
      </c>
      <c r="C786" s="4">
        <v>45380</v>
      </c>
      <c r="CQ786" s="49" t="s">
        <v>12578</v>
      </c>
      <c r="CY786" s="81" t="s">
        <v>12582</v>
      </c>
      <c r="DA786" s="39" t="s">
        <v>11856</v>
      </c>
      <c r="DB786" s="34" t="s">
        <v>8978</v>
      </c>
      <c r="DC786" s="30">
        <v>0.02</v>
      </c>
    </row>
    <row r="787" spans="1:109" ht="18" customHeight="1" thickBot="1" x14ac:dyDescent="0.25">
      <c r="CY787" s="3">
        <v>1</v>
      </c>
      <c r="DA787" s="39" t="s">
        <v>12580</v>
      </c>
      <c r="DB787" s="34" t="s">
        <v>12120</v>
      </c>
      <c r="DC787" s="18">
        <v>-8.5000000000000006E-2</v>
      </c>
      <c r="DD787" s="18" t="s">
        <v>2376</v>
      </c>
      <c r="DE787" s="29">
        <v>-7.0000000000000007E-2</v>
      </c>
    </row>
    <row r="788" spans="1:109" ht="18" customHeight="1" thickBot="1" x14ac:dyDescent="0.25">
      <c r="CZ788" s="85" t="s">
        <v>12687</v>
      </c>
      <c r="DA788" s="39" t="s">
        <v>12861</v>
      </c>
      <c r="DB788" s="31" t="s">
        <v>11632</v>
      </c>
      <c r="DD788" s="16">
        <v>2</v>
      </c>
      <c r="DE788" s="16" t="s">
        <v>2396</v>
      </c>
    </row>
    <row r="789" spans="1:109" ht="18" customHeight="1" thickBot="1" x14ac:dyDescent="0.25">
      <c r="CZ789" s="33" t="s">
        <v>12862</v>
      </c>
      <c r="DA789" s="39" t="s">
        <v>12681</v>
      </c>
      <c r="DB789" s="31" t="s">
        <v>12682</v>
      </c>
      <c r="DC789" s="35">
        <v>2</v>
      </c>
      <c r="DD789" s="35">
        <v>3</v>
      </c>
      <c r="DE789" s="16">
        <v>4</v>
      </c>
    </row>
    <row r="790" spans="1:109" ht="18" customHeight="1" thickBot="1" x14ac:dyDescent="0.25">
      <c r="DA790" s="39" t="s">
        <v>12683</v>
      </c>
      <c r="DB790" s="31" t="s">
        <v>6578</v>
      </c>
      <c r="DC790" s="35">
        <v>2</v>
      </c>
      <c r="DD790" s="35">
        <v>3</v>
      </c>
      <c r="DE790" s="17" t="s">
        <v>12680</v>
      </c>
    </row>
    <row r="791" spans="1:109" ht="18" customHeight="1" thickBot="1" x14ac:dyDescent="0.25">
      <c r="CV791" s="3">
        <v>1</v>
      </c>
      <c r="DA791" s="39" t="s">
        <v>12337</v>
      </c>
      <c r="DB791" s="31" t="s">
        <v>12684</v>
      </c>
      <c r="DC791" s="35">
        <v>2</v>
      </c>
      <c r="DD791" s="29">
        <v>-0.09</v>
      </c>
      <c r="DE791" s="30">
        <v>0.03</v>
      </c>
    </row>
    <row r="792" spans="1:109" ht="18" customHeight="1" thickBot="1" x14ac:dyDescent="0.25">
      <c r="CV792" s="3">
        <v>1</v>
      </c>
      <c r="DA792" s="39" t="s">
        <v>12337</v>
      </c>
      <c r="DB792" s="31" t="s">
        <v>12695</v>
      </c>
      <c r="DC792" s="16" t="s">
        <v>2410</v>
      </c>
      <c r="DD792" s="16" t="s">
        <v>12767</v>
      </c>
      <c r="DE792" s="18">
        <v>-0.13500000000000001</v>
      </c>
    </row>
    <row r="793" spans="1:109" ht="18" customHeight="1" thickBot="1" x14ac:dyDescent="0.25">
      <c r="CT793" s="3">
        <v>1</v>
      </c>
      <c r="DA793" s="39" t="s">
        <v>12685</v>
      </c>
      <c r="DB793" s="31" t="s">
        <v>12686</v>
      </c>
      <c r="DC793" s="16">
        <v>2</v>
      </c>
      <c r="DD793" s="16">
        <v>3</v>
      </c>
      <c r="DE793" s="35">
        <v>4</v>
      </c>
    </row>
    <row r="794" spans="1:109" ht="18" customHeight="1" thickBot="1" x14ac:dyDescent="0.25">
      <c r="CZ794" s="3">
        <v>1</v>
      </c>
      <c r="DA794" s="39" t="s">
        <v>12687</v>
      </c>
      <c r="DB794" s="31" t="s">
        <v>12688</v>
      </c>
      <c r="DC794" s="16">
        <v>2</v>
      </c>
      <c r="DD794" s="16" t="s">
        <v>11848</v>
      </c>
      <c r="DE794" s="17" t="s">
        <v>2303</v>
      </c>
    </row>
    <row r="795" spans="1:109" ht="18" customHeight="1" thickBot="1" x14ac:dyDescent="0.25">
      <c r="CR795" s="3">
        <v>1</v>
      </c>
      <c r="DA795" s="39" t="s">
        <v>12689</v>
      </c>
      <c r="DB795" s="31" t="s">
        <v>12270</v>
      </c>
      <c r="DC795" s="16">
        <v>2</v>
      </c>
      <c r="DD795" s="17" t="s">
        <v>2401</v>
      </c>
      <c r="DE795" s="17" t="s">
        <v>2852</v>
      </c>
    </row>
    <row r="796" spans="1:109" ht="18" customHeight="1" thickBot="1" x14ac:dyDescent="0.25">
      <c r="CR796" s="3">
        <v>1</v>
      </c>
      <c r="DA796" s="39" t="s">
        <v>12690</v>
      </c>
      <c r="DB796" s="31" t="s">
        <v>12691</v>
      </c>
      <c r="DC796" s="16">
        <v>2</v>
      </c>
      <c r="DD796" s="29">
        <v>-0.06</v>
      </c>
      <c r="DE796" s="30">
        <v>0.04</v>
      </c>
    </row>
    <row r="797" spans="1:109" ht="18" customHeight="1" thickBot="1" x14ac:dyDescent="0.25">
      <c r="DA797" s="39" t="s">
        <v>12692</v>
      </c>
      <c r="DB797" s="31" t="s">
        <v>12693</v>
      </c>
      <c r="DC797" s="16">
        <v>2</v>
      </c>
      <c r="DD797" s="17" t="s">
        <v>2302</v>
      </c>
      <c r="DE797" s="18">
        <v>1.0999999999999999E-2</v>
      </c>
    </row>
    <row r="798" spans="1:109" ht="18" customHeight="1" thickBot="1" x14ac:dyDescent="0.25">
      <c r="DA798" s="39" t="s">
        <v>5169</v>
      </c>
      <c r="DB798" s="31" t="s">
        <v>12694</v>
      </c>
      <c r="DC798" s="16">
        <v>2</v>
      </c>
      <c r="DD798" s="30">
        <v>0.04</v>
      </c>
      <c r="DE798" s="18" t="s">
        <v>2376</v>
      </c>
    </row>
    <row r="799" spans="1:109"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row>
    <row r="800" spans="1:109" ht="18" customHeight="1" thickBot="1" x14ac:dyDescent="0.25">
      <c r="DA800" s="85" t="s">
        <v>12866</v>
      </c>
      <c r="DB800" s="39" t="s">
        <v>12769</v>
      </c>
      <c r="DC800" s="31" t="s">
        <v>12768</v>
      </c>
      <c r="DD800" s="35">
        <v>2</v>
      </c>
      <c r="DE800" s="35">
        <v>3</v>
      </c>
    </row>
    <row r="801" spans="1:109" ht="18" customHeight="1" thickBot="1" x14ac:dyDescent="0.25">
      <c r="DB801" s="39" t="s">
        <v>12770</v>
      </c>
      <c r="DC801" s="31" t="s">
        <v>12771</v>
      </c>
      <c r="DD801" s="35">
        <v>2</v>
      </c>
      <c r="DE801" s="29">
        <v>-0.05</v>
      </c>
    </row>
    <row r="802" spans="1:109" ht="18" customHeight="1" thickBot="1" x14ac:dyDescent="0.25">
      <c r="DB802" s="39" t="s">
        <v>12770</v>
      </c>
      <c r="DC802" s="31" t="s">
        <v>12772</v>
      </c>
      <c r="DD802" s="35">
        <v>2</v>
      </c>
      <c r="DE802" s="17" t="s">
        <v>6797</v>
      </c>
    </row>
    <row r="803" spans="1:109" ht="18" customHeight="1" thickBot="1" x14ac:dyDescent="0.25">
      <c r="CV803" s="3">
        <v>1</v>
      </c>
      <c r="DB803" s="39" t="s">
        <v>10434</v>
      </c>
      <c r="DC803" s="31" t="s">
        <v>12773</v>
      </c>
      <c r="DD803" s="35">
        <v>2</v>
      </c>
      <c r="DE803" s="29">
        <v>-0.05</v>
      </c>
    </row>
    <row r="804" spans="1:109" ht="18" customHeight="1" thickBot="1" x14ac:dyDescent="0.25">
      <c r="CZ804" s="3">
        <v>1</v>
      </c>
      <c r="DB804" s="39" t="s">
        <v>12774</v>
      </c>
      <c r="DC804" s="31" t="s">
        <v>12775</v>
      </c>
      <c r="DD804" s="16">
        <v>2</v>
      </c>
      <c r="DE804" s="29">
        <v>-7.0000000000000007E-2</v>
      </c>
    </row>
    <row r="805" spans="1:109" ht="18" customHeight="1" thickBot="1" x14ac:dyDescent="0.25">
      <c r="CZ805" s="3">
        <v>1</v>
      </c>
      <c r="DB805" s="39" t="s">
        <v>12776</v>
      </c>
      <c r="DC805" s="31" t="s">
        <v>12777</v>
      </c>
      <c r="DD805" s="16">
        <v>2</v>
      </c>
      <c r="DE805" s="29">
        <v>-0.05</v>
      </c>
    </row>
    <row r="806" spans="1:109" ht="18" customHeight="1" thickBot="1" x14ac:dyDescent="0.25">
      <c r="CZ806" s="3">
        <v>1</v>
      </c>
      <c r="DB806" s="39" t="s">
        <v>12780</v>
      </c>
      <c r="DC806" s="31" t="s">
        <v>12781</v>
      </c>
      <c r="DD806" s="16" t="s">
        <v>2410</v>
      </c>
      <c r="DE806" s="29">
        <v>-0.01</v>
      </c>
    </row>
    <row r="807" spans="1:109" ht="18" customHeight="1" thickBot="1" x14ac:dyDescent="0.25">
      <c r="CV807" s="3">
        <v>1</v>
      </c>
      <c r="DB807" s="39" t="s">
        <v>12778</v>
      </c>
      <c r="DC807" s="31" t="s">
        <v>9418</v>
      </c>
      <c r="DD807" s="16">
        <v>2</v>
      </c>
      <c r="DE807" s="17" t="s">
        <v>2302</v>
      </c>
    </row>
    <row r="808" spans="1:109" ht="18" customHeight="1" thickBot="1" x14ac:dyDescent="0.25">
      <c r="CW808" s="3">
        <v>1</v>
      </c>
      <c r="DB808" s="39" t="s">
        <v>5169</v>
      </c>
      <c r="DC808" s="31" t="s">
        <v>12779</v>
      </c>
      <c r="DD808" s="16">
        <v>2</v>
      </c>
      <c r="DE808" s="17" t="s">
        <v>2302</v>
      </c>
    </row>
    <row r="809" spans="1:109" ht="18" customHeight="1" thickBot="1" x14ac:dyDescent="0.25">
      <c r="DB809" s="39" t="s">
        <v>2223</v>
      </c>
      <c r="DC809" s="31" t="s">
        <v>12782</v>
      </c>
      <c r="DD809" s="16">
        <v>2</v>
      </c>
      <c r="DE809" s="29">
        <v>-7.0000000000000007E-2</v>
      </c>
    </row>
    <row r="810" spans="1:109" ht="18" customHeight="1" thickBot="1" x14ac:dyDescent="0.25">
      <c r="A810" t="s">
        <v>2775</v>
      </c>
      <c r="C810" s="4">
        <v>45384</v>
      </c>
      <c r="CQ810" s="49" t="s">
        <v>12578</v>
      </c>
      <c r="CV810" s="49" t="s">
        <v>12785</v>
      </c>
      <c r="CW810" s="49" t="s">
        <v>12784</v>
      </c>
      <c r="CZ810" s="49" t="s">
        <v>12786</v>
      </c>
      <c r="DC810" s="70" t="s">
        <v>12783</v>
      </c>
      <c r="DD810" s="71" t="s">
        <v>8773</v>
      </c>
      <c r="DE810" s="80">
        <v>-0.05</v>
      </c>
    </row>
    <row r="811" spans="1:109" ht="18" customHeight="1" thickBot="1" x14ac:dyDescent="0.25">
      <c r="DC811" s="3" t="s">
        <v>12848</v>
      </c>
      <c r="DD811" s="31" t="s">
        <v>3407</v>
      </c>
      <c r="DE811" s="35">
        <v>2</v>
      </c>
    </row>
    <row r="812" spans="1:109" ht="18" customHeight="1" thickBot="1" x14ac:dyDescent="0.25">
      <c r="DC812" s="3" t="s">
        <v>12849</v>
      </c>
      <c r="DD812" s="31" t="s">
        <v>12850</v>
      </c>
      <c r="DE812" s="35">
        <v>2</v>
      </c>
    </row>
    <row r="813" spans="1:109" ht="18" customHeight="1" thickBot="1" x14ac:dyDescent="0.25">
      <c r="DC813" s="3" t="s">
        <v>12853</v>
      </c>
      <c r="DD813" s="31" t="s">
        <v>12851</v>
      </c>
      <c r="DE813" s="16">
        <v>2</v>
      </c>
    </row>
    <row r="814" spans="1:109" ht="18" customHeight="1" thickBot="1" x14ac:dyDescent="0.25">
      <c r="DC814" s="3" t="s">
        <v>12853</v>
      </c>
      <c r="DD814" s="31" t="s">
        <v>3557</v>
      </c>
      <c r="DE814" s="16">
        <v>2</v>
      </c>
    </row>
    <row r="815" spans="1:109" ht="18" customHeight="1" thickBot="1" x14ac:dyDescent="0.25">
      <c r="DC815" s="3" t="s">
        <v>12853</v>
      </c>
      <c r="DD815" s="31" t="s">
        <v>12854</v>
      </c>
      <c r="DE815" s="16">
        <v>2</v>
      </c>
    </row>
    <row r="816" spans="1:109" ht="18" customHeight="1" thickBot="1" x14ac:dyDescent="0.25">
      <c r="CZ816" s="3">
        <v>1</v>
      </c>
      <c r="DC816" s="3" t="s">
        <v>12687</v>
      </c>
      <c r="DD816" s="31" t="s">
        <v>2767</v>
      </c>
      <c r="DE816" s="16">
        <v>2</v>
      </c>
    </row>
    <row r="817" spans="1:109" ht="18" customHeight="1" thickBot="1" x14ac:dyDescent="0.25">
      <c r="CZ817" s="3">
        <v>1</v>
      </c>
      <c r="DC817" s="3" t="s">
        <v>12681</v>
      </c>
      <c r="DD817" s="31" t="s">
        <v>12852</v>
      </c>
      <c r="DE817" s="16">
        <v>2</v>
      </c>
    </row>
    <row r="818" spans="1:109" ht="18" customHeight="1" thickBot="1" x14ac:dyDescent="0.25">
      <c r="DC818" s="3" t="s">
        <v>12855</v>
      </c>
      <c r="DD818" s="31" t="s">
        <v>12856</v>
      </c>
      <c r="DE818" s="16">
        <v>2</v>
      </c>
    </row>
    <row r="819" spans="1:109" ht="18" customHeight="1" thickBot="1" x14ac:dyDescent="0.25">
      <c r="A819" t="s">
        <v>2886</v>
      </c>
      <c r="C819" s="4">
        <v>45385</v>
      </c>
      <c r="CQ819" s="49" t="s">
        <v>12860</v>
      </c>
      <c r="CV819" s="49" t="s">
        <v>12867</v>
      </c>
      <c r="CW819" s="49" t="s">
        <v>12865</v>
      </c>
      <c r="CZ819" s="49" t="s">
        <v>12864</v>
      </c>
      <c r="DD819" s="3" t="s">
        <v>12853</v>
      </c>
      <c r="DE819" s="31" t="s">
        <v>12857</v>
      </c>
    </row>
    <row r="820" spans="1:109" ht="18" customHeight="1" x14ac:dyDescent="0.2">
      <c r="CZ820" s="33" t="s">
        <v>12863</v>
      </c>
      <c r="DD820" s="3" t="s">
        <v>12858</v>
      </c>
      <c r="DE820" s="31" t="s">
        <v>12859</v>
      </c>
    </row>
  </sheetData>
  <phoneticPr fontId="1" type="noConversion"/>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36"/>
  <sheetViews>
    <sheetView topLeftCell="A10" workbookViewId="0">
      <selection activeCell="F25" sqref="F25"/>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c r="K34" s="55"/>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79" workbookViewId="0">
      <selection activeCell="J95" sqref="J9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H51" s="2" t="e">
        <f>AVERAGE((G51-F51)*100/G51)</f>
        <v>#DIV/0!</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H62" s="2" t="e">
        <f>AVERAGE((G62-F62)*100/G62)</f>
        <v>#DIV/0!</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H63" s="2" t="e">
        <f t="shared" ref="H63:H64" si="0">AVERAGE((G63-F63)*100/G63)</f>
        <v>#DIV/0!</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H64" s="2" t="e">
        <f t="shared" si="0"/>
        <v>#DIV/0!</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H71" s="2" t="e">
        <f>AVERAGE((G71-F71)*100/G71)</f>
        <v>#DIV/0!</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H73" s="2" t="e">
        <f>AVERAGE((G73-F73)*100/G73)</f>
        <v>#DIV/0!</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H77" s="2" t="e">
        <f>AVERAGE((G77-F77)*100/G77)</f>
        <v>#DIV/0!</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H79" s="2" t="e">
        <f>AVERAGE((G79-F79)*100/G79)</f>
        <v>#DIV/0!</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H81" s="2" t="e">
        <f>AVERAGE((G81-F81)*100/G81)</f>
        <v>#DIV/0!</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H83" s="2" t="e">
        <f>AVERAGE((G83-F83)*100/G83)</f>
        <v>#DIV/0!</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108</vt:i4>
      </vt:variant>
    </vt:vector>
  </HeadingPairs>
  <TitlesOfParts>
    <vt:vector size="108" baseType="lpstr">
      <vt:lpstr>龙头</vt:lpstr>
      <vt:lpstr>情绪</vt:lpstr>
      <vt:lpstr>周期</vt:lpstr>
      <vt:lpstr>交易模式</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2024-04-05T10:50:47Z</dcterms:modified>
</cp:coreProperties>
</file>