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CB9485A-C3BB-4E2D-A62D-F5FEB974004B}"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517" sheetId="602" r:id="rId5"/>
    <sheet name="240516" sheetId="601" r:id="rId6"/>
    <sheet name="240515" sheetId="600" r:id="rId7"/>
    <sheet name="240514" sheetId="599" r:id="rId8"/>
    <sheet name="240513" sheetId="598" r:id="rId9"/>
    <sheet name="240510" sheetId="597" r:id="rId10"/>
    <sheet name="240509" sheetId="596" r:id="rId11"/>
    <sheet name="240508" sheetId="595" r:id="rId12"/>
    <sheet name="240507" sheetId="593" r:id="rId13"/>
    <sheet name="240506" sheetId="592" r:id="rId14"/>
    <sheet name="240430" sheetId="591" r:id="rId15"/>
    <sheet name="240429" sheetId="590" r:id="rId16"/>
    <sheet name="240426" sheetId="589" r:id="rId17"/>
    <sheet name="240425" sheetId="588" r:id="rId18"/>
    <sheet name="240424" sheetId="587" r:id="rId19"/>
    <sheet name="240423" sheetId="586" r:id="rId20"/>
    <sheet name="240422" sheetId="584" r:id="rId21"/>
    <sheet name="240419" sheetId="583" r:id="rId22"/>
    <sheet name="240418" sheetId="582" r:id="rId23"/>
    <sheet name="240417" sheetId="581" r:id="rId24"/>
    <sheet name="240416" sheetId="578" r:id="rId25"/>
    <sheet name="240415" sheetId="577" r:id="rId26"/>
    <sheet name="240412" sheetId="576" r:id="rId27"/>
    <sheet name="240411" sheetId="575" r:id="rId28"/>
    <sheet name="240410" sheetId="574" r:id="rId29"/>
    <sheet name="240409" sheetId="573" r:id="rId30"/>
    <sheet name="240408" sheetId="572" r:id="rId31"/>
    <sheet name="240403" sheetId="571" r:id="rId32"/>
    <sheet name="240402" sheetId="570" r:id="rId33"/>
    <sheet name="240401" sheetId="569" r:id="rId34"/>
    <sheet name="240329" sheetId="568" r:id="rId35"/>
    <sheet name="240328" sheetId="567" r:id="rId36"/>
    <sheet name="240327" sheetId="566" r:id="rId37"/>
    <sheet name="240326" sheetId="565" r:id="rId38"/>
    <sheet name="240325" sheetId="564" r:id="rId39"/>
    <sheet name="240322" sheetId="563" r:id="rId40"/>
    <sheet name="240321" sheetId="562" r:id="rId41"/>
    <sheet name="240320" sheetId="561" r:id="rId42"/>
    <sheet name="240319" sheetId="560" r:id="rId43"/>
    <sheet name="240318" sheetId="559" r:id="rId44"/>
    <sheet name="240315" sheetId="558" r:id="rId45"/>
    <sheet name="240314" sheetId="557" r:id="rId46"/>
    <sheet name="240313" sheetId="556" r:id="rId47"/>
    <sheet name="240312" sheetId="555" r:id="rId48"/>
    <sheet name="240311" sheetId="554" r:id="rId49"/>
    <sheet name="240308" sheetId="553" r:id="rId50"/>
    <sheet name="240307" sheetId="551" r:id="rId51"/>
    <sheet name="240306" sheetId="550" r:id="rId52"/>
    <sheet name="240305" sheetId="549" r:id="rId53"/>
    <sheet name="240304" sheetId="548" r:id="rId54"/>
    <sheet name="240301" sheetId="547" r:id="rId55"/>
    <sheet name="240229" sheetId="546" r:id="rId56"/>
    <sheet name="240228" sheetId="545" r:id="rId57"/>
    <sheet name="240227" sheetId="544" r:id="rId58"/>
    <sheet name="240226" sheetId="543" r:id="rId59"/>
    <sheet name="240223" sheetId="542" r:id="rId60"/>
    <sheet name="240222" sheetId="541" r:id="rId61"/>
    <sheet name="240221" sheetId="540" r:id="rId62"/>
    <sheet name="240220" sheetId="539" r:id="rId63"/>
    <sheet name="240219" sheetId="538" r:id="rId64"/>
    <sheet name="240208" sheetId="536" r:id="rId65"/>
    <sheet name="240207" sheetId="535" r:id="rId66"/>
    <sheet name="240206" sheetId="534" r:id="rId67"/>
    <sheet name="240205" sheetId="532" r:id="rId68"/>
    <sheet name="240202" sheetId="531" r:id="rId69"/>
    <sheet name="240201" sheetId="530" r:id="rId70"/>
    <sheet name="240131" sheetId="529" r:id="rId71"/>
    <sheet name="240130" sheetId="528" r:id="rId72"/>
    <sheet name="240129" sheetId="527" r:id="rId73"/>
    <sheet name="240126" sheetId="525" r:id="rId74"/>
    <sheet name="240125" sheetId="524" r:id="rId75"/>
    <sheet name="240124" sheetId="523" r:id="rId76"/>
    <sheet name="240123" sheetId="522" r:id="rId77"/>
    <sheet name="240122" sheetId="521" r:id="rId78"/>
    <sheet name="240119" sheetId="520" r:id="rId79"/>
    <sheet name="240118" sheetId="519" r:id="rId80"/>
    <sheet name="240117" sheetId="518" r:id="rId81"/>
    <sheet name="240116" sheetId="517" r:id="rId82"/>
    <sheet name="240115" sheetId="516" r:id="rId83"/>
    <sheet name="240112" sheetId="515" r:id="rId84"/>
    <sheet name="240111" sheetId="514" r:id="rId85"/>
    <sheet name="240110" sheetId="513" r:id="rId86"/>
    <sheet name="240105" sheetId="510" r:id="rId87"/>
    <sheet name="240109" sheetId="512" r:id="rId88"/>
    <sheet name="240108" sheetId="511" r:id="rId89"/>
    <sheet name="240104" sheetId="509" r:id="rId90"/>
    <sheet name="240103" sheetId="508" r:id="rId91"/>
    <sheet name="240102" sheetId="507" r:id="rId92"/>
    <sheet name="231229" sheetId="462" state="hidden" r:id="rId93"/>
    <sheet name="231228" sheetId="461" state="hidden" r:id="rId94"/>
    <sheet name="231227" sheetId="460" state="hidden" r:id="rId95"/>
    <sheet name="231226" sheetId="459" state="hidden" r:id="rId96"/>
    <sheet name="231225" sheetId="458" state="hidden" r:id="rId97"/>
    <sheet name="231222" sheetId="457" state="hidden" r:id="rId98"/>
    <sheet name="231221" sheetId="456" state="hidden" r:id="rId99"/>
    <sheet name="231220" sheetId="455" state="hidden" r:id="rId100"/>
    <sheet name="231219" sheetId="454" state="hidden" r:id="rId101"/>
    <sheet name="231218" sheetId="453" state="hidden" r:id="rId102"/>
    <sheet name="231215" sheetId="452" state="hidden" r:id="rId103"/>
    <sheet name="231214" sheetId="451" state="hidden" r:id="rId104"/>
    <sheet name="231213" sheetId="450" state="hidden" r:id="rId105"/>
    <sheet name="231212" sheetId="449" state="hidden" r:id="rId106"/>
    <sheet name="231211" sheetId="448" state="hidden" r:id="rId107"/>
    <sheet name="231208" sheetId="447" state="hidden" r:id="rId108"/>
    <sheet name="231207" sheetId="446" state="hidden" r:id="rId109"/>
    <sheet name="231206" sheetId="443" state="hidden" r:id="rId110"/>
    <sheet name="231205" sheetId="442" state="hidden" r:id="rId111"/>
    <sheet name="231204" sheetId="441" state="hidden" r:id="rId112"/>
    <sheet name="231201" sheetId="440" state="hidden" r:id="rId113"/>
    <sheet name="231130" sheetId="485" state="hidden" r:id="rId114"/>
    <sheet name="231129" sheetId="486" state="hidden" r:id="rId115"/>
    <sheet name="231128" sheetId="487" state="hidden" r:id="rId116"/>
    <sheet name="231127" sheetId="488" state="hidden" r:id="rId117"/>
    <sheet name="231124" sheetId="489" state="hidden" r:id="rId118"/>
    <sheet name="231123" sheetId="490" state="hidden" r:id="rId119"/>
    <sheet name="231122" sheetId="491" state="hidden" r:id="rId120"/>
    <sheet name="231121" sheetId="492" state="hidden" r:id="rId121"/>
    <sheet name="231120" sheetId="493" state="hidden" r:id="rId122"/>
    <sheet name="231117" sheetId="494" state="hidden" r:id="rId123"/>
    <sheet name="231116" sheetId="495" state="hidden" r:id="rId124"/>
    <sheet name="231115" sheetId="496" state="hidden" r:id="rId125"/>
    <sheet name="231114" sheetId="497" state="hidden" r:id="rId126"/>
    <sheet name="231113" sheetId="498" state="hidden" r:id="rId127"/>
    <sheet name="231110" sheetId="499" state="hidden" r:id="rId128"/>
    <sheet name="231109" sheetId="500" state="hidden" r:id="rId129"/>
    <sheet name="231108" sheetId="501" state="hidden" r:id="rId130"/>
    <sheet name="231107" sheetId="502" state="hidden" r:id="rId131"/>
    <sheet name="231106" sheetId="503" state="hidden" r:id="rId132"/>
    <sheet name="231103" sheetId="504" state="hidden" r:id="rId133"/>
    <sheet name="231102" sheetId="505" state="hidden" r:id="rId134"/>
    <sheet name="231101" sheetId="506" state="hidden" r:id="rId13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67" i="601" l="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D1028" authorId="0" shapeId="0" xr:uid="{50874844-B15E-42BB-9CB8-0609EAD6AB52}">
      <text>
        <r>
          <rPr>
            <b/>
            <sz val="9"/>
            <color indexed="81"/>
            <rFont val="宋体"/>
            <family val="3"/>
            <charset val="134"/>
          </rPr>
          <t>　　玻璃基板；大摩表示GB200采用的先进封装工艺将使用玻璃基板</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<sst xmlns="http://schemas.openxmlformats.org/spreadsheetml/2006/main" count="100829" uniqueCount="15234">
  <si>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</si>
  <si>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</si>
  <si>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</si>
  <si>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</si>
  <si>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</si>
  <si>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</si>
  <si>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</si>
  <si>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</si>
  <si>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</si>
  <si>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</si>
  <si>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</si>
  <si>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</si>
  <si>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</si>
  <si>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</si>
  <si>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</si>
  <si>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</si>
  <si>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</si>
  <si>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</si>
  <si>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</si>
  <si>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</si>
  <si>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</si>
  <si>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</si>
  <si>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</si>
  <si>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</si>
  <si>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</si>
  <si>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</si>
  <si>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</si>
  <si>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</si>
  <si>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</si>
  <si>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</si>
  <si>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</si>
  <si>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</si>
  <si>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</si>
  <si>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</si>
  <si>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</si>
  <si>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</si>
  <si>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</si>
  <si>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</si>
  <si>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</si>
  <si>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</si>
  <si>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</si>
  <si>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</si>
  <si>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</si>
  <si>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</si>
  <si>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</si>
  <si>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</si>
  <si>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</si>
  <si>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</si>
  <si>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</si>
  <si>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</si>
  <si>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</si>
  <si>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</si>
  <si>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</si>
  <si>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</si>
  <si>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</si>
  <si>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</si>
  <si>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</si>
  <si>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</si>
  <si>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</si>
  <si>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</si>
  <si>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</si>
  <si>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</si>
  <si>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</si>
  <si>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</si>
  <si>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</si>
  <si>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</si>
  <si>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</si>
  <si>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</si>
  <si>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</si>
  <si>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</si>
  <si>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</si>
  <si>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</si>
  <si>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</si>
  <si>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</si>
  <si>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</si>
  <si>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</si>
  <si>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</si>
  <si>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</si>
  <si>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</si>
  <si>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</si>
  <si>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</si>
  <si>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</si>
  <si>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</si>
  <si>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</si>
  <si>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</si>
  <si>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</si>
  <si>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</si>
  <si>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</si>
  <si>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</si>
  <si>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</si>
  <si>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</si>
  <si>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</si>
  <si>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</si>
  <si>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</si>
  <si>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</si>
  <si>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</si>
  <si>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</si>
  <si>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</si>
  <si>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</si>
  <si>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</si>
  <si>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</si>
  <si>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</si>
  <si>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</si>
  <si>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</si>
  <si>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</si>
  <si>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</si>
  <si>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</si>
  <si>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</si>
  <si>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</si>
  <si>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</si>
  <si>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</si>
  <si>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</si>
  <si>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</si>
  <si>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</si>
  <si>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</si>
  <si>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</si>
  <si>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</si>
  <si>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</si>
  <si>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</si>
  <si>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</si>
  <si>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</si>
  <si>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</si>
  <si>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</si>
  <si>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</si>
  <si>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</si>
  <si>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</si>
  <si>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</si>
  <si>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</si>
  <si>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</si>
  <si>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</si>
  <si>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</si>
  <si>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</si>
  <si>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</si>
  <si>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</si>
  <si>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</si>
  <si>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</si>
  <si>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</si>
  <si>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</si>
  <si>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</si>
  <si>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</si>
  <si>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</si>
  <si>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</si>
  <si>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</si>
  <si>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</si>
  <si>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</si>
  <si>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</si>
  <si>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</si>
  <si>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</si>
  <si>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</si>
  <si>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</si>
  <si>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</si>
  <si>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</si>
  <si>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</si>
  <si>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</si>
  <si>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</si>
  <si>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</si>
  <si>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</si>
  <si>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</si>
  <si>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</si>
  <si>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</si>
  <si>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</si>
  <si>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</si>
  <si>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</si>
  <si>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</si>
  <si>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</si>
  <si>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</si>
  <si>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</si>
  <si>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</si>
  <si>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</si>
  <si>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</si>
  <si>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</si>
  <si>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</si>
  <si>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</si>
  <si>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</si>
  <si>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</si>
  <si>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</si>
  <si>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</si>
  <si>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</si>
  <si>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</si>
  <si>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</si>
  <si>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</si>
  <si>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</si>
  <si>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</si>
  <si>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</si>
  <si>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</si>
  <si>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</si>
  <si>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</si>
  <si>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</si>
  <si>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</si>
  <si>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</si>
  <si>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</si>
  <si>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</si>
  <si>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</si>
  <si>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</si>
  <si>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</si>
  <si>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</si>
  <si>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</si>
  <si>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</si>
  <si>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</si>
  <si>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</si>
  <si>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</si>
  <si>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</si>
  <si>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</si>
  <si>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</si>
  <si>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</si>
  <si>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</si>
  <si>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</si>
  <si>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</si>
  <si>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</si>
  <si>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</si>
  <si>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</si>
  <si>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</si>
  <si>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</si>
  <si>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</si>
  <si>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</si>
  <si>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</si>
  <si>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</si>
  <si>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</si>
  <si>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</si>
  <si>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</si>
  <si>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</si>
  <si>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</si>
  <si>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</si>
  <si>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</si>
  <si>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</si>
  <si>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</si>
  <si>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</si>
  <si>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</si>
  <si>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</si>
  <si>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</si>
  <si>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</si>
  <si>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</si>
  <si>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</si>
  <si>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</si>
  <si>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</si>
  <si>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</si>
  <si>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</si>
  <si>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</si>
  <si>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</si>
  <si>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</si>
  <si>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</si>
  <si>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</si>
  <si>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</si>
  <si>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</si>
  <si>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</si>
  <si>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</si>
  <si>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</si>
  <si>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</si>
  <si>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</si>
  <si>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</si>
  <si>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</si>
  <si>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</si>
  <si>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</si>
  <si>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</si>
  <si>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</si>
  <si>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</si>
  <si>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</si>
  <si>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</si>
  <si>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</si>
  <si>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</si>
  <si>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</si>
  <si>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</si>
  <si>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</si>
  <si>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</si>
  <si>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</si>
  <si>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</si>
  <si>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</si>
  <si>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</si>
  <si>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</si>
  <si>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</si>
  <si>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</si>
  <si>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</si>
  <si>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</si>
  <si>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</si>
  <si>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</si>
  <si>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</si>
  <si>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</si>
  <si>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</si>
  <si>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</si>
  <si>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</si>
  <si>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</si>
  <si>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</si>
  <si>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</si>
  <si>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</si>
  <si>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</si>
  <si>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</si>
  <si>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</si>
  <si>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</si>
  <si>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</si>
  <si>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</si>
  <si>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</si>
  <si>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</si>
  <si>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</si>
  <si>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</si>
  <si>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</si>
  <si>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</si>
  <si>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</si>
  <si>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</si>
  <si>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</si>
  <si>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</si>
  <si>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</si>
  <si>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</si>
  <si>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</si>
  <si>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</si>
  <si>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</si>
  <si>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</si>
  <si>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</si>
  <si>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</si>
  <si>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</si>
  <si>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</si>
  <si>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</si>
  <si>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</si>
  <si>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</si>
  <si>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</si>
  <si>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</si>
  <si>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</si>
  <si>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</si>
  <si>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</si>
  <si>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</si>
  <si>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</si>
  <si>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</si>
  <si>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</si>
  <si>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</si>
  <si>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</si>
  <si>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</si>
  <si>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</si>
  <si>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</si>
  <si>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</si>
  <si>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</si>
  <si>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</si>
  <si>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</si>
  <si>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</si>
  <si>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</si>
  <si>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</si>
  <si>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</si>
  <si>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</si>
  <si>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</si>
  <si>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</si>
  <si>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</si>
  <si>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</si>
  <si>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</si>
  <si>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</si>
  <si>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</si>
  <si>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</si>
  <si>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</si>
  <si>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</si>
  <si>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</si>
  <si>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</si>
  <si>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</si>
  <si>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</si>
  <si>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</si>
  <si>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</si>
  <si>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</si>
  <si>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</si>
  <si>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</si>
  <si>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</si>
  <si>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</si>
  <si>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</si>
  <si>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</si>
  <si>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</si>
  <si>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</si>
  <si>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</si>
  <si>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</si>
  <si>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</si>
  <si>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</si>
  <si>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</si>
  <si>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</si>
  <si>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</si>
  <si>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</si>
  <si>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</si>
  <si>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</si>
  <si>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</si>
  <si>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</si>
  <si>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</si>
  <si>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</si>
  <si>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</si>
  <si>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</si>
  <si>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</si>
  <si>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</si>
  <si>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</si>
  <si>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</si>
  <si>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</si>
  <si>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</si>
  <si>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</si>
  <si>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</si>
  <si>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</si>
  <si>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</si>
  <si>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</si>
  <si>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</si>
  <si>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</si>
  <si>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</si>
  <si>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</si>
  <si>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</si>
  <si>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</si>
  <si>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</si>
  <si>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</si>
  <si>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</si>
  <si>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</si>
  <si>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</si>
  <si>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</si>
  <si>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</si>
  <si>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</si>
  <si>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</si>
  <si>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</si>
  <si>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</si>
  <si>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</si>
  <si>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</si>
  <si>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</si>
  <si>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</si>
  <si>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</si>
  <si>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</si>
  <si>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</si>
  <si>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</si>
  <si>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</si>
  <si>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</si>
  <si>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</si>
  <si>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</si>
  <si>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</si>
  <si>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</si>
  <si>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</si>
  <si>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</si>
  <si>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</si>
  <si>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</si>
  <si>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</si>
  <si>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</si>
  <si>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</si>
  <si>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</si>
  <si>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</si>
  <si>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</si>
  <si>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</si>
  <si>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</si>
  <si>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</si>
  <si>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</si>
  <si>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</si>
  <si>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</si>
  <si>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</si>
  <si>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</si>
  <si>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</si>
  <si>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</si>
  <si>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</si>
  <si>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</si>
  <si>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</si>
  <si>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</si>
  <si>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</si>
  <si>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</si>
  <si>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</si>
  <si>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</si>
  <si>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</si>
  <si>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</si>
  <si>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</si>
  <si>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</si>
  <si>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</si>
  <si>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</si>
  <si>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</si>
  <si>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</si>
  <si>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</si>
  <si>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</si>
  <si>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</si>
  <si>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</si>
  <si>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</si>
  <si>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</si>
  <si>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</si>
  <si>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</si>
  <si>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</si>
  <si>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</si>
  <si>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</si>
  <si>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</si>
  <si>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</si>
  <si>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</si>
  <si>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</si>
  <si>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</si>
  <si>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</si>
  <si>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</si>
  <si>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</si>
  <si>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</si>
  <si>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</si>
  <si>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</si>
  <si>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</si>
  <si>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</si>
  <si>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</si>
  <si>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</si>
  <si>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</si>
  <si>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</si>
  <si>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</si>
  <si>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</si>
  <si>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</si>
  <si>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</si>
  <si>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</si>
  <si>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</si>
  <si>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</si>
  <si>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</si>
  <si>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</si>
  <si>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</si>
  <si>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</si>
  <si>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</si>
  <si>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</si>
  <si>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</si>
  <si>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</si>
  <si>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</si>
  <si>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</si>
  <si>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</si>
  <si>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</si>
  <si>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</si>
  <si>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</si>
  <si>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</si>
  <si>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</si>
  <si>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</si>
  <si>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</si>
  <si>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</si>
  <si>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</si>
  <si>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</si>
  <si>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</si>
  <si>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</si>
  <si>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</si>
  <si>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</si>
  <si>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</si>
  <si>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</si>
  <si>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</si>
  <si>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</si>
  <si>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</si>
  <si>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</si>
  <si>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</si>
  <si>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</si>
  <si>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</si>
  <si>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</si>
  <si>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</si>
  <si>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</si>
  <si>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</si>
  <si>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</si>
  <si>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</si>
  <si>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</si>
  <si>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</si>
  <si>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</si>
  <si>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</si>
  <si>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</si>
  <si>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</si>
  <si>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</si>
  <si>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</si>
  <si>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</si>
  <si>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</si>
  <si>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</si>
  <si>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</si>
  <si>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</si>
  <si>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</si>
  <si>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</si>
  <si>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</si>
  <si>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</si>
  <si>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</si>
  <si>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</si>
  <si>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</si>
  <si>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</si>
  <si>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</si>
  <si>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</si>
  <si>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</si>
  <si>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</si>
  <si>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</si>
  <si>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</si>
  <si>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</si>
  <si>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</si>
  <si>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</si>
  <si>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</si>
  <si>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</si>
  <si>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</si>
  <si>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</si>
  <si>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</si>
  <si>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</si>
  <si>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</si>
  <si>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</si>
  <si>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</si>
  <si>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</si>
  <si>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</si>
  <si>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</si>
  <si>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</si>
  <si>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</si>
  <si>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</si>
  <si>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</si>
  <si>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</si>
  <si>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</si>
  <si>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</si>
  <si>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</si>
  <si>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</si>
  <si>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</si>
  <si>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</si>
  <si>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</si>
  <si>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</si>
  <si>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</si>
  <si>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</si>
  <si>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</si>
  <si>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</si>
  <si>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</si>
  <si>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</si>
  <si>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</si>
  <si>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</si>
  <si>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</si>
  <si>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</si>
  <si>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</si>
  <si>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</si>
  <si>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</si>
  <si>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</si>
  <si>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</si>
  <si>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</si>
  <si>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</si>
  <si>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</si>
  <si>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</si>
  <si>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</si>
  <si>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</si>
  <si>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</si>
  <si>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</si>
  <si>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</si>
  <si>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</si>
  <si>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</si>
  <si>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</si>
  <si>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</si>
  <si>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</si>
  <si>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</si>
  <si>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</si>
  <si>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</si>
  <si>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</si>
  <si>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</si>
  <si>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</si>
  <si>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</si>
  <si>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</si>
  <si>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</si>
  <si>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</si>
  <si>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</si>
  <si>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</si>
  <si>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</si>
  <si>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</si>
  <si>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</si>
  <si>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</si>
  <si>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</si>
  <si>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</si>
  <si>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</si>
  <si>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</si>
  <si>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</si>
  <si>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</si>
  <si>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</si>
  <si>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</si>
  <si>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</si>
  <si>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</si>
  <si>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</si>
  <si>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</si>
  <si>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</si>
  <si>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</si>
  <si>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</si>
  <si>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</si>
  <si>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</si>
  <si>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</si>
  <si>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</si>
  <si>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</si>
  <si>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</si>
  <si>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</si>
  <si>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</si>
  <si>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</si>
  <si>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</si>
  <si>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</si>
  <si>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</si>
  <si>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</si>
  <si>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</si>
  <si>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</si>
  <si>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</si>
  <si>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</si>
  <si>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</si>
  <si>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</si>
  <si>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</si>
  <si>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</si>
  <si>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</si>
  <si>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</si>
  <si>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</si>
  <si>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</si>
  <si>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</si>
  <si>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</si>
  <si>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</si>
  <si>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</si>
  <si>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</si>
  <si>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</si>
  <si>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</si>
  <si>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</si>
  <si>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</si>
  <si>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</si>
  <si>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</si>
  <si>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</si>
  <si>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</si>
  <si>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</si>
  <si>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</si>
  <si>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</si>
  <si>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</si>
  <si>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</si>
  <si>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</si>
  <si>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</si>
  <si>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</si>
  <si>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</si>
  <si>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</si>
  <si>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</si>
  <si>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</si>
  <si>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</si>
  <si>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</si>
  <si>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</si>
  <si>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</si>
  <si>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</si>
  <si>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</si>
  <si>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</si>
  <si>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</si>
  <si>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</si>
  <si>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</si>
  <si>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</si>
  <si>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</si>
  <si>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</si>
  <si>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</si>
  <si>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</si>
  <si>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</si>
  <si>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</si>
  <si>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</si>
  <si>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</si>
  <si>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</si>
  <si>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</si>
  <si>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</si>
  <si>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</si>
  <si>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</si>
  <si>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</si>
  <si>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</si>
  <si>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</si>
  <si>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</si>
  <si>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</si>
  <si>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</si>
  <si>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</si>
  <si>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</si>
  <si>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</si>
  <si>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</si>
  <si>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</si>
  <si>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</si>
  <si>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</si>
  <si>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</si>
  <si>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</si>
  <si>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</si>
  <si>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</si>
  <si>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</si>
  <si>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</si>
  <si>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</si>
  <si>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</si>
  <si>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</si>
  <si>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</si>
  <si>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</si>
  <si>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</si>
  <si>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</si>
  <si>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</si>
  <si>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</si>
  <si>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</si>
  <si>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</si>
  <si>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</si>
  <si>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</si>
  <si>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</si>
  <si>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</si>
  <si>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</si>
  <si>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</si>
  <si>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</si>
  <si>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</si>
  <si>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</si>
  <si>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</si>
  <si>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</si>
  <si>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</si>
  <si>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</si>
  <si>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</si>
  <si>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</si>
  <si>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</si>
  <si>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</si>
  <si>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</si>
  <si>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</si>
  <si>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</si>
  <si>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</si>
  <si>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</si>
  <si>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</si>
  <si>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</si>
  <si>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</si>
  <si>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</si>
  <si>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</si>
  <si>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</si>
  <si>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</si>
  <si>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</si>
  <si>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</si>
  <si>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</si>
  <si>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</si>
  <si>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</si>
  <si>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</si>
  <si>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</si>
  <si>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</si>
  <si>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</si>
  <si>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</si>
  <si>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</si>
  <si>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</si>
  <si>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</si>
  <si>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</si>
  <si>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</si>
  <si>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</si>
  <si>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</si>
  <si>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</si>
  <si>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</si>
  <si>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</si>
  <si>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</si>
  <si>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</si>
  <si>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</si>
  <si>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</si>
  <si>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</si>
  <si>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</si>
  <si>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</si>
  <si>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</si>
  <si>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</si>
  <si>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</si>
  <si>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</si>
  <si>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</si>
  <si>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</si>
  <si>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</si>
  <si>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</si>
  <si>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</si>
  <si>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</si>
  <si>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</si>
  <si>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</si>
  <si>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</si>
  <si>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</si>
  <si>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</si>
  <si>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</si>
  <si>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</si>
  <si>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</si>
  <si>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</si>
  <si>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</si>
  <si>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</si>
  <si>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</si>
  <si>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</si>
  <si>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</si>
  <si>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</si>
  <si>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</si>
  <si>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</si>
  <si>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</si>
  <si>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</si>
  <si>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</si>
  <si>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</si>
  <si>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</si>
  <si>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</si>
  <si>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</si>
  <si>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</si>
  <si>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</si>
  <si>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</si>
  <si>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</si>
  <si>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</si>
  <si>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</si>
  <si>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</si>
  <si>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</si>
  <si>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</si>
  <si>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</si>
  <si>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</si>
  <si>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</si>
  <si>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</si>
  <si>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</si>
  <si>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</si>
  <si>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</si>
  <si>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</si>
  <si>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</si>
  <si>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</si>
  <si>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</si>
  <si>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</si>
  <si>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</si>
  <si>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</si>
  <si>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</si>
  <si>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</si>
  <si>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</si>
  <si>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</si>
  <si>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</si>
  <si>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</si>
  <si>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</si>
  <si>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</si>
  <si>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</si>
  <si>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</si>
  <si>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</si>
  <si>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</si>
  <si>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</si>
  <si>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</si>
  <si>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</si>
  <si>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</si>
  <si>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</si>
  <si>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</si>
  <si>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</si>
  <si>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</si>
  <si>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</si>
  <si>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</si>
  <si>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</si>
  <si>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</si>
  <si>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</si>
  <si>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</si>
  <si>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</si>
  <si>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</si>
  <si>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</si>
  <si>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</si>
  <si>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</si>
  <si>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</si>
  <si>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</si>
  <si>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</si>
  <si>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</si>
  <si>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</si>
  <si>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</si>
  <si>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</si>
  <si>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</si>
  <si>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</si>
  <si>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</si>
  <si>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</si>
  <si>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</si>
  <si>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</si>
  <si>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</si>
  <si>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</si>
  <si>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</si>
  <si>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</si>
  <si>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</si>
  <si>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</si>
  <si>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</si>
  <si>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</si>
  <si>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</si>
  <si>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</si>
  <si>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</si>
  <si>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</si>
  <si>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</si>
  <si>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</si>
  <si>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</si>
  <si>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</si>
  <si>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</si>
  <si>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</si>
  <si>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</si>
  <si>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</si>
  <si>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</si>
  <si>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</si>
  <si>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</si>
  <si>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</si>
  <si>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</si>
  <si>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</si>
  <si>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</si>
  <si>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</si>
  <si>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</si>
  <si>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</si>
  <si>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</si>
  <si>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</si>
  <si>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</si>
  <si>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</si>
  <si>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</si>
  <si>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</si>
  <si>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</si>
  <si>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</si>
  <si>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</si>
  <si>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</si>
  <si>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</si>
  <si>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</si>
  <si>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</si>
  <si>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</si>
  <si>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</si>
  <si>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</si>
  <si>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</si>
  <si>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</si>
  <si>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</si>
  <si>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</si>
  <si>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</si>
  <si>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</si>
  <si>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</si>
  <si>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</si>
  <si>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</si>
  <si>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</si>
  <si>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</si>
  <si>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</si>
  <si>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</si>
  <si>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</si>
  <si>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</si>
  <si>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</si>
  <si>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</si>
  <si>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</si>
  <si>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</si>
  <si>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</si>
  <si>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</si>
  <si>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</si>
  <si>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</si>
  <si>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</si>
  <si>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</si>
  <si>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</si>
  <si>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</si>
  <si>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</si>
  <si>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</si>
  <si>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</si>
  <si>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</si>
  <si>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</si>
  <si>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</si>
  <si>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</si>
  <si>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</si>
  <si>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</si>
  <si>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</si>
  <si>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</si>
  <si>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</si>
  <si>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</si>
  <si>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</si>
  <si>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</si>
  <si>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</si>
  <si>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</si>
  <si>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</si>
  <si>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</si>
  <si>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</si>
  <si>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</si>
  <si>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</si>
  <si>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</si>
  <si>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</si>
  <si>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</si>
  <si>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</si>
  <si>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</si>
  <si>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</si>
  <si>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</si>
  <si>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</si>
  <si>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</si>
  <si>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</si>
  <si>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</si>
  <si>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</si>
  <si>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</si>
  <si>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</si>
  <si>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</si>
  <si>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</si>
  <si>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</si>
  <si>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</si>
  <si>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</si>
  <si>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</si>
  <si>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</si>
  <si>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</si>
  <si>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</si>
  <si>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</si>
  <si>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</si>
  <si>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</si>
  <si>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</si>
  <si>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</si>
  <si>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</si>
  <si>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</si>
  <si>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</si>
  <si>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</si>
  <si>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</si>
  <si>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</si>
  <si>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</si>
  <si>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</si>
  <si>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</si>
  <si>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</si>
  <si>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</si>
  <si>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</si>
  <si>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</si>
  <si>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</si>
  <si>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</si>
  <si>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</si>
  <si>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</si>
  <si>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</si>
  <si>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</si>
  <si>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</si>
  <si>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</si>
  <si>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</si>
  <si>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</si>
  <si>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</si>
  <si>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</si>
  <si>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</si>
  <si>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</si>
  <si>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</si>
  <si>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</si>
  <si>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</si>
  <si>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</si>
  <si>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</si>
  <si>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</si>
  <si>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</si>
  <si>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</si>
  <si>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</si>
  <si>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</si>
  <si>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</si>
  <si>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</si>
  <si>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</si>
  <si>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</si>
  <si>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</si>
  <si>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</si>
  <si>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</si>
  <si>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</si>
  <si>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</si>
  <si>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</si>
  <si>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</si>
  <si>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</si>
  <si>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</si>
  <si>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</si>
  <si>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</si>
  <si>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</si>
  <si>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</si>
  <si>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</si>
  <si>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</si>
  <si>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</si>
  <si>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</si>
  <si>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</si>
  <si>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</si>
  <si>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</si>
  <si>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</si>
  <si>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</si>
  <si>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</si>
  <si>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</si>
  <si>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</si>
  <si>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</si>
  <si>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</si>
  <si>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</si>
  <si>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</si>
  <si>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</si>
  <si>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</si>
  <si>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</si>
  <si>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</si>
  <si>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</si>
  <si>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</si>
  <si>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</si>
  <si>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</si>
  <si>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</si>
  <si>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</si>
  <si>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</si>
  <si>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</si>
  <si>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</si>
  <si>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</si>
  <si>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</si>
  <si>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</si>
  <si>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</si>
  <si>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</si>
  <si>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</si>
  <si>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</si>
  <si>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</si>
  <si>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</si>
  <si>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</si>
  <si>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</si>
  <si>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</si>
  <si>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</si>
  <si>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</si>
  <si>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</si>
  <si>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</si>
  <si>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</si>
  <si>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</si>
  <si>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</si>
  <si>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</si>
  <si>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</si>
  <si>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</si>
  <si>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</si>
  <si>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</si>
  <si>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</si>
  <si>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</si>
  <si>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</si>
  <si>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</si>
  <si>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</si>
  <si>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</si>
  <si>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</si>
  <si>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</si>
  <si>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</si>
  <si>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</si>
  <si>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</si>
  <si>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</si>
  <si>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</si>
  <si>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</si>
  <si>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</si>
  <si>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</si>
  <si>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</si>
  <si>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</si>
  <si>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</si>
  <si>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</si>
  <si>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</si>
  <si>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</si>
  <si>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</si>
  <si>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</si>
  <si>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</si>
  <si>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</si>
  <si>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</si>
  <si>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</si>
  <si>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</si>
  <si>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</si>
  <si>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</si>
  <si>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</si>
  <si>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</si>
  <si>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</si>
  <si>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</si>
  <si>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</si>
  <si>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</si>
  <si>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</si>
  <si>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</si>
  <si>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</si>
  <si>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</si>
  <si>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</si>
  <si>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</si>
  <si>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</si>
  <si>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</si>
  <si>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</si>
  <si>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</si>
  <si>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</si>
  <si>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</si>
  <si>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</si>
  <si>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</si>
  <si>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</si>
  <si>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</si>
  <si>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</si>
  <si>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</si>
  <si>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</si>
  <si>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</si>
  <si>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</si>
  <si>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</si>
  <si>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</si>
  <si>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</si>
  <si>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</si>
  <si>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</si>
  <si>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</si>
  <si>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</si>
  <si>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</si>
  <si>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</si>
  <si>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</si>
  <si>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</si>
  <si>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</si>
  <si>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</si>
  <si>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</si>
  <si>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</si>
  <si>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</si>
  <si>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</si>
  <si>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</si>
  <si>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</si>
  <si>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</si>
  <si>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</si>
  <si>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</si>
  <si>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</si>
  <si>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</si>
  <si>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</si>
  <si>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</si>
  <si>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</si>
  <si>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</si>
  <si>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</si>
  <si>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</si>
  <si>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</si>
  <si>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</si>
  <si>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</si>
  <si>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</si>
  <si>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</si>
  <si>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</si>
  <si>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</si>
  <si>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</si>
  <si>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</si>
  <si>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</si>
  <si>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</si>
  <si>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</si>
  <si>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</si>
  <si>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</si>
  <si>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</si>
  <si>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</si>
  <si>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</si>
  <si>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</si>
  <si>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</si>
  <si>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</si>
  <si>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</si>
  <si>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</si>
  <si>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</si>
  <si>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</si>
  <si>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</si>
  <si>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</si>
  <si>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</si>
  <si>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</si>
  <si>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</si>
  <si>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</si>
  <si>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</si>
  <si>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</si>
  <si>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</si>
  <si>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</si>
  <si>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</si>
  <si>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</si>
  <si>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</si>
  <si>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</si>
  <si>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</si>
  <si>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</si>
  <si>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</si>
  <si>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</si>
  <si>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</si>
  <si>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</si>
  <si>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</si>
  <si>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</si>
  <si>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</si>
  <si>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</si>
  <si>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</si>
  <si>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</si>
  <si>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</si>
  <si>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</si>
  <si>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</si>
  <si>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</si>
  <si>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</si>
  <si>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</si>
  <si>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</si>
  <si>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</si>
  <si>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</si>
  <si>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</si>
  <si>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</si>
  <si>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</si>
  <si>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</si>
  <si>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</si>
  <si>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</si>
  <si>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</si>
  <si>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</si>
  <si>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</si>
  <si>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</si>
  <si>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</si>
  <si>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</si>
  <si>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</si>
  <si>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</si>
  <si>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</si>
  <si>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</si>
  <si>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</si>
  <si>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</si>
  <si>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</si>
  <si>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</si>
  <si>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</si>
  <si>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</si>
  <si>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</si>
  <si>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</si>
  <si>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</si>
  <si>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</si>
  <si>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</si>
  <si>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</si>
  <si>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</si>
  <si>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</si>
  <si>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</si>
  <si>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</si>
  <si>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</si>
  <si>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</si>
  <si>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</si>
  <si>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</si>
  <si>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</si>
  <si>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</si>
  <si>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</si>
  <si>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</si>
  <si>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</si>
  <si>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</si>
  <si>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</si>
  <si>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</si>
  <si>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</si>
  <si>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</si>
  <si>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</si>
  <si>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</si>
  <si>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</si>
  <si>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</si>
  <si>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</si>
  <si>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</si>
  <si>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</si>
  <si>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</si>
  <si>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</si>
  <si>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</si>
  <si>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</si>
  <si>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</si>
  <si>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</si>
  <si>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</si>
  <si>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</si>
  <si>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</si>
  <si>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</si>
  <si>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</si>
  <si>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</si>
  <si>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</si>
  <si>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</si>
  <si>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</si>
  <si>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</si>
  <si>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</si>
  <si>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</si>
  <si>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</si>
  <si>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</si>
  <si>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</si>
  <si>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</si>
  <si>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</si>
  <si>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</si>
  <si>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</si>
  <si>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</si>
  <si>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</si>
  <si>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</si>
  <si>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</si>
  <si>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</si>
  <si>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</si>
  <si>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</si>
  <si>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</si>
  <si>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</si>
  <si>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</si>
  <si>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</si>
  <si>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</si>
  <si>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</si>
  <si>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</si>
  <si>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</si>
  <si>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</si>
  <si>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</si>
  <si>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</si>
  <si>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</si>
  <si>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</si>
  <si>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</si>
  <si>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</si>
  <si>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</si>
  <si>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</si>
  <si>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</si>
  <si>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</si>
  <si>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</si>
  <si>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</si>
  <si>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</si>
  <si>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</si>
  <si>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</si>
  <si>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</si>
  <si>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</si>
  <si>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</si>
  <si>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</si>
  <si>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</si>
  <si>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</si>
  <si>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</si>
  <si>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</si>
  <si>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</si>
  <si>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</si>
  <si>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</si>
  <si>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</si>
  <si>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</si>
  <si>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</si>
  <si>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</si>
  <si>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</si>
  <si>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</si>
  <si>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</si>
  <si>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</si>
  <si>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</si>
  <si>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</si>
  <si>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</si>
  <si>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</si>
  <si>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</si>
  <si>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</si>
  <si>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</si>
  <si>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</si>
  <si>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</si>
  <si>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</si>
  <si>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</si>
  <si>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</si>
  <si>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</si>
  <si>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</si>
  <si>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</si>
  <si>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</si>
  <si>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</si>
  <si>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</si>
  <si>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</si>
  <si>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</si>
  <si>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</si>
  <si>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</si>
  <si>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</si>
  <si>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</si>
  <si>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</si>
  <si>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</si>
  <si>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</si>
  <si>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</si>
  <si>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</si>
  <si>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</si>
  <si>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</si>
  <si>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</si>
  <si>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</si>
  <si>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</si>
  <si>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</si>
  <si>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</si>
  <si>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</si>
  <si>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</si>
  <si>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</si>
  <si>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</si>
  <si>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</si>
  <si>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</si>
  <si>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</si>
  <si>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</si>
  <si>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</si>
  <si>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</si>
  <si>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</si>
  <si>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</si>
  <si>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</si>
  <si>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</si>
  <si>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</si>
  <si>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</si>
  <si>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</si>
  <si>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</si>
  <si>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</si>
  <si>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</si>
  <si>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</si>
  <si>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</si>
  <si>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</si>
  <si>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</si>
  <si>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</si>
  <si>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</si>
  <si>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</si>
  <si>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</si>
  <si>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</si>
  <si>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</si>
  <si>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</si>
  <si>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</si>
  <si>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</si>
  <si>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</si>
  <si>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</si>
  <si>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</si>
  <si>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</si>
  <si>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</si>
  <si>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</si>
  <si>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</si>
  <si>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</si>
  <si>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</si>
  <si>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</si>
  <si>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</si>
  <si>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</si>
  <si>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</si>
  <si>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</si>
  <si>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</si>
  <si>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</si>
  <si>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</si>
  <si>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</si>
  <si>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</si>
  <si>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</si>
  <si>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</si>
  <si>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</si>
  <si>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</si>
  <si>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</si>
  <si>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</si>
  <si>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</si>
  <si>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</si>
  <si>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</si>
  <si>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</si>
  <si>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</si>
  <si>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</si>
  <si>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</si>
  <si>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</si>
  <si>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</si>
  <si>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</si>
  <si>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</si>
  <si>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</si>
  <si>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</si>
  <si>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</si>
  <si>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</si>
  <si>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</si>
  <si>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</si>
  <si>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</si>
  <si>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</si>
  <si>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</si>
  <si>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</si>
  <si>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</si>
  <si>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</si>
  <si>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</si>
  <si>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</si>
  <si>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</si>
  <si>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</si>
  <si>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</si>
  <si>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</si>
  <si>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</si>
  <si>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</si>
  <si>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</si>
  <si>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</si>
  <si>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</si>
  <si>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</si>
  <si>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</si>
  <si>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</si>
  <si>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</si>
  <si>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</si>
  <si>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</si>
  <si>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</si>
  <si>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</si>
  <si>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</si>
  <si>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</si>
  <si>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</si>
  <si>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</si>
  <si>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</si>
  <si>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</si>
  <si>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</si>
  <si>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</si>
  <si>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</si>
  <si>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</si>
  <si>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</si>
  <si>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</si>
  <si>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</si>
  <si>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</si>
  <si>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</si>
  <si>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</si>
  <si>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</si>
  <si>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</si>
  <si>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</si>
  <si>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</si>
  <si>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</si>
  <si>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</si>
  <si>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</si>
  <si>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</si>
  <si>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</si>
  <si>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</si>
  <si>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</si>
  <si>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</si>
  <si>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</si>
  <si>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</si>
  <si>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</si>
  <si>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</si>
  <si>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</si>
  <si>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</si>
  <si>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</si>
  <si>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</si>
  <si>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</si>
  <si>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</si>
  <si>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</si>
  <si>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</si>
  <si>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</si>
  <si>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</si>
  <si>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</si>
  <si>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</si>
  <si>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</si>
  <si>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</si>
  <si>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</si>
  <si>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</si>
  <si>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</si>
  <si>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</si>
  <si>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</si>
  <si>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</si>
  <si>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</si>
  <si>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</si>
  <si>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</si>
  <si>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</si>
  <si>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</si>
  <si>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</si>
  <si>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</si>
  <si>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</si>
  <si>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</si>
  <si>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</si>
  <si>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</si>
  <si>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</si>
  <si>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</si>
  <si>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</si>
  <si>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</si>
  <si>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</si>
  <si>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</si>
  <si>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</si>
  <si>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</si>
  <si>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</si>
  <si>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</si>
  <si>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</si>
  <si>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</si>
  <si>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</si>
  <si>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</si>
  <si>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</si>
  <si>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</si>
  <si>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</si>
  <si>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</si>
  <si>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</si>
  <si>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</si>
  <si>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</si>
  <si>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</si>
  <si>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</si>
  <si>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</si>
  <si>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</si>
  <si>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</si>
  <si>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</si>
  <si>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</si>
  <si>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</si>
  <si>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</si>
  <si>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</si>
  <si>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</si>
  <si>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</si>
  <si>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</si>
  <si>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</si>
  <si>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</si>
  <si>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</si>
  <si>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</si>
  <si>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</si>
  <si>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</si>
  <si>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</si>
  <si>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</si>
  <si>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</si>
  <si>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</si>
  <si>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</si>
  <si>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</si>
  <si>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</si>
  <si>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</si>
  <si>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</si>
  <si>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</si>
  <si>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</si>
  <si>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</si>
  <si>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</si>
  <si>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</si>
  <si>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</si>
  <si>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</si>
  <si>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</si>
  <si>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</si>
  <si>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</si>
  <si>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</si>
  <si>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</si>
  <si>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</si>
  <si>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</si>
  <si>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</si>
  <si>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</si>
  <si>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</si>
  <si>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</si>
  <si>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</si>
  <si>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</si>
  <si>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</si>
  <si>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</si>
  <si>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</si>
  <si>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</si>
  <si>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</si>
  <si>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</si>
  <si>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</si>
  <si>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</si>
  <si>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</si>
  <si>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</si>
  <si>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</si>
  <si>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</si>
  <si>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</si>
  <si>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</si>
  <si>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</si>
  <si>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</si>
  <si>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</si>
  <si>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</si>
  <si>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</si>
  <si>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</si>
  <si>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</si>
  <si>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</si>
  <si>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</si>
  <si>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</si>
  <si>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</si>
  <si>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</si>
  <si>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</si>
  <si>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</si>
  <si>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</si>
  <si>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</si>
  <si>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</si>
  <si>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</si>
  <si>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</si>
  <si>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</si>
  <si>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</si>
  <si>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</si>
  <si>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</si>
  <si>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</si>
  <si>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</si>
  <si>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</si>
  <si>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</si>
  <si>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</si>
  <si>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</si>
  <si>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</si>
  <si>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</si>
  <si>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</si>
  <si>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</si>
  <si>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</si>
  <si>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</si>
  <si>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</si>
  <si>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</si>
  <si>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</si>
  <si>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</si>
  <si>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</si>
  <si>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</si>
  <si>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</si>
  <si>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</si>
  <si>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</si>
  <si>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</si>
  <si>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</si>
  <si>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</si>
  <si>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</si>
  <si>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</si>
  <si>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</si>
  <si>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</si>
  <si>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</si>
  <si>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</si>
  <si>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</si>
  <si>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</si>
  <si>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</si>
  <si>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</si>
  <si>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</si>
  <si>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</si>
  <si>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</si>
  <si>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</si>
  <si>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</si>
  <si>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</si>
  <si>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</si>
  <si>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</si>
  <si>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</si>
  <si>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</si>
  <si>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</si>
  <si>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</si>
  <si>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</si>
  <si>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</si>
  <si>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</si>
  <si>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</si>
  <si>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</si>
  <si>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</si>
  <si>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</si>
  <si>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</si>
  <si>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</si>
  <si>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</si>
  <si>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</si>
  <si>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</si>
  <si>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</si>
  <si>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</si>
  <si>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</si>
  <si>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</si>
  <si>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</si>
  <si>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</si>
  <si>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</si>
  <si>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</si>
  <si>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</si>
  <si>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</si>
  <si>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</si>
  <si>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</si>
  <si>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</si>
  <si>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</si>
  <si>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</si>
  <si>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</si>
  <si>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</si>
  <si>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</si>
  <si>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</si>
  <si>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</si>
  <si>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</si>
  <si>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</si>
  <si>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</si>
  <si>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</si>
  <si>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</si>
  <si>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</si>
  <si>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</si>
  <si>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</si>
  <si>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</si>
  <si>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</si>
  <si>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</si>
  <si>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</si>
  <si>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</si>
  <si>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</si>
  <si>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</si>
  <si>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</si>
  <si>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</si>
  <si>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</si>
  <si>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</si>
  <si>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</si>
  <si>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</si>
  <si>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</si>
  <si>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</si>
  <si>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</si>
  <si>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</si>
  <si>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</si>
  <si>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</si>
  <si>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</si>
  <si>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</si>
  <si>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</si>
  <si>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</si>
  <si>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</si>
  <si>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</si>
  <si>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</si>
  <si>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</si>
  <si>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</si>
  <si>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</si>
  <si>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</si>
  <si>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</si>
  <si>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</si>
  <si>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</si>
  <si>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</si>
  <si>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</si>
  <si>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</si>
  <si>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</si>
  <si>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</si>
  <si>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</si>
  <si>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</si>
  <si>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</si>
  <si>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</si>
  <si>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</si>
  <si>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</si>
  <si>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</si>
  <si>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</si>
  <si>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</si>
  <si>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</si>
  <si>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</si>
  <si>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</si>
  <si>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</si>
  <si>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</si>
  <si>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</si>
  <si>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</si>
  <si>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</si>
  <si>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</si>
  <si>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</si>
  <si>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</si>
  <si>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</si>
  <si>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</si>
  <si>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</si>
  <si>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</si>
  <si>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</si>
  <si>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</si>
  <si>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</si>
  <si>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</si>
  <si>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</si>
  <si>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</si>
  <si>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</si>
  <si>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</si>
  <si>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</si>
  <si>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</si>
  <si>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</si>
  <si>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</si>
  <si>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</si>
  <si>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</si>
  <si>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</si>
  <si>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</si>
  <si>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</si>
  <si>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</si>
  <si>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</si>
  <si>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</si>
  <si>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</si>
  <si>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</si>
  <si>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</si>
  <si>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</si>
  <si>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</si>
  <si>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</si>
  <si>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</si>
  <si>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</si>
  <si>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</si>
  <si>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</si>
  <si>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</si>
  <si>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</si>
  <si>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</si>
  <si>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</si>
  <si>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</si>
  <si>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</si>
  <si>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</si>
  <si>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</si>
  <si>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</si>
  <si>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</si>
  <si>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</si>
  <si>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</si>
  <si>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</si>
  <si>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</si>
  <si>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</si>
  <si>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</si>
  <si>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</si>
  <si>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</si>
  <si>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</si>
  <si>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</si>
  <si>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</si>
  <si>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</si>
  <si>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</si>
  <si>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</si>
  <si>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</si>
  <si>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</si>
  <si>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</si>
  <si>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</si>
  <si>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</si>
  <si>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</si>
  <si>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</si>
  <si>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</si>
  <si>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</si>
  <si>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</si>
  <si>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</si>
  <si>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</si>
  <si>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</si>
  <si>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</si>
  <si>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</si>
  <si>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</si>
  <si>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</si>
  <si>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</si>
  <si>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</si>
  <si>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</si>
  <si>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</si>
  <si>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</si>
  <si>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</si>
  <si>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</si>
  <si>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</si>
  <si>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</si>
  <si>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</si>
  <si>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</si>
  <si>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</si>
  <si>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</si>
  <si>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</si>
  <si>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</si>
  <si>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</si>
  <si>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</si>
  <si>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</si>
  <si>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</si>
  <si>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</si>
  <si>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</si>
  <si>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</si>
  <si>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</si>
  <si>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</si>
  <si>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</si>
  <si>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</si>
  <si>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</si>
  <si>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</si>
  <si>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</si>
  <si>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</si>
  <si>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</si>
  <si>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</si>
  <si>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</si>
  <si>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</si>
  <si>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</si>
  <si>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</si>
  <si>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</si>
  <si>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</si>
  <si>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</si>
  <si>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</si>
  <si>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</si>
  <si>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</si>
  <si>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</si>
  <si>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</si>
  <si>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</si>
  <si>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</si>
  <si>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</si>
  <si>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</si>
  <si>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</si>
  <si>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</si>
  <si>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</si>
  <si>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</si>
  <si>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</si>
  <si>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</si>
  <si>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</si>
  <si>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</si>
  <si>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</si>
  <si>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</si>
  <si>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</si>
  <si>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</si>
  <si>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</si>
  <si>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</si>
  <si>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</si>
  <si>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</si>
  <si>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</si>
  <si>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</si>
  <si>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</si>
  <si>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</si>
  <si>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</si>
  <si>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</si>
  <si>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</si>
  <si>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</si>
  <si>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</si>
  <si>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</si>
  <si>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</si>
  <si>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</si>
  <si>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</si>
  <si>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</si>
  <si>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</si>
  <si>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</si>
  <si>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</si>
  <si>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</si>
  <si>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</si>
  <si>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</si>
  <si>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</si>
  <si>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</si>
  <si>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</si>
  <si>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</si>
  <si>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</si>
  <si>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</si>
  <si>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</si>
  <si>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</si>
  <si>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</si>
  <si>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</si>
  <si>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</si>
  <si>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</si>
  <si>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</si>
  <si>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</si>
  <si>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</si>
  <si>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</si>
  <si>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</si>
  <si>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</si>
  <si>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</si>
  <si>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</si>
  <si>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</si>
  <si>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</si>
  <si>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</si>
  <si>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</si>
  <si>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</si>
  <si>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</si>
  <si>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</si>
  <si>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</si>
  <si>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</si>
  <si>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</si>
  <si>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</si>
  <si>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</si>
  <si>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</si>
  <si>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</si>
  <si>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</si>
  <si>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</si>
  <si>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</si>
  <si>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</si>
  <si>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</si>
  <si>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</si>
  <si>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</si>
  <si>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</si>
  <si>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</si>
  <si>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</si>
  <si>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</si>
  <si>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</si>
  <si>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</si>
  <si>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</si>
  <si>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</si>
  <si>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</si>
  <si>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</si>
  <si>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</si>
  <si>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</si>
  <si>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</si>
  <si>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</si>
  <si>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</si>
  <si>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</si>
  <si>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</si>
  <si>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</si>
  <si>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</si>
  <si>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</si>
  <si>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</si>
  <si>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</si>
  <si>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</si>
  <si>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</si>
  <si>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</si>
  <si>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</si>
  <si>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</si>
  <si>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</si>
  <si>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</si>
  <si>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</si>
  <si>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</si>
  <si>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</si>
  <si>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</si>
  <si>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</si>
  <si>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</si>
  <si>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</si>
  <si>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</si>
  <si>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</si>
  <si>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</si>
  <si>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</si>
  <si>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</si>
  <si>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</si>
  <si>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</si>
  <si>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</si>
  <si>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</si>
  <si>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</si>
  <si>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</si>
  <si>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</si>
  <si>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</si>
  <si>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</si>
  <si>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</si>
  <si>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</si>
  <si>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</si>
  <si>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</si>
  <si>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</si>
  <si>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</si>
  <si>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</si>
  <si>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</si>
  <si>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</si>
  <si>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</si>
  <si>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</si>
  <si>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</si>
  <si>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</si>
  <si>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</si>
  <si>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</si>
  <si>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</si>
  <si>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</si>
  <si>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</si>
  <si>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</si>
  <si>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</si>
  <si>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</si>
  <si>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</si>
  <si>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</si>
  <si>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</si>
  <si>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</si>
  <si>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</si>
  <si>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</si>
  <si>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</si>
  <si>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</si>
  <si>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</si>
  <si>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</si>
  <si>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</si>
  <si>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</si>
  <si>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</si>
  <si>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</si>
  <si>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</si>
  <si>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</si>
  <si>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</si>
  <si>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</si>
  <si>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</si>
  <si>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</si>
  <si>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</si>
  <si>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</si>
  <si>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</si>
  <si>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</si>
  <si>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</si>
  <si>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</si>
  <si>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</si>
  <si>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</si>
  <si>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</si>
  <si>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</si>
  <si>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</si>
  <si>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</si>
  <si>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</si>
  <si>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</si>
  <si>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</si>
  <si>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</si>
  <si>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</si>
  <si>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</si>
  <si>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</si>
  <si>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</si>
  <si>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</si>
  <si>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</si>
  <si>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</si>
  <si>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</si>
  <si>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</si>
  <si>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</si>
  <si>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</si>
  <si>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</si>
  <si>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</si>
  <si>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</si>
  <si>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</si>
  <si>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</si>
  <si>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</si>
  <si>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</si>
  <si>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</si>
  <si>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</si>
  <si>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</si>
  <si>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</si>
  <si>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</si>
  <si>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</si>
  <si>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</si>
  <si>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</si>
  <si>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</si>
  <si>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</si>
  <si>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</si>
  <si>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</si>
  <si>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</si>
  <si>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</si>
  <si>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</si>
  <si>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</si>
  <si>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</si>
  <si>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</si>
  <si>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</si>
  <si>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</si>
  <si>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</si>
  <si>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</si>
  <si>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</si>
  <si>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</si>
  <si>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</si>
  <si>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</si>
  <si>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</si>
  <si>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</si>
  <si>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</si>
  <si>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</si>
  <si>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</si>
  <si>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</si>
  <si>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</si>
  <si>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</si>
  <si>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</si>
  <si>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</si>
  <si>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</si>
  <si>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</si>
  <si>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</si>
  <si>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</si>
  <si>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</si>
  <si>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</si>
  <si>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</si>
  <si>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</si>
  <si>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</si>
  <si>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</si>
  <si>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</si>
  <si>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</si>
  <si>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</si>
  <si>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</si>
  <si>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</si>
  <si>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</si>
  <si>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</si>
  <si>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</si>
  <si>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</si>
  <si>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</si>
  <si>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</si>
  <si>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</si>
  <si>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</si>
  <si>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</si>
  <si>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</si>
  <si>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</si>
  <si>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</si>
  <si>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</si>
  <si>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</si>
  <si>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</si>
  <si>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</si>
  <si>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</si>
  <si>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</si>
  <si>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</si>
  <si>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</si>
  <si>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</si>
  <si>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</si>
  <si>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</si>
  <si>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</si>
  <si>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</si>
  <si>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</si>
  <si>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</si>
  <si>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</si>
  <si>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</si>
  <si>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</si>
  <si>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</si>
  <si>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</si>
  <si>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</si>
  <si>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</si>
  <si>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</si>
  <si>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</si>
  <si>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</si>
  <si>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</si>
  <si>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</si>
  <si>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</si>
  <si>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</si>
  <si>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</si>
  <si>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</si>
  <si>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</si>
  <si>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</si>
  <si>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</si>
  <si>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</si>
  <si>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</si>
  <si>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</si>
  <si>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</si>
  <si>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</si>
  <si>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</si>
  <si>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</si>
  <si>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</si>
  <si>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</si>
  <si>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</si>
  <si>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</si>
  <si>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</si>
  <si>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</si>
  <si>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</si>
  <si>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</si>
  <si>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</si>
  <si>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</si>
  <si>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</si>
  <si>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</si>
  <si>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</si>
  <si>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</si>
  <si>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</si>
  <si>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</si>
  <si>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</si>
  <si>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</si>
  <si>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</si>
  <si>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</si>
  <si>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</si>
  <si>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</si>
  <si>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</si>
  <si>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</si>
  <si>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</si>
  <si>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</si>
  <si>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</si>
  <si>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</si>
  <si>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</si>
  <si>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</si>
  <si>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</si>
  <si>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</si>
  <si>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</si>
  <si>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</si>
  <si>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</si>
  <si>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</si>
  <si>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</si>
  <si>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</si>
  <si>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</si>
  <si>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</si>
  <si>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</si>
  <si>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</si>
  <si>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</si>
  <si>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</si>
  <si>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</si>
  <si>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</si>
  <si>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</si>
  <si>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</si>
  <si>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</si>
  <si>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</si>
  <si>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</si>
  <si>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</si>
  <si>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</si>
  <si>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</si>
  <si>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</si>
  <si>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</si>
  <si>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</si>
  <si>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</si>
  <si>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</si>
  <si>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</si>
  <si>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</si>
  <si>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</si>
  <si>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</si>
  <si>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</si>
  <si>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</si>
  <si>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</si>
  <si>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</si>
  <si>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</si>
  <si>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</si>
  <si>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</si>
  <si>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</si>
  <si>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</si>
  <si>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</si>
  <si>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</si>
  <si>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</si>
  <si>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</si>
  <si>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</si>
  <si>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</si>
  <si>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</si>
  <si>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</si>
  <si>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</si>
  <si>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</si>
  <si>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</si>
  <si>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</si>
  <si>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</si>
  <si>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</si>
  <si>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</si>
  <si>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</si>
  <si>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</si>
  <si>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</si>
  <si>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</si>
  <si>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</si>
  <si>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</si>
  <si>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</si>
  <si>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</si>
  <si>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</si>
  <si>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</si>
  <si>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</si>
  <si>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</si>
  <si>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</si>
  <si>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</si>
  <si>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</si>
  <si>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</si>
  <si>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</si>
  <si>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</si>
  <si>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</si>
  <si>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</si>
  <si>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</si>
  <si>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</si>
  <si>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</si>
  <si>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</si>
  <si>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</si>
  <si>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</si>
  <si>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</si>
  <si>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</si>
  <si>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</si>
  <si>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</si>
  <si>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</si>
  <si>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</si>
  <si>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</si>
  <si>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</si>
  <si>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</si>
  <si>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</si>
  <si>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</si>
  <si>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</si>
  <si>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</si>
  <si>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</si>
  <si>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</si>
  <si>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</si>
  <si>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</si>
  <si>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</si>
  <si>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</si>
  <si>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</si>
  <si>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</si>
  <si>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</si>
  <si>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</si>
  <si>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</si>
  <si>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</si>
  <si>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</si>
  <si>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</si>
  <si>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</si>
  <si>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</si>
  <si>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</si>
  <si>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</si>
  <si>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</si>
  <si>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</si>
  <si>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</si>
  <si>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</si>
  <si>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</si>
  <si>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</si>
  <si>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</si>
  <si>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</si>
  <si>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</si>
  <si>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</si>
  <si>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</si>
  <si>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</si>
  <si>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</si>
  <si>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</si>
  <si>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</si>
  <si>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</si>
  <si>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</si>
  <si>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</si>
  <si>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</si>
  <si>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</si>
  <si>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</si>
  <si>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</si>
  <si>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</si>
  <si>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</si>
  <si>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</si>
  <si>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</si>
  <si>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</si>
  <si>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</si>
  <si>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</si>
  <si>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</si>
  <si>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</si>
  <si>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</si>
  <si>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</si>
  <si>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</si>
  <si>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</si>
  <si>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</si>
  <si>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</si>
  <si>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</si>
  <si>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</si>
  <si>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</si>
  <si>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</si>
  <si>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</si>
  <si>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</si>
  <si>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</si>
  <si>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</si>
  <si>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</si>
  <si>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</si>
  <si>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</si>
  <si>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</si>
  <si>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</si>
  <si>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</si>
  <si>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</si>
  <si>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</si>
  <si>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</si>
  <si>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</si>
  <si>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</si>
  <si>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</si>
  <si>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</si>
  <si>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</si>
  <si>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</si>
  <si>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</si>
  <si>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</si>
  <si>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</si>
  <si>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</si>
  <si>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</si>
  <si>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</si>
  <si>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</si>
  <si>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</si>
  <si>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</si>
  <si>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</si>
  <si>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</si>
  <si>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</si>
  <si>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</si>
  <si>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</si>
  <si>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</si>
  <si>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</si>
  <si>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</si>
  <si>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</si>
  <si>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</si>
  <si>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</si>
  <si>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</si>
  <si>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</si>
  <si>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</si>
  <si>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</si>
  <si>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</si>
  <si>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</si>
  <si>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</si>
  <si>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</si>
  <si>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</si>
  <si>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</si>
  <si>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</si>
  <si>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</si>
  <si>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</si>
  <si>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</si>
  <si>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</si>
  <si>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</si>
  <si>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</si>
  <si>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</si>
  <si>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</si>
  <si>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</si>
  <si>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</si>
  <si>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</si>
  <si>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</si>
  <si>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</si>
  <si>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</si>
  <si>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</si>
  <si>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</si>
  <si>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</si>
  <si>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</si>
  <si>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</si>
  <si>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</si>
  <si>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</si>
  <si>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</si>
  <si>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</si>
  <si>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</si>
  <si>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</si>
  <si>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</si>
  <si>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</si>
  <si>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</si>
  <si>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</si>
  <si>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</si>
  <si>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</si>
  <si>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</si>
  <si>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</si>
  <si>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</si>
  <si>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</si>
  <si>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</si>
  <si>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</si>
  <si>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</si>
  <si>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</si>
  <si>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</si>
  <si>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</si>
  <si>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</si>
  <si>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</si>
  <si>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</si>
  <si>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</si>
  <si>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</si>
  <si>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</si>
  <si>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</si>
  <si>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</si>
  <si>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</si>
  <si>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</si>
  <si>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</si>
  <si>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</si>
  <si>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</si>
  <si>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</si>
  <si>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</si>
  <si>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</si>
  <si>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</si>
  <si>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</si>
  <si>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</si>
  <si>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</si>
  <si>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</si>
  <si>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</si>
  <si>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</si>
  <si>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</si>
  <si>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</si>
  <si>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</si>
  <si>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</si>
  <si>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</si>
  <si>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</si>
  <si>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</si>
  <si>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</si>
  <si>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</si>
  <si>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</si>
  <si>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</si>
  <si>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</si>
  <si>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</si>
  <si>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</si>
  <si>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</si>
  <si>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</si>
  <si>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</si>
  <si>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</si>
  <si>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</si>
  <si>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</si>
  <si>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</si>
  <si>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</si>
  <si>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</si>
  <si>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</si>
  <si>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</si>
  <si>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</si>
  <si>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</si>
  <si>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</si>
  <si>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</si>
  <si>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</si>
  <si>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</si>
  <si>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</si>
  <si>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</si>
  <si>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</si>
  <si>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</si>
  <si>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</si>
  <si>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</si>
  <si>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</si>
  <si>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</si>
  <si>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</si>
  <si>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</si>
  <si>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</si>
  <si>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</si>
  <si>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</si>
  <si>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</si>
  <si>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</si>
  <si>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</si>
  <si>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</si>
  <si>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</si>
  <si>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</si>
  <si>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</si>
  <si>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</si>
  <si>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</si>
  <si>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</si>
  <si>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</si>
  <si>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</si>
  <si>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</si>
  <si>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</si>
  <si>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</si>
  <si>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</si>
  <si>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</si>
  <si>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</si>
  <si>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</si>
  <si>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</si>
  <si>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</si>
  <si>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</si>
  <si>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</si>
  <si>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</si>
  <si>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</si>
  <si>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</si>
  <si>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</si>
  <si>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</si>
  <si>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</si>
  <si>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</si>
  <si>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</si>
  <si>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</si>
  <si>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</si>
  <si>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</si>
  <si>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</si>
  <si>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</si>
  <si>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</si>
  <si>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</si>
  <si>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</si>
  <si>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</si>
  <si>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</si>
  <si>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</si>
  <si>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</si>
  <si>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</si>
  <si>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</si>
  <si>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</si>
  <si>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</si>
  <si>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</si>
  <si>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</si>
  <si>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</si>
  <si>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</si>
  <si>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</si>
  <si>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</si>
  <si>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</si>
  <si>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</si>
  <si>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</si>
  <si>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</si>
  <si>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</si>
  <si>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</si>
  <si>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</si>
  <si>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</si>
  <si>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</si>
  <si>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</si>
  <si>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</si>
  <si>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</si>
  <si>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</si>
  <si>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</si>
  <si>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</si>
  <si>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</si>
  <si>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</si>
  <si>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</si>
  <si>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</si>
  <si>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</si>
  <si>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</si>
  <si>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</si>
  <si>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</si>
  <si>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</si>
  <si>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</si>
  <si>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</si>
  <si>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</si>
  <si>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</si>
  <si>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</si>
  <si>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</si>
  <si>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</si>
  <si>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</si>
  <si>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</si>
  <si>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</si>
  <si>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</si>
  <si>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</si>
  <si>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</si>
  <si>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</si>
  <si>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</si>
  <si>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</si>
  <si>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</si>
  <si>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</si>
  <si>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</si>
  <si>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</si>
  <si>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</si>
  <si>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</si>
  <si>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</si>
  <si>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</si>
  <si>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</si>
  <si>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</si>
  <si>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</si>
  <si>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</si>
  <si>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</si>
  <si>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</si>
  <si>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</si>
  <si>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</si>
  <si>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</si>
  <si>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</si>
  <si>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</si>
  <si>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</si>
  <si>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</si>
  <si>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</si>
  <si>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</si>
  <si>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</si>
  <si>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</si>
  <si>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</si>
  <si>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</si>
  <si>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</si>
  <si>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</si>
  <si>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</si>
  <si>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</si>
  <si>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</si>
  <si>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</si>
  <si>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</si>
  <si>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</si>
  <si>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</si>
  <si>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</si>
  <si>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</si>
  <si>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</si>
  <si>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</si>
  <si>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</si>
  <si>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</si>
  <si>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</si>
  <si>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</si>
  <si>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</si>
  <si>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</si>
  <si>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</si>
  <si>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</si>
  <si>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</si>
  <si>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</si>
  <si>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</si>
  <si>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</si>
  <si>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</si>
  <si>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</si>
  <si>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</si>
  <si>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</si>
  <si>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</si>
  <si>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</si>
  <si>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</si>
  <si>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</si>
  <si>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</si>
  <si>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</si>
  <si>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</si>
  <si>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</si>
  <si>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</si>
  <si>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</si>
  <si>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</si>
  <si>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</si>
  <si>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</si>
  <si>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</si>
  <si>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</si>
  <si>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</si>
  <si>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</si>
  <si>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</si>
  <si>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</si>
  <si>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</si>
  <si>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</si>
  <si>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</si>
  <si>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</si>
  <si>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</si>
  <si>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</si>
  <si>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</si>
  <si>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</si>
  <si>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</si>
  <si>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</si>
  <si>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</si>
  <si>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</si>
  <si>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</si>
  <si>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</si>
  <si>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</si>
  <si>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</si>
  <si>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</si>
  <si>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</si>
  <si>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</si>
  <si>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</si>
  <si>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</si>
  <si>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</si>
  <si>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</si>
  <si>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</si>
  <si>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</si>
  <si>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</si>
  <si>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</si>
  <si>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</si>
  <si>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</si>
  <si>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</si>
  <si>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</si>
  <si>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</si>
  <si>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</si>
  <si>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</si>
  <si>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</si>
  <si>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</si>
  <si>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</si>
  <si>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</si>
  <si>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</si>
  <si>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</si>
  <si>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</si>
  <si>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</si>
  <si>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</si>
  <si>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</si>
  <si>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</si>
  <si>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</si>
  <si>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</si>
  <si>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</si>
  <si>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</si>
  <si>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</si>
  <si>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</si>
  <si>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</si>
  <si>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</si>
  <si>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</si>
  <si>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</si>
  <si>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</si>
  <si>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</si>
  <si>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</si>
  <si>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</si>
  <si>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</si>
  <si>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</si>
  <si>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</si>
  <si>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</si>
  <si>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</si>
  <si>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</si>
  <si>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</si>
  <si>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</si>
  <si>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</si>
  <si>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</si>
  <si>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</si>
  <si>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</si>
  <si>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</si>
  <si>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</si>
  <si>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</si>
  <si>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</si>
  <si>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</si>
  <si>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</si>
  <si>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</si>
  <si>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</si>
  <si>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</si>
  <si>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</si>
  <si>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</si>
  <si>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</si>
  <si>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</si>
  <si>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</si>
  <si>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</si>
  <si>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</si>
  <si>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</si>
  <si>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</si>
  <si>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</si>
  <si>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</si>
  <si>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</si>
  <si>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</si>
  <si>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</si>
  <si>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</si>
  <si>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</si>
  <si>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</si>
  <si>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</si>
  <si>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</si>
  <si>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</si>
  <si>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</si>
  <si>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</si>
  <si>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</si>
  <si>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</si>
  <si>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</si>
  <si>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</si>
  <si>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</si>
  <si>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</si>
  <si>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</si>
  <si>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</si>
  <si>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</si>
  <si>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</si>
  <si>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</si>
  <si>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</si>
  <si>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</si>
  <si>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</si>
  <si>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</si>
  <si>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</si>
  <si>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</si>
  <si>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</si>
  <si>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</si>
  <si>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</si>
  <si>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</si>
  <si>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</si>
  <si>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</si>
  <si>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</si>
  <si>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</si>
  <si>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</si>
  <si>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</si>
  <si>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</si>
  <si>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</si>
  <si>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</si>
  <si>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</si>
  <si>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</si>
  <si>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</si>
  <si>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</si>
  <si>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</si>
  <si>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</si>
  <si>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</si>
  <si>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</si>
  <si>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</si>
  <si>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</si>
  <si>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</si>
  <si>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</si>
  <si>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</si>
  <si>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</si>
  <si>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</si>
  <si>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</si>
  <si>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</si>
  <si>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</si>
  <si>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</si>
  <si>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</si>
  <si>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</si>
  <si>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</si>
  <si>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</si>
  <si>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</si>
  <si>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</si>
  <si>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</si>
  <si>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</si>
  <si>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</si>
  <si>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</si>
  <si>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</si>
  <si>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</si>
  <si>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</si>
  <si>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</si>
  <si>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</si>
  <si>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</si>
  <si>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</si>
  <si>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</si>
  <si>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</si>
  <si>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</si>
  <si>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</si>
  <si>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</si>
  <si>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</si>
  <si>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</si>
  <si>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</si>
  <si>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</si>
  <si>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</si>
  <si>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</si>
  <si>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</si>
  <si>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</si>
  <si>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</si>
  <si>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</si>
  <si>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</si>
  <si>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</si>
  <si>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</si>
  <si>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</si>
  <si>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</si>
  <si>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</si>
  <si>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</si>
  <si>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</si>
  <si>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</si>
  <si>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</si>
  <si>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</si>
  <si>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</si>
  <si>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</si>
  <si>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</si>
  <si>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</si>
  <si>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</si>
  <si>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</si>
  <si>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</si>
  <si>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</si>
  <si>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</si>
  <si>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</si>
  <si>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</si>
  <si>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</si>
  <si>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</si>
  <si>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</si>
  <si>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</si>
  <si>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</si>
  <si>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</si>
  <si>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</si>
  <si>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</si>
  <si>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</si>
  <si>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</si>
  <si>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</si>
  <si>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</si>
  <si>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</si>
  <si>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</si>
  <si>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</si>
  <si>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</si>
  <si>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</si>
  <si>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</si>
  <si>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</si>
  <si>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</si>
  <si>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</si>
  <si>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</si>
  <si>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</si>
  <si>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</si>
  <si>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</si>
  <si>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</si>
  <si>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</si>
  <si>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</si>
  <si>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</si>
  <si>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</si>
  <si>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</si>
  <si>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</si>
  <si>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</si>
  <si>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</si>
  <si>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</si>
  <si>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</si>
  <si>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</si>
  <si>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</si>
  <si>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</si>
  <si>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</si>
  <si>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</si>
  <si>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</si>
  <si>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</si>
  <si>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</si>
  <si>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</si>
  <si>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</si>
  <si>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</si>
  <si>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</si>
  <si>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</si>
  <si>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</si>
  <si>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</si>
  <si>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</si>
  <si>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</si>
  <si>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</si>
  <si>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</si>
  <si>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</si>
  <si>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</si>
  <si>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</si>
  <si>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</si>
  <si>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</si>
  <si>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</si>
  <si>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</si>
  <si>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</si>
  <si>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</si>
  <si>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</si>
  <si>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</si>
  <si>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</si>
  <si>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</si>
  <si>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</si>
  <si>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</si>
  <si>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</si>
  <si>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</si>
  <si>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</si>
  <si>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</si>
  <si>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</si>
  <si>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</si>
  <si>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</si>
  <si>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</si>
  <si>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</si>
  <si>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</si>
  <si>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</si>
  <si>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</si>
  <si>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</si>
  <si>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</si>
  <si>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</si>
  <si>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</si>
  <si>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</si>
  <si>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</si>
  <si>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</si>
  <si>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</si>
  <si>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</si>
  <si>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</si>
  <si>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</si>
  <si>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</si>
  <si>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</si>
  <si>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</si>
  <si>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</si>
  <si>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</si>
  <si>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</si>
  <si>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</si>
  <si>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</si>
  <si>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</si>
  <si>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</si>
  <si>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</si>
  <si>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</si>
  <si>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</si>
  <si>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</si>
  <si>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</si>
  <si>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</si>
  <si>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</si>
  <si>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</si>
  <si>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</si>
  <si>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</si>
  <si>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</si>
  <si>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</si>
  <si>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</si>
  <si>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</si>
  <si>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</si>
  <si>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</si>
  <si>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</si>
  <si>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</si>
  <si>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</si>
  <si>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</si>
  <si>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</si>
  <si>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</si>
  <si>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</si>
  <si>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</si>
  <si>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</si>
  <si>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</si>
  <si>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</si>
  <si>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</si>
  <si>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</si>
  <si>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</si>
  <si>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</si>
  <si>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</si>
  <si>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</si>
  <si>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</si>
  <si>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</si>
  <si>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</si>
  <si>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</si>
  <si>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</si>
  <si>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</si>
  <si>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</si>
  <si>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</si>
  <si>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</si>
  <si>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</si>
  <si>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</si>
  <si>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</si>
  <si>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</si>
  <si>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</si>
  <si>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</si>
  <si>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</si>
  <si>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</si>
  <si>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</si>
  <si>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</si>
  <si>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</si>
  <si>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</si>
  <si>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</si>
  <si>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</si>
  <si>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</si>
  <si>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</si>
  <si>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</si>
  <si>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</si>
  <si>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</si>
  <si>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</si>
  <si>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</si>
  <si>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</si>
  <si>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</si>
  <si>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</si>
  <si>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</si>
  <si>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</si>
  <si>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</si>
  <si>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</si>
  <si>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</si>
  <si>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</si>
  <si>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</si>
  <si>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</si>
  <si>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</si>
  <si>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</si>
  <si>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</si>
  <si>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</si>
  <si>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</si>
  <si>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</si>
  <si>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</si>
  <si>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</si>
  <si>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</si>
  <si>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</si>
  <si>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</si>
  <si>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</si>
  <si>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</si>
  <si>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</si>
  <si>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</si>
  <si>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</si>
  <si>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</si>
  <si>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</si>
  <si>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</si>
  <si>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</si>
  <si>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</si>
  <si>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</si>
  <si>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</si>
  <si>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</si>
  <si>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</si>
  <si>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</si>
  <si>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</si>
  <si>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</si>
  <si>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</si>
  <si>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</si>
  <si>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</si>
  <si>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</si>
  <si>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</si>
  <si>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</si>
  <si>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</si>
  <si>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</si>
  <si>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</si>
  <si>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</si>
  <si>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</si>
  <si>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</si>
  <si>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</si>
  <si>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</si>
  <si>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</si>
  <si>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</si>
  <si>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</si>
  <si>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</si>
  <si>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</si>
  <si>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</si>
  <si>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</si>
  <si>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</si>
  <si>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</si>
  <si>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</si>
  <si>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</si>
  <si>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</si>
  <si>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</si>
  <si>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</si>
  <si>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</si>
  <si>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</si>
  <si>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</si>
  <si>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</si>
  <si>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</si>
  <si>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</si>
  <si>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</si>
  <si>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</si>
  <si>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</si>
  <si>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</si>
  <si>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</si>
  <si>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</si>
  <si>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</si>
  <si>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</si>
  <si>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</si>
  <si>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</si>
  <si>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</si>
  <si>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</si>
  <si>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</si>
  <si>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</si>
  <si>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</si>
  <si>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</si>
  <si>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</si>
  <si>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</si>
  <si>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</si>
  <si>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</si>
  <si>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</si>
  <si>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</si>
  <si>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</si>
  <si>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</si>
  <si>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</si>
  <si>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</si>
  <si>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</si>
  <si>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</si>
  <si>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</si>
  <si>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</si>
  <si>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</si>
  <si>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</si>
  <si>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</si>
  <si>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</si>
  <si>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</si>
  <si>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</si>
  <si>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</si>
  <si>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</si>
  <si>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</si>
  <si>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</si>
  <si>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</si>
  <si>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</si>
  <si>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</si>
  <si>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</si>
  <si>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</si>
  <si>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</si>
  <si>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</si>
  <si>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</si>
  <si>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</si>
  <si>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</si>
  <si>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</si>
  <si>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</si>
  <si>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</si>
  <si>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</si>
  <si>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</si>
  <si>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</si>
  <si>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</si>
  <si>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</si>
  <si>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</si>
  <si>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</si>
  <si>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</si>
  <si>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</si>
  <si>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</si>
  <si>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</si>
  <si>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</si>
  <si>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</si>
  <si>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</si>
  <si>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</si>
  <si>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</si>
  <si>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</si>
  <si>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</si>
  <si>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</si>
  <si>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</si>
  <si>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</si>
  <si>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</si>
  <si>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</si>
  <si>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</si>
  <si>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</si>
  <si>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</si>
  <si>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</si>
  <si>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</si>
  <si>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</si>
  <si>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</si>
  <si>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</si>
  <si>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</si>
  <si>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</si>
  <si>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</si>
  <si>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</si>
  <si>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</si>
  <si>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</si>
  <si>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</si>
  <si>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</si>
  <si>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</si>
  <si>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</si>
  <si>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</si>
  <si>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</si>
  <si>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</si>
  <si>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</si>
  <si>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</si>
  <si>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</si>
  <si>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</si>
  <si>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</si>
  <si>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</si>
  <si>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</si>
  <si>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</si>
  <si>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</si>
  <si>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</si>
  <si>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</si>
  <si>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</si>
  <si>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</si>
  <si>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</si>
  <si>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</si>
  <si>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</si>
  <si>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</si>
  <si>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</si>
  <si>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</si>
  <si>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</si>
  <si>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</si>
  <si>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</si>
  <si>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</si>
  <si>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</si>
  <si>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</si>
  <si>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</si>
  <si>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</si>
  <si>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</si>
  <si>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</si>
  <si>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</si>
  <si>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</si>
  <si>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</si>
  <si>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</si>
  <si>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</si>
  <si>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</si>
  <si>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</si>
  <si>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</si>
  <si>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</si>
  <si>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</si>
  <si>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</si>
  <si>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</si>
  <si>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</si>
  <si>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</si>
  <si>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</si>
  <si>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</si>
  <si>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</si>
  <si>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</si>
  <si>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</si>
  <si>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</si>
  <si>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</si>
  <si>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</si>
  <si>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</si>
  <si>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</si>
  <si>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</si>
  <si>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</si>
  <si>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</si>
  <si>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</si>
  <si>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</si>
  <si>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</si>
  <si>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</si>
  <si>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</si>
  <si>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</si>
  <si>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</si>
  <si>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</si>
  <si>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</si>
  <si>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</si>
  <si>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</si>
  <si>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</si>
  <si>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</si>
  <si>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</si>
  <si>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</si>
  <si>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</si>
  <si>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</si>
  <si>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</si>
  <si>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</si>
  <si>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</si>
  <si>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</si>
  <si>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</si>
  <si>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</si>
  <si>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</si>
  <si>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</si>
  <si>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</si>
  <si>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</si>
  <si>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</si>
  <si>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</si>
  <si>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</si>
  <si>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</si>
  <si>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</si>
  <si>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</si>
  <si>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</si>
  <si>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</si>
  <si>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</si>
  <si>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</si>
  <si>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</si>
  <si>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</si>
  <si>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</si>
  <si>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</si>
  <si>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</si>
  <si>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</si>
  <si>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</si>
  <si>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</si>
  <si>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</si>
  <si>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</si>
  <si>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</si>
  <si>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</si>
  <si>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</si>
  <si>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</si>
  <si>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</si>
  <si>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</si>
  <si>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</si>
  <si>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</si>
  <si>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</si>
  <si>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</si>
  <si>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</si>
  <si>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</si>
  <si>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</si>
  <si>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</si>
  <si>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</si>
  <si>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</si>
  <si>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</si>
  <si>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</si>
  <si>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</si>
  <si>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</si>
  <si>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</si>
  <si>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</si>
  <si>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</si>
  <si>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</si>
  <si>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</si>
  <si>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</si>
  <si>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</si>
  <si>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</si>
  <si>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</si>
  <si>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</si>
  <si>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</si>
  <si>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</si>
  <si>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</si>
  <si>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</si>
  <si>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</si>
  <si>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</si>
  <si>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</si>
  <si>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</si>
  <si>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</si>
  <si>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</si>
  <si>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</si>
  <si>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</si>
  <si>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</si>
  <si>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</si>
  <si>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</si>
  <si>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</si>
  <si>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</si>
  <si>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</si>
  <si>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</si>
  <si>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</si>
  <si>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</si>
  <si>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</si>
  <si>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</si>
  <si>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</si>
  <si>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</si>
  <si>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</si>
  <si>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</si>
  <si>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</si>
  <si>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</si>
  <si>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</si>
  <si>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</si>
  <si>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</si>
  <si>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</si>
  <si>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</si>
  <si>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</si>
  <si>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</si>
  <si>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</si>
  <si>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</si>
  <si>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</si>
  <si>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</si>
  <si>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</si>
  <si>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</si>
  <si>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</si>
  <si>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</si>
  <si>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</si>
  <si>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</si>
  <si>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</si>
  <si>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</si>
  <si>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</si>
  <si>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</si>
  <si>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</si>
  <si>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</si>
  <si>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</si>
  <si>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</si>
  <si>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</si>
  <si>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</si>
  <si>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</si>
  <si>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</si>
  <si>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</si>
  <si>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</si>
  <si>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</si>
  <si>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</si>
  <si>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</si>
  <si>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</si>
  <si>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</si>
  <si>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</si>
  <si>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</si>
  <si>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</si>
  <si>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</si>
  <si>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</si>
  <si>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</si>
  <si>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</si>
  <si>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</si>
  <si>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</si>
  <si>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</si>
  <si>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</si>
  <si>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</si>
  <si>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</si>
  <si>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</si>
  <si>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</si>
  <si>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</si>
  <si>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</si>
  <si>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</si>
  <si>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</si>
  <si>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</si>
  <si>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</si>
  <si>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</si>
  <si>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</si>
  <si>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</si>
  <si>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</si>
  <si>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</si>
  <si>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</si>
  <si>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</si>
  <si>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</si>
  <si>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</si>
  <si>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</si>
  <si>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</si>
  <si>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</si>
  <si>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</si>
  <si>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</si>
  <si>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</si>
  <si>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</si>
  <si>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</si>
  <si>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</si>
  <si>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</si>
  <si>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</si>
  <si>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</si>
  <si>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</si>
  <si>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</si>
  <si>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</si>
  <si>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</si>
  <si>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</si>
  <si>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</si>
  <si>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</si>
  <si>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</si>
  <si>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</si>
  <si>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</si>
  <si>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</si>
  <si>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</si>
  <si>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</si>
  <si>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</si>
  <si>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</si>
  <si>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</si>
  <si>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</si>
  <si>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</si>
  <si>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</si>
  <si>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</si>
  <si>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</si>
  <si>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</si>
  <si>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</si>
  <si>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</si>
  <si>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</si>
  <si>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</si>
  <si>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</si>
  <si>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</si>
  <si>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</si>
  <si>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</si>
  <si>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</si>
  <si>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</si>
  <si>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</si>
  <si>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</si>
  <si>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</si>
  <si>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</si>
  <si>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</si>
  <si>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</si>
  <si>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</si>
  <si>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</si>
  <si>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</si>
  <si>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</si>
  <si>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</si>
  <si>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</si>
  <si>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</si>
  <si>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</si>
  <si>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</si>
  <si>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</si>
  <si>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</si>
  <si>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</si>
  <si>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</si>
  <si>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</si>
  <si>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</si>
  <si>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</si>
  <si>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</si>
  <si>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</si>
  <si>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</si>
  <si>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</si>
  <si>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</si>
  <si>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</si>
  <si>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</si>
  <si>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</si>
  <si>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</si>
  <si>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</si>
  <si>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</si>
  <si>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</si>
  <si>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</si>
  <si>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</si>
  <si>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</si>
  <si>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</si>
  <si>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</si>
  <si>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</si>
  <si>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</si>
  <si>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</si>
  <si>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</si>
  <si>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</si>
  <si>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</si>
  <si>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</si>
  <si>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</si>
  <si>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</si>
  <si>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</si>
  <si>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</si>
  <si>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</si>
  <si>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</si>
  <si>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</si>
  <si>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</si>
  <si>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</si>
  <si>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</si>
  <si>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</si>
  <si>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</si>
  <si>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</si>
  <si>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</si>
  <si>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</si>
  <si>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</si>
  <si>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</si>
  <si>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</si>
  <si>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</si>
  <si>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</si>
  <si>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</si>
  <si>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</si>
  <si>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</si>
  <si>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</si>
  <si>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</si>
  <si>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</si>
  <si>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</si>
  <si>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</si>
  <si>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</si>
  <si>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</si>
  <si>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</si>
  <si>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</si>
  <si>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</si>
  <si>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</si>
  <si>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</si>
  <si>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</si>
  <si>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</si>
  <si>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</si>
  <si>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</si>
  <si>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</si>
  <si>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</si>
  <si>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</si>
  <si>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</si>
  <si>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</si>
  <si>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</si>
  <si>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</si>
  <si>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</si>
  <si>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</si>
  <si>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</si>
  <si>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</si>
  <si>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</si>
  <si>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</si>
  <si>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</si>
  <si>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</si>
  <si>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</si>
  <si>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</si>
  <si>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</si>
  <si>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</si>
  <si>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</si>
  <si>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</si>
  <si>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</si>
  <si>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</si>
  <si>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</si>
  <si>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</si>
  <si>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</si>
  <si>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</si>
  <si>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</si>
  <si>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</si>
  <si>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</si>
  <si>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</si>
  <si>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</si>
  <si>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</si>
  <si>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</si>
  <si>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</si>
  <si>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</si>
  <si>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</si>
  <si>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</si>
  <si>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</si>
  <si>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</si>
  <si>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</si>
  <si>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</si>
  <si>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</si>
  <si>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</si>
  <si>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</si>
  <si>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</si>
  <si>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</si>
  <si>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</si>
  <si>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</si>
  <si>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</si>
  <si>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</si>
  <si>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</si>
  <si>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</si>
  <si>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</si>
  <si>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</si>
  <si>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</si>
  <si>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</si>
  <si>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</si>
  <si>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</si>
  <si>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</si>
  <si>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</si>
  <si>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</si>
  <si>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</si>
  <si>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</si>
  <si>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</si>
  <si>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</si>
  <si>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</si>
  <si>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</si>
  <si>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</si>
  <si>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</si>
  <si>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</si>
  <si>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</si>
  <si>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</si>
  <si>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</si>
  <si>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</si>
  <si>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</si>
  <si>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</si>
  <si>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</si>
  <si>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</si>
  <si>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</si>
  <si>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</si>
  <si>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</si>
  <si>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</si>
  <si>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</si>
  <si>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</si>
  <si>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</si>
  <si>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</si>
  <si>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</si>
  <si>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</si>
  <si>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</si>
  <si>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</si>
  <si>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</si>
  <si>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</si>
  <si>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</si>
  <si>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</si>
  <si>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</si>
  <si>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</si>
  <si>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</si>
  <si>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</si>
  <si>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</si>
  <si>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</si>
  <si>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</si>
  <si>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</si>
  <si>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</si>
  <si>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</si>
  <si>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</si>
  <si>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</si>
  <si>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</si>
  <si>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</si>
  <si>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</si>
  <si>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</si>
  <si>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</si>
  <si>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</si>
  <si>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</si>
  <si>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</si>
  <si>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</si>
  <si>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</si>
  <si>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</si>
  <si>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</si>
  <si>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</si>
  <si>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</si>
  <si>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</si>
  <si>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</si>
  <si>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</si>
  <si>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</si>
  <si>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</si>
  <si>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</si>
  <si>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</si>
  <si>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</si>
  <si>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</si>
  <si>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</si>
  <si>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</si>
  <si>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</si>
  <si>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</si>
  <si>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</si>
  <si>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</si>
  <si>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</si>
  <si>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</si>
  <si>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</si>
  <si>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</si>
  <si>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</si>
  <si>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</si>
  <si>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</si>
  <si>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</si>
  <si>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</si>
  <si>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</si>
  <si>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</si>
  <si>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</si>
  <si>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</si>
  <si>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</si>
  <si>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</si>
  <si>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</si>
  <si>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</si>
  <si>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</si>
  <si>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</si>
  <si>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</si>
  <si>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</si>
  <si>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</si>
  <si>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</si>
  <si>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</si>
  <si>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</si>
  <si>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</si>
  <si>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</si>
  <si>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</si>
  <si>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</si>
  <si>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</si>
  <si>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</si>
  <si>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</si>
  <si>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</si>
  <si>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</si>
  <si>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</si>
  <si>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</si>
  <si>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</si>
  <si>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</si>
  <si>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</si>
  <si>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</si>
  <si>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</si>
  <si>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</si>
  <si>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</si>
  <si>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</si>
  <si>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</si>
  <si>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</si>
  <si>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</si>
  <si>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</si>
  <si>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</si>
  <si>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</si>
  <si>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</si>
  <si>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</si>
  <si>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</si>
  <si>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</si>
  <si>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</si>
  <si>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</si>
  <si>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</si>
  <si>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</si>
  <si>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</si>
  <si>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</si>
  <si>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</si>
  <si>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</si>
  <si>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</si>
  <si>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</si>
  <si>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</si>
  <si>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</si>
  <si>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</si>
  <si>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</si>
  <si>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</si>
  <si>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</si>
  <si>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</si>
  <si>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</si>
  <si>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</si>
  <si>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</si>
  <si>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</si>
  <si>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</si>
  <si>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</si>
  <si>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</si>
  <si>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</si>
  <si>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</si>
  <si>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</si>
  <si>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</si>
  <si>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</si>
  <si>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</si>
  <si>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</si>
  <si>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</si>
  <si>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</si>
  <si>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</si>
  <si>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</si>
  <si>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</si>
  <si>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</si>
  <si>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</si>
  <si>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</si>
  <si>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</si>
  <si>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</si>
  <si>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</si>
  <si>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</si>
  <si>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</si>
  <si>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</si>
  <si>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</si>
  <si>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</si>
  <si>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</si>
  <si>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</si>
  <si>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</si>
  <si>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</si>
  <si>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</si>
  <si>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</si>
  <si>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</si>
  <si>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</si>
  <si>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</si>
  <si>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</si>
  <si>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</si>
  <si>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</si>
  <si>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</si>
  <si>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</si>
  <si>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</si>
  <si>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</si>
  <si>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</si>
  <si>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</si>
  <si>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</si>
  <si>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</si>
  <si>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</si>
  <si>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</si>
  <si>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</si>
  <si>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</si>
  <si>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</si>
  <si>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</si>
  <si>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</si>
  <si>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</si>
  <si>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</si>
  <si>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</si>
  <si>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</si>
  <si>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</si>
  <si>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</si>
  <si>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</si>
  <si>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</si>
  <si>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</si>
  <si>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</si>
  <si>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</si>
  <si>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</si>
  <si>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</si>
  <si>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</si>
  <si>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</si>
  <si>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</si>
  <si>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</si>
  <si>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</si>
  <si>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</si>
  <si>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</si>
  <si>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</si>
  <si>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</si>
  <si>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</si>
  <si>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</si>
  <si>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</si>
  <si>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</si>
  <si>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</si>
  <si>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</si>
  <si>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</si>
  <si>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</si>
  <si>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</si>
  <si>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</si>
  <si>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</si>
  <si>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</si>
  <si>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</si>
  <si>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</si>
  <si>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</si>
  <si>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</si>
  <si>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</si>
  <si>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</si>
  <si>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</si>
  <si>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</si>
  <si>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</si>
  <si>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</si>
  <si>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</si>
  <si>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</si>
  <si>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</si>
  <si>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</si>
  <si>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</si>
  <si>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</si>
  <si>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</si>
  <si>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</si>
  <si>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</si>
  <si>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</si>
  <si>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</si>
  <si>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</si>
  <si>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</si>
  <si>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</si>
  <si>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</si>
  <si>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</si>
  <si>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</si>
  <si>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</si>
  <si>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</si>
  <si>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</si>
  <si>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</si>
  <si>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</si>
  <si>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</si>
  <si>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</si>
  <si>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</si>
  <si>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</si>
  <si>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</si>
  <si>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</si>
  <si>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</si>
  <si>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</si>
  <si>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</si>
  <si>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</si>
  <si>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</si>
  <si>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</si>
  <si>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</si>
  <si>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</si>
  <si>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</si>
  <si>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</si>
  <si>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</si>
  <si>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</si>
  <si>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</si>
  <si>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</si>
  <si>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</si>
  <si>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</si>
  <si>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</si>
  <si>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</si>
  <si>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</si>
  <si>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</si>
  <si>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</si>
  <si>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</si>
  <si>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</si>
  <si>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</si>
  <si>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</si>
  <si>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</si>
  <si>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</si>
  <si>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</si>
  <si>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</si>
  <si>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</si>
  <si>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</si>
  <si>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</si>
  <si>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</si>
  <si>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</si>
  <si>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</si>
  <si>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</si>
  <si>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</si>
  <si>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</si>
  <si>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</si>
  <si>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</si>
  <si>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</si>
  <si>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</si>
  <si>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</si>
  <si>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</si>
  <si>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</si>
  <si>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</si>
  <si>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</si>
  <si>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</si>
  <si>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</si>
  <si>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</si>
  <si>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</si>
  <si>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</si>
  <si>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</si>
  <si>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</si>
  <si>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</si>
  <si>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</si>
  <si>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</si>
  <si>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</si>
  <si>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</si>
  <si>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</si>
  <si>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</si>
  <si>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</si>
  <si>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</si>
  <si>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</si>
  <si>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</si>
  <si>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</si>
  <si>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</si>
  <si>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</si>
  <si>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</si>
  <si>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</si>
  <si>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</si>
  <si>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</si>
  <si>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</si>
  <si>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</si>
  <si>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</si>
  <si>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</si>
  <si>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</si>
  <si>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</si>
  <si>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</si>
  <si>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</si>
  <si>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</si>
  <si>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</si>
  <si>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</si>
  <si>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</si>
  <si>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</si>
  <si>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</si>
  <si>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</si>
  <si>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</si>
  <si>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</si>
  <si>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</si>
  <si>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</si>
  <si>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</si>
  <si>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</si>
  <si>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</si>
  <si>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</si>
  <si>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</si>
  <si>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</si>
  <si>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</si>
  <si>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</si>
  <si>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</si>
  <si>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</si>
  <si>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</si>
  <si>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</si>
  <si>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</si>
  <si>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</si>
  <si>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</si>
  <si>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</si>
  <si>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</si>
  <si>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</si>
  <si>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</si>
  <si>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</si>
  <si>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</si>
  <si>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</si>
  <si>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</si>
  <si>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</si>
  <si>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</si>
  <si>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</si>
  <si>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</si>
  <si>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</si>
  <si>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</si>
  <si>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</si>
  <si>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</si>
  <si>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</si>
  <si>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</si>
  <si>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</si>
  <si>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</si>
  <si>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</si>
  <si>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</si>
  <si>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</si>
  <si>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</si>
  <si>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</si>
  <si>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</si>
  <si>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</si>
  <si>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</si>
  <si>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</si>
  <si>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</si>
  <si>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</si>
  <si>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</si>
  <si>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</si>
  <si>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</si>
  <si>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</si>
  <si>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</si>
  <si>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</si>
  <si>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</si>
  <si>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</si>
  <si>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</si>
  <si>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</si>
  <si>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</si>
  <si>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</si>
  <si>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</si>
  <si>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</si>
  <si>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</si>
  <si>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</si>
  <si>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</si>
  <si>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</si>
  <si>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</si>
  <si>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</si>
  <si>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</si>
  <si>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</si>
  <si>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</si>
  <si>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</si>
  <si>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</si>
  <si>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</si>
  <si>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</si>
  <si>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</si>
  <si>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</si>
  <si>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</si>
  <si>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</si>
  <si>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</si>
  <si>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</si>
  <si>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</si>
  <si>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</si>
  <si>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</si>
  <si>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</si>
  <si>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</si>
  <si>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</si>
  <si>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</si>
  <si>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</si>
  <si>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</si>
  <si>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</si>
  <si>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</si>
  <si>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</si>
  <si>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</si>
  <si>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</si>
  <si>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</si>
  <si>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</si>
  <si>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</si>
  <si>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</si>
  <si>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</si>
  <si>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</si>
  <si>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</si>
  <si>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</si>
  <si>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</si>
  <si>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</si>
  <si>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</si>
  <si>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</si>
  <si>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</si>
  <si>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</si>
  <si>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</si>
  <si>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</si>
  <si>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</si>
  <si>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</si>
  <si>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</si>
  <si>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</si>
  <si>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</si>
  <si>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</si>
  <si>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</si>
  <si>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</si>
  <si>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</si>
  <si>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</si>
  <si>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</si>
  <si>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</si>
  <si>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</si>
  <si>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</si>
  <si>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</si>
  <si>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</si>
  <si>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</si>
  <si>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</si>
  <si>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</si>
  <si>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</si>
  <si>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</si>
  <si>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</si>
  <si>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</si>
  <si>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</si>
  <si>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</si>
  <si>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</si>
  <si>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</si>
  <si>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</si>
  <si>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</si>
  <si>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</si>
  <si>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</si>
  <si>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</si>
  <si>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</si>
  <si>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</si>
  <si>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</si>
  <si>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</si>
  <si>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</si>
  <si>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</si>
  <si>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</si>
  <si>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</si>
  <si>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</si>
  <si>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</si>
  <si>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</si>
  <si>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</si>
  <si>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</si>
  <si>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</si>
  <si>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</si>
  <si>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</si>
  <si>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</si>
  <si>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</si>
  <si>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</si>
  <si>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</si>
  <si>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</si>
  <si>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</si>
  <si>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</si>
  <si>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</si>
  <si>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</si>
  <si>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</si>
  <si>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</si>
  <si>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</si>
  <si>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</si>
  <si>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</si>
  <si>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</si>
  <si>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</si>
  <si>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</si>
  <si>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</si>
  <si>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</si>
  <si>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</si>
  <si>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</si>
  <si>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</si>
  <si>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</si>
  <si>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</si>
  <si>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</si>
  <si>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</si>
  <si>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</si>
  <si>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</si>
  <si>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</si>
  <si>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</si>
  <si>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</si>
  <si>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</si>
  <si>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</si>
  <si>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</si>
  <si>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</si>
  <si>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</si>
  <si>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</si>
  <si>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</si>
  <si>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</si>
  <si>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</si>
  <si>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</si>
  <si>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</si>
  <si>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</si>
  <si>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</si>
  <si>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</si>
  <si>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</si>
  <si>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</si>
  <si>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</si>
  <si>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</si>
  <si>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</si>
  <si>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</si>
  <si>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</si>
  <si>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</si>
  <si>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</si>
  <si>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</si>
  <si>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</si>
  <si>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</si>
  <si>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</si>
  <si>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</si>
  <si>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</si>
  <si>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</si>
  <si>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</si>
  <si>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</si>
  <si>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</si>
  <si>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</si>
  <si>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</si>
  <si>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</si>
  <si>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</si>
  <si>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</si>
  <si>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</si>
  <si>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</si>
  <si>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</si>
  <si>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</si>
  <si>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</si>
  <si>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</si>
  <si>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</si>
  <si>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</si>
  <si>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</si>
  <si>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</si>
  <si>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</si>
  <si>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</si>
  <si>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</si>
  <si>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</si>
  <si>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</si>
  <si>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</si>
  <si>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</si>
  <si>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</si>
  <si>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</si>
  <si>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</si>
  <si>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</si>
  <si>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</si>
  <si>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</si>
  <si>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</si>
  <si>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</si>
  <si>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</si>
  <si>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</si>
  <si>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</si>
  <si>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</si>
  <si>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</si>
  <si>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</si>
  <si>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</si>
  <si>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</si>
  <si>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</si>
  <si>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</si>
  <si>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</si>
  <si>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</si>
  <si>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</si>
  <si>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</si>
  <si>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</si>
  <si>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</si>
  <si>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</si>
  <si>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</si>
  <si>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</si>
  <si>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</si>
  <si>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</si>
  <si>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</si>
  <si>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</si>
  <si>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</si>
  <si>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</si>
  <si>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</si>
  <si>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</si>
  <si>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</si>
  <si>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</si>
  <si>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</si>
  <si>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</si>
  <si>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</si>
  <si>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</si>
  <si>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</si>
  <si>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</si>
  <si>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</si>
  <si>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</si>
  <si>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</si>
  <si>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</si>
  <si>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</si>
  <si>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</si>
  <si>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</si>
  <si>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</si>
  <si>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</si>
  <si>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</si>
  <si>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</si>
  <si>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</si>
  <si>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</si>
  <si>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</si>
  <si>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</si>
  <si>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</si>
  <si>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</si>
  <si>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</si>
  <si>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</si>
  <si>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</si>
  <si>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</si>
  <si>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</si>
  <si>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</si>
  <si>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</si>
  <si>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</si>
  <si>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</si>
  <si>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</si>
  <si>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</si>
  <si>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</si>
  <si>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</si>
  <si>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</si>
  <si>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</si>
  <si>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</si>
  <si>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</si>
  <si>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</si>
  <si>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</si>
  <si>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</si>
  <si>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</si>
  <si>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</si>
  <si>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</si>
  <si>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</si>
  <si>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</si>
  <si>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</si>
  <si>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</si>
  <si>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</si>
  <si>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</si>
  <si>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</si>
  <si>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</si>
  <si>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</si>
  <si>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</si>
  <si>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</si>
  <si>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</si>
  <si>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</si>
  <si>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</si>
  <si>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</si>
  <si>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</si>
  <si>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</si>
  <si>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</si>
  <si>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</si>
  <si>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</si>
  <si>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</si>
  <si>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</si>
  <si>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</si>
  <si>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</si>
  <si>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</si>
  <si>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</si>
  <si>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</si>
  <si>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</si>
  <si>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</si>
  <si>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</si>
  <si>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</si>
  <si>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</si>
  <si>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</si>
  <si>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</si>
  <si>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</si>
  <si>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</si>
  <si>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</si>
  <si>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</si>
  <si>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</si>
  <si>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</si>
  <si>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</si>
  <si>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</si>
  <si>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</si>
  <si>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</si>
  <si>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</si>
  <si>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</si>
  <si>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</si>
  <si>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</si>
  <si>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</si>
  <si>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</si>
  <si>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</si>
  <si>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</si>
  <si>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</si>
  <si>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</si>
  <si>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</si>
  <si>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</si>
  <si>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</si>
  <si>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</si>
  <si>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</si>
  <si>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</si>
  <si>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</si>
  <si>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</si>
  <si>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</si>
  <si>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</si>
  <si>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</si>
  <si>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</si>
  <si>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</si>
  <si>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</si>
  <si>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</si>
  <si>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</si>
  <si>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</si>
  <si>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</si>
  <si>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</si>
  <si>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</si>
  <si>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</si>
  <si>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</si>
  <si>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</si>
  <si>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</si>
  <si>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</si>
  <si>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</si>
  <si>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</si>
  <si>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</si>
  <si>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</si>
  <si>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</si>
  <si>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</si>
  <si>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</si>
  <si>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</si>
  <si>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</si>
  <si>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</si>
  <si>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</si>
  <si>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</si>
  <si>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</si>
  <si>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</si>
  <si>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</si>
  <si>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</si>
  <si>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</si>
  <si>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</si>
  <si>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</si>
  <si>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</si>
  <si>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</si>
  <si>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</si>
  <si>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</si>
  <si>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</si>
  <si>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</si>
  <si>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</si>
  <si>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</si>
  <si>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</si>
  <si>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</si>
  <si>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</si>
  <si>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</si>
  <si>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</si>
  <si>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</si>
  <si>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</si>
  <si>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</si>
  <si>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</si>
  <si>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</si>
  <si>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</si>
  <si>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</si>
  <si>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</si>
  <si>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</si>
  <si>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</si>
  <si>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</si>
  <si>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</si>
  <si>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</si>
  <si>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</si>
  <si>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</si>
  <si>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</si>
  <si>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</si>
  <si>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</si>
  <si>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</si>
  <si>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</si>
  <si>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</si>
  <si>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</si>
  <si>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</si>
  <si>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</si>
  <si>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</si>
  <si>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</si>
  <si>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</si>
  <si>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</si>
  <si>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</si>
  <si>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</si>
  <si>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</si>
  <si>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</si>
  <si>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</si>
  <si>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</si>
  <si>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</si>
  <si>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</si>
  <si>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</si>
  <si>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</si>
  <si>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</si>
  <si>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</si>
  <si>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</si>
  <si>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</si>
  <si>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</si>
  <si>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</si>
  <si>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</si>
  <si>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</si>
  <si>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</si>
  <si>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</si>
  <si>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</si>
  <si>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</si>
  <si>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</si>
  <si>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</si>
  <si>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</si>
  <si>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</si>
  <si>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</si>
  <si>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</si>
  <si>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</si>
  <si>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</si>
  <si>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</si>
  <si>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</si>
  <si>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</si>
  <si>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</si>
  <si>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</si>
  <si>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</si>
  <si>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</si>
  <si>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</si>
  <si>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</si>
  <si>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</si>
  <si>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</si>
  <si>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</si>
  <si>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</si>
  <si>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</si>
  <si>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</si>
  <si>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</si>
  <si>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</si>
  <si>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</si>
  <si>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</si>
  <si>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</si>
  <si>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</si>
  <si>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</si>
  <si>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</si>
  <si>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</si>
  <si>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</si>
  <si>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</si>
  <si>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</si>
  <si>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</si>
  <si>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</si>
  <si>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</si>
  <si>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</si>
  <si>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</si>
  <si>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</si>
  <si>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</si>
  <si>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</si>
  <si>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</si>
  <si>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</si>
  <si>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</si>
  <si>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</si>
  <si>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</si>
  <si>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</si>
  <si>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</si>
  <si>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</si>
  <si>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</si>
  <si>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</si>
  <si>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</si>
  <si>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</si>
  <si>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</si>
  <si>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</si>
  <si>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</si>
  <si>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</si>
  <si>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</si>
  <si>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</si>
  <si>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</si>
  <si>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</si>
  <si>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</si>
  <si>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</si>
  <si>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</si>
  <si>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</si>
  <si>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</si>
  <si>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</si>
  <si>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</si>
  <si>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</si>
  <si>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</si>
  <si>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</si>
  <si>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</si>
  <si>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</si>
  <si>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</si>
  <si>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</si>
  <si>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</si>
  <si>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</si>
  <si>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</si>
  <si>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</si>
  <si>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</si>
  <si>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</si>
  <si>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</si>
  <si>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</si>
  <si>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</si>
  <si>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</si>
  <si>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</si>
  <si>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</si>
  <si>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</si>
  <si>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</si>
  <si>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</si>
  <si>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</si>
  <si>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</si>
  <si>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</si>
  <si>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</si>
  <si>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</si>
  <si>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</si>
  <si>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</si>
  <si>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</si>
  <si>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</si>
  <si>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</si>
  <si>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</si>
  <si>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</si>
  <si>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</si>
  <si>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</si>
  <si>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</si>
  <si>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</si>
  <si>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</si>
  <si>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</si>
  <si>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</si>
  <si>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</si>
  <si>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</si>
  <si>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</si>
  <si>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</si>
  <si>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</si>
  <si>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</si>
  <si>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</si>
  <si>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</si>
  <si>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</si>
  <si>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</si>
  <si>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</si>
  <si>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</si>
  <si>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</si>
  <si>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</si>
  <si>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</si>
  <si>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</si>
  <si>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</si>
  <si>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</si>
  <si>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</si>
  <si>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</si>
  <si>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</si>
  <si>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</si>
  <si>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</si>
  <si>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</si>
  <si>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</si>
  <si>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</si>
  <si>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</si>
  <si>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</si>
  <si>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</si>
  <si>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</si>
  <si>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</si>
  <si>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</si>
  <si>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</si>
  <si>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</si>
  <si>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</si>
  <si>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</si>
  <si>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</si>
  <si>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</si>
  <si>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</si>
  <si>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</si>
  <si>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</si>
  <si>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</si>
  <si>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</si>
  <si>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</si>
  <si>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</si>
  <si>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</si>
  <si>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</si>
  <si>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</si>
  <si>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</si>
  <si>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</si>
  <si>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</si>
  <si>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</si>
  <si>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</si>
  <si>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</si>
  <si>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</si>
  <si>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</si>
  <si>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</si>
  <si>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</si>
  <si>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</si>
  <si>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</si>
  <si>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</si>
  <si>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</si>
  <si>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</si>
  <si>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</si>
  <si>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</si>
  <si>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</si>
  <si>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</si>
  <si>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</si>
  <si>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</si>
  <si>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</si>
  <si>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</si>
  <si>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</si>
  <si>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</si>
  <si>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</si>
  <si>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</si>
  <si>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</si>
  <si>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</si>
  <si>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</si>
  <si>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</si>
  <si>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</si>
  <si>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</si>
  <si>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</si>
  <si>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</si>
  <si>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</si>
  <si>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</si>
  <si>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</si>
  <si>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</si>
  <si>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</si>
  <si>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</si>
  <si>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</si>
  <si>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</si>
  <si>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</si>
  <si>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</si>
  <si>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</si>
  <si>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</si>
  <si>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</si>
  <si>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</si>
  <si>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</si>
  <si>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</si>
  <si>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</si>
  <si>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</si>
  <si>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</si>
  <si>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</si>
  <si>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</si>
  <si>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</si>
  <si>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</si>
  <si>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</si>
  <si>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</si>
  <si>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</si>
  <si>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</si>
  <si>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</si>
  <si>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</si>
  <si>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</si>
  <si>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</si>
  <si>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</si>
  <si>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</si>
  <si>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</si>
  <si>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</si>
  <si>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</si>
  <si>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</si>
  <si>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</si>
  <si>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</si>
  <si>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</si>
  <si>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</si>
  <si>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</si>
  <si>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</si>
  <si>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</si>
  <si>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</si>
  <si>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</si>
  <si>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</si>
  <si>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</si>
  <si>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</si>
  <si>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</si>
  <si>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</si>
  <si>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</si>
  <si>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</si>
  <si>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</si>
  <si>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</si>
  <si>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</si>
  <si>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</si>
  <si>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</si>
  <si>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</si>
  <si>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</si>
  <si>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</si>
  <si>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</si>
  <si>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</si>
  <si>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</si>
  <si>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</si>
  <si>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</si>
  <si>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</si>
  <si>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</si>
  <si>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</si>
  <si>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</si>
  <si>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</si>
  <si>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</si>
  <si>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</si>
  <si>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</si>
  <si>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</si>
  <si>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</si>
  <si>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</si>
  <si>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</si>
  <si>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</si>
  <si>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</si>
  <si>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</si>
  <si>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</si>
  <si>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</si>
  <si>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</si>
  <si>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</si>
  <si>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</si>
  <si>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</si>
  <si>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</si>
  <si>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</si>
  <si>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</si>
  <si>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</si>
  <si>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</si>
  <si>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</si>
  <si>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</si>
  <si>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</si>
  <si>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</si>
  <si>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</si>
  <si>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</si>
  <si>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</si>
  <si>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</si>
  <si>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</si>
  <si>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</si>
  <si>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</si>
  <si>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</si>
  <si>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</si>
  <si>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</si>
  <si>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</si>
  <si>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</si>
  <si>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</si>
  <si>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</si>
  <si>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</si>
  <si>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</si>
  <si>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</si>
  <si>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</si>
  <si>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</si>
  <si>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</si>
  <si>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</si>
  <si>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</si>
  <si>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</si>
  <si>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</si>
  <si>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</si>
  <si>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</si>
  <si>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</si>
  <si>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</si>
  <si>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</si>
  <si>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</si>
  <si>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</si>
  <si>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</si>
  <si>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</si>
  <si>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</si>
  <si>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</si>
  <si>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</si>
  <si>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</si>
  <si>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</si>
  <si>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</si>
  <si>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</si>
  <si>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</si>
  <si>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</si>
  <si>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</si>
  <si>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</si>
  <si>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</si>
  <si>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</si>
  <si>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</si>
  <si>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</si>
  <si>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</si>
  <si>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</si>
  <si>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</si>
  <si>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</si>
  <si>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</si>
  <si>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</si>
  <si>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</si>
  <si>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</si>
  <si>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</si>
  <si>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</si>
  <si>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</si>
  <si>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</si>
  <si>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</si>
  <si>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</si>
  <si>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</si>
  <si>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</si>
  <si>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</si>
  <si>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</si>
  <si>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</si>
  <si>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</si>
  <si>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</si>
  <si>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</si>
  <si>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</si>
  <si>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</si>
  <si>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</si>
  <si>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</si>
  <si>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</si>
  <si>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</si>
  <si>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</si>
  <si>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</si>
  <si>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</si>
  <si>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</si>
  <si>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</si>
  <si>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</si>
  <si>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</si>
  <si>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</si>
  <si>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</si>
  <si>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</si>
  <si>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</si>
  <si>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</si>
  <si>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</si>
  <si>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</si>
  <si>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</si>
  <si>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</si>
  <si>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</si>
  <si>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</si>
  <si>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</si>
  <si>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</si>
  <si>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</si>
  <si>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</si>
  <si>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</si>
  <si>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</si>
  <si>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</si>
  <si>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</si>
  <si>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</si>
  <si>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</si>
  <si>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</si>
  <si>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</si>
  <si>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</si>
  <si>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</si>
  <si>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</si>
  <si>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</si>
  <si>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</si>
  <si>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</si>
  <si>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</si>
  <si>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</si>
  <si>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</si>
  <si>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</si>
  <si>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</si>
  <si>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</si>
  <si>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</si>
  <si>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</si>
  <si>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</si>
  <si>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</si>
  <si>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</si>
  <si>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</si>
  <si>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</si>
  <si>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</si>
  <si>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</si>
  <si>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</si>
  <si>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</si>
  <si>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</si>
  <si>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</si>
  <si>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</si>
  <si>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</si>
  <si>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</si>
  <si>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</si>
  <si>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</si>
  <si>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</si>
  <si>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</si>
  <si>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</si>
  <si>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</si>
  <si>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</si>
  <si>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</si>
  <si>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</si>
  <si>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</si>
  <si>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</si>
  <si>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</si>
  <si>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</si>
  <si>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</si>
  <si>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</si>
  <si>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</si>
  <si>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</si>
  <si>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</si>
  <si>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</si>
  <si>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</si>
  <si>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</si>
  <si>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</si>
  <si>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</si>
  <si>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</si>
  <si>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</si>
  <si>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</si>
  <si>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</si>
  <si>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</si>
  <si>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</si>
  <si>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</si>
  <si>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</si>
  <si>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</si>
  <si>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</si>
  <si>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</si>
  <si>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</si>
  <si>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</si>
  <si>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</si>
  <si>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</si>
  <si>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</si>
  <si>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</si>
  <si>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</si>
  <si>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</si>
  <si>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</si>
  <si>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</si>
  <si>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</si>
  <si>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</si>
  <si>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</si>
  <si>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</si>
  <si>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</si>
  <si>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</si>
  <si>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</si>
  <si>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</si>
  <si>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</si>
  <si>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</si>
  <si>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</si>
  <si>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</si>
  <si>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</si>
  <si>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</si>
  <si>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</si>
  <si>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</si>
  <si>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</si>
  <si>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</si>
  <si>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</si>
  <si>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</si>
  <si>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</si>
  <si>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</si>
  <si>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</si>
  <si>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</si>
  <si>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</si>
  <si>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</si>
  <si>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</si>
  <si>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</si>
  <si>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</si>
  <si>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</si>
  <si>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</si>
  <si>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</si>
  <si>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</si>
  <si>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</si>
  <si>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</si>
  <si>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</si>
  <si>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</si>
  <si>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</si>
  <si>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</si>
  <si>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</si>
  <si>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</si>
  <si>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</si>
  <si>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</si>
  <si>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</si>
  <si>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</si>
  <si>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</si>
  <si>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</si>
  <si>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</si>
  <si>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</si>
  <si>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</si>
  <si>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</si>
  <si>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</si>
  <si>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</si>
  <si>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</si>
  <si>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</si>
  <si>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</si>
  <si>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</si>
  <si>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</si>
  <si>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</si>
  <si>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</si>
  <si>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</si>
  <si>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</si>
  <si>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</si>
  <si>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</si>
  <si>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</si>
  <si>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</si>
  <si>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</si>
  <si>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</si>
  <si>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</si>
  <si>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</si>
  <si>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</si>
  <si>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</si>
  <si>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</si>
  <si>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</si>
  <si>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</si>
  <si>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</si>
  <si>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</si>
  <si>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</si>
  <si>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</si>
  <si>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</si>
  <si>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</si>
  <si>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</si>
  <si>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</si>
  <si>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</si>
  <si>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</si>
  <si>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</si>
  <si>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</si>
  <si>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</si>
  <si>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</si>
  <si>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</si>
  <si>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</si>
  <si>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</si>
  <si>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</si>
  <si>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</si>
  <si>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</si>
  <si>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</si>
  <si>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</si>
  <si>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</si>
  <si>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</si>
  <si>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</si>
  <si>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</si>
  <si>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</si>
  <si>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</si>
  <si>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</si>
  <si>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</si>
  <si>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</si>
  <si>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</si>
  <si>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</si>
  <si>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</si>
  <si>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</si>
  <si>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</si>
  <si>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</si>
  <si>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</si>
  <si>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</si>
  <si>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</si>
  <si>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</si>
  <si>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</si>
  <si>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</si>
  <si>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</si>
  <si>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</si>
  <si>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</si>
  <si>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</si>
  <si>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</si>
  <si>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</si>
  <si>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</si>
  <si>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</si>
  <si>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</si>
  <si>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</si>
  <si>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</si>
  <si>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</si>
  <si>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</si>
  <si>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</si>
  <si>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</si>
  <si>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</si>
  <si>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</si>
  <si>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</si>
  <si>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</si>
  <si>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</si>
  <si>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</si>
  <si>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</si>
  <si>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</si>
  <si>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</si>
  <si>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</si>
  <si>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</si>
  <si>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</si>
  <si>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</si>
  <si>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</si>
  <si>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</si>
  <si>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</si>
  <si>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</si>
  <si>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</si>
  <si>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</si>
  <si>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</si>
  <si>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</si>
  <si>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</si>
  <si>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</si>
  <si>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</si>
  <si>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</si>
  <si>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</si>
  <si>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</si>
  <si>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</si>
  <si>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</si>
  <si>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</si>
  <si>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</si>
  <si>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</si>
  <si>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</si>
  <si>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</si>
  <si>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</si>
  <si>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</si>
  <si>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</si>
  <si>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</si>
  <si>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</si>
  <si>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</si>
  <si>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</si>
  <si>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</si>
  <si>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</si>
  <si>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</si>
  <si>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</si>
  <si>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</si>
  <si>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</si>
  <si>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</si>
  <si>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</si>
  <si>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</si>
  <si>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</si>
  <si>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</si>
  <si>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</si>
  <si>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</si>
  <si>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</si>
  <si>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</si>
  <si>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</si>
  <si>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</si>
  <si>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</si>
  <si>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</si>
  <si>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</si>
  <si>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</si>
  <si>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</si>
  <si>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</si>
  <si>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</si>
  <si>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</si>
  <si>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</si>
  <si>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</si>
  <si>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</si>
  <si>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</si>
  <si>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</si>
  <si>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</si>
  <si>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</si>
  <si>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</si>
  <si>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</si>
  <si>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</si>
  <si>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</si>
  <si>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</si>
  <si>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</si>
  <si>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</si>
  <si>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</si>
  <si>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</si>
  <si>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</si>
  <si>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</si>
  <si>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</si>
  <si>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</si>
  <si>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</si>
  <si>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</si>
  <si>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</si>
  <si>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</si>
  <si>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</si>
  <si>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</si>
  <si>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</si>
  <si>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</si>
  <si>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</si>
  <si>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</si>
  <si>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</si>
  <si>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</si>
  <si>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</si>
  <si>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</si>
  <si>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</si>
  <si>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</si>
  <si>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</si>
  <si>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</si>
  <si>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</si>
  <si>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</si>
  <si>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</si>
  <si>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</si>
  <si>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</si>
  <si>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</si>
  <si>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</si>
  <si>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</si>
  <si>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</si>
  <si>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</si>
  <si>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</si>
  <si>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</si>
  <si>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</si>
  <si>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</si>
  <si>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</si>
  <si>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</si>
  <si>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</si>
  <si>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</si>
  <si>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</si>
  <si>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</si>
  <si>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</si>
  <si>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</si>
  <si>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</si>
  <si>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</si>
  <si>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</si>
  <si>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</si>
  <si>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</si>
  <si>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</si>
  <si>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</si>
  <si>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</si>
  <si>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</si>
  <si>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</si>
  <si>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</si>
  <si>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</si>
  <si>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</si>
  <si>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</si>
  <si>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</si>
  <si>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</si>
  <si>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</si>
  <si>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</si>
  <si>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</si>
  <si>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</si>
  <si>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</si>
  <si>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</si>
  <si>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</si>
  <si>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</si>
  <si>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</si>
  <si>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</si>
  <si>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</si>
  <si>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</si>
  <si>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</si>
  <si>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</si>
  <si>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</si>
  <si>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</si>
  <si>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</si>
  <si>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</si>
  <si>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</si>
  <si>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</si>
  <si>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</si>
  <si>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</si>
  <si>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</si>
  <si>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</si>
  <si>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</si>
  <si>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</si>
  <si>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</si>
  <si>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</si>
  <si>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</si>
  <si>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</si>
  <si>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</si>
  <si>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</si>
  <si>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</si>
  <si>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</si>
  <si>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</si>
  <si>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</si>
  <si>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</si>
  <si>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</si>
  <si>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</si>
  <si>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</si>
  <si>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</si>
  <si>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</si>
  <si>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</si>
  <si>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</si>
  <si>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</si>
  <si>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</si>
  <si>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</si>
  <si>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</si>
  <si>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</si>
  <si>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</si>
  <si>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</si>
  <si>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</si>
  <si>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</si>
  <si>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</si>
  <si>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</si>
  <si>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</si>
  <si>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</si>
  <si>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</si>
  <si>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</si>
  <si>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</si>
  <si>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</si>
  <si>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</si>
  <si>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</si>
  <si>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</si>
  <si>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</si>
  <si>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</si>
  <si>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</si>
  <si>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</si>
  <si>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</si>
  <si>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</si>
  <si>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</si>
  <si>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</si>
  <si>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</si>
  <si>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</si>
  <si>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</si>
  <si>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</si>
  <si>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</si>
  <si>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</si>
  <si>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</si>
  <si>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</si>
  <si>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</si>
  <si>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</si>
  <si>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</si>
  <si>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</si>
  <si>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</si>
  <si>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</si>
  <si>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</si>
  <si>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</si>
  <si>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</si>
  <si>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</si>
  <si>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</si>
  <si>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</si>
  <si>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</si>
  <si>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</si>
  <si>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</si>
  <si>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</si>
  <si>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</si>
  <si>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</si>
  <si>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</si>
  <si>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</si>
  <si>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</si>
  <si>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</si>
  <si>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</si>
  <si>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</si>
  <si>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</si>
  <si>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</si>
  <si>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</si>
  <si>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</si>
  <si>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</si>
  <si>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</si>
  <si>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</si>
  <si>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</si>
  <si>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</si>
  <si>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</si>
  <si>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</si>
  <si>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</si>
  <si>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</si>
  <si>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</si>
  <si>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</si>
  <si>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</si>
  <si>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</si>
  <si>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</si>
  <si>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</si>
  <si>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</si>
  <si>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</si>
  <si>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</si>
  <si>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</si>
  <si>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</si>
  <si>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</si>
  <si>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</si>
  <si>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</si>
  <si>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</si>
  <si>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</si>
  <si>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</si>
  <si>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</si>
  <si>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</si>
  <si>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</si>
  <si>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</si>
  <si>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</si>
  <si>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</si>
  <si>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</si>
  <si>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</si>
  <si>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</si>
  <si>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</si>
  <si>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</si>
  <si>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</si>
  <si>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</si>
  <si>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</si>
  <si>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</si>
  <si>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</si>
  <si>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</si>
  <si>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</si>
  <si>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</si>
  <si>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</si>
  <si>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</si>
  <si>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</si>
  <si>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</si>
  <si>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</si>
  <si>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</si>
  <si>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</si>
  <si>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</si>
  <si>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</si>
  <si>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</si>
  <si>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</si>
  <si>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</si>
  <si>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</si>
  <si>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</si>
  <si>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</si>
  <si>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</si>
  <si>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</si>
  <si>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</si>
  <si>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</si>
  <si>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</si>
  <si>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</si>
  <si>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</si>
  <si>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</si>
  <si>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</si>
  <si>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</si>
  <si>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</si>
  <si>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</si>
  <si>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</si>
  <si>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</si>
  <si>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</si>
  <si>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</si>
  <si>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</si>
  <si>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</si>
  <si>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</si>
  <si>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</si>
  <si>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</si>
  <si>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</si>
  <si>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</si>
  <si>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</si>
  <si>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</si>
  <si>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</si>
  <si>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</si>
  <si>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</si>
  <si>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</si>
  <si>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</si>
  <si>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</si>
  <si>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</si>
  <si>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</si>
  <si>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</si>
  <si>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</si>
  <si>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</si>
  <si>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</si>
  <si>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</si>
  <si>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</si>
  <si>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</si>
  <si>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</si>
  <si>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</si>
  <si>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</si>
  <si>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</si>
  <si>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</si>
  <si>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</si>
  <si>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</si>
  <si>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</si>
  <si>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</si>
  <si>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</si>
  <si>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</si>
  <si>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</si>
  <si>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</si>
  <si>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</si>
  <si>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</si>
  <si>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</si>
  <si>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</si>
  <si>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</si>
  <si>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</si>
  <si>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</si>
  <si>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</si>
  <si>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</si>
  <si>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</si>
  <si>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</si>
  <si>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</si>
  <si>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</si>
  <si>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</si>
  <si>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</si>
  <si>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</si>
  <si>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</si>
  <si>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</si>
  <si>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</si>
  <si>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</si>
  <si>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</si>
  <si>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</si>
  <si>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</si>
  <si>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</si>
  <si>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</si>
  <si>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</si>
  <si>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</si>
  <si>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</si>
  <si>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</si>
  <si>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</si>
  <si>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</si>
  <si>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</si>
  <si>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</si>
  <si>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</si>
  <si>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</si>
  <si>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</si>
  <si>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</si>
  <si>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</si>
  <si>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</si>
  <si>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</si>
  <si>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</si>
  <si>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</si>
  <si>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</si>
  <si>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</si>
  <si>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</si>
  <si>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</si>
  <si>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</si>
  <si>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</si>
  <si>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</si>
  <si>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</si>
  <si>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</si>
  <si>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</si>
  <si>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</si>
  <si>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</si>
  <si>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</si>
  <si>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</si>
  <si>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</si>
  <si>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</si>
  <si>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</si>
  <si>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</si>
  <si>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</si>
  <si>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</si>
  <si>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</si>
  <si>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</si>
  <si>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</si>
  <si>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</si>
  <si>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</si>
  <si>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</si>
  <si>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</si>
  <si>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</si>
  <si>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</si>
  <si>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</si>
  <si>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</si>
  <si>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</si>
  <si>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</si>
  <si>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</si>
  <si>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</si>
  <si>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</si>
  <si>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</si>
  <si>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</si>
  <si>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</si>
  <si>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</si>
  <si>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</si>
  <si>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</si>
  <si>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</si>
  <si>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</si>
  <si>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</si>
  <si>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</si>
  <si>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</si>
  <si>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</si>
  <si>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</si>
  <si>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</si>
  <si>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</si>
  <si>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</si>
  <si>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</si>
  <si>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</si>
  <si>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</si>
  <si>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</si>
  <si>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</si>
  <si>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</si>
  <si>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</si>
  <si>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</si>
  <si>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</si>
  <si>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</si>
  <si>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</si>
  <si>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</si>
  <si>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</si>
  <si>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</si>
  <si>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</si>
  <si>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</si>
  <si>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</si>
  <si>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</si>
  <si>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</si>
  <si>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</si>
  <si>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</si>
  <si>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</si>
  <si>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</si>
  <si>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</si>
  <si>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</si>
  <si>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</si>
  <si>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</si>
  <si>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</si>
  <si>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</si>
  <si>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</si>
  <si>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</si>
  <si>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</si>
  <si>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</si>
  <si>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</si>
  <si>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</si>
  <si>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</si>
  <si>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</si>
  <si>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</si>
  <si>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</si>
  <si>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</si>
  <si>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</si>
  <si>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</si>
  <si>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</si>
  <si>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</si>
  <si>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</si>
  <si>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</si>
  <si>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</si>
  <si>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</si>
  <si>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</si>
  <si>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</si>
  <si>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</si>
  <si>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</si>
  <si>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</si>
  <si>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</si>
  <si>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</si>
  <si>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</si>
  <si>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</si>
  <si>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</si>
  <si>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</si>
  <si>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</si>
  <si>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</si>
  <si>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</si>
  <si>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</si>
  <si>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</si>
  <si>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</si>
  <si>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</si>
  <si>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</si>
  <si>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</si>
  <si>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</si>
  <si>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</si>
  <si>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</si>
  <si>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</si>
  <si>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</si>
  <si>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</si>
  <si>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</si>
  <si>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</si>
  <si>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</si>
  <si>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</si>
  <si>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</si>
  <si>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</si>
  <si>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</si>
  <si>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</si>
  <si>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</si>
  <si>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</si>
  <si>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</si>
  <si>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</si>
  <si>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</si>
  <si>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</si>
  <si>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</si>
  <si>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</si>
  <si>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</si>
  <si>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</si>
  <si>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</si>
  <si>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</si>
  <si>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</si>
  <si>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</si>
  <si>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</si>
  <si>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</si>
  <si>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</si>
  <si>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</si>
  <si>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</si>
  <si>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</si>
  <si>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</si>
  <si>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</si>
  <si>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</si>
  <si>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</si>
  <si>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</si>
  <si>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</si>
  <si>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</si>
  <si>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</si>
  <si>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</si>
  <si>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</si>
  <si>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</si>
  <si>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</si>
  <si>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</si>
  <si>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</si>
  <si>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</si>
  <si>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</si>
  <si>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</si>
  <si>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</si>
  <si>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</si>
  <si>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</si>
  <si>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</si>
  <si>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</si>
  <si>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</si>
  <si>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</si>
  <si>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</si>
  <si>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</si>
  <si>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</si>
  <si>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</si>
  <si>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</si>
  <si>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</si>
  <si>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</si>
  <si>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</si>
  <si>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</si>
  <si>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</si>
  <si>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</si>
  <si>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</si>
  <si>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</si>
  <si>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</si>
  <si>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</si>
  <si>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</si>
  <si>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</si>
  <si>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</si>
  <si>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</si>
  <si>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</si>
  <si>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</si>
  <si>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</si>
  <si>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</si>
  <si>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</si>
  <si>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</si>
  <si>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</si>
  <si>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</si>
  <si>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</si>
  <si>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</si>
  <si>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</si>
  <si>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</si>
  <si>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</si>
  <si>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</si>
  <si>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</si>
  <si>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</si>
  <si>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</si>
  <si>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</si>
  <si>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</si>
  <si>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</si>
  <si>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</si>
  <si>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</si>
  <si>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</si>
  <si>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</si>
  <si>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</si>
  <si>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</si>
  <si>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</si>
  <si>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</si>
  <si>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</si>
  <si>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</si>
  <si>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</si>
  <si>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</si>
  <si>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</si>
  <si>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</si>
  <si>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</si>
  <si>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</si>
  <si>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</si>
  <si>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</si>
  <si>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</si>
  <si>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</si>
  <si>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</si>
  <si>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</si>
  <si>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</si>
  <si>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</si>
  <si>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</si>
  <si>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</si>
  <si>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</si>
  <si>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</si>
  <si>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</si>
  <si>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</si>
  <si>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</si>
  <si>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</si>
  <si>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</si>
  <si>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</si>
  <si>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</si>
  <si>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</si>
  <si>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</si>
  <si>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</si>
  <si>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</si>
  <si>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</si>
  <si>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</si>
  <si>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</si>
  <si>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</si>
  <si>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</si>
  <si>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</si>
  <si>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</si>
  <si>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</si>
  <si>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</si>
  <si>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</si>
  <si>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</si>
  <si>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</si>
  <si>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</si>
  <si>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</si>
  <si>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</si>
  <si>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</si>
  <si>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</si>
  <si>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</si>
  <si>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</si>
  <si>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</si>
  <si>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</si>
  <si>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</si>
  <si>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</si>
  <si>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</si>
  <si>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</si>
  <si>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</si>
  <si>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</si>
  <si>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</si>
  <si>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</si>
  <si>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</si>
  <si>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</si>
  <si>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</si>
  <si>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</si>
  <si>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</si>
  <si>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</si>
  <si>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</si>
  <si>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</si>
  <si>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</si>
  <si>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</si>
  <si>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</si>
  <si>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</si>
  <si>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</si>
  <si>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</si>
  <si>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</si>
  <si>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</si>
  <si>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</si>
  <si>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</si>
  <si>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</si>
  <si>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</si>
  <si>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</si>
  <si>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</si>
  <si>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</si>
  <si>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</si>
  <si>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</si>
  <si>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</si>
  <si>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</si>
  <si>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</si>
  <si>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</si>
  <si>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</si>
  <si>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</si>
  <si>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</si>
  <si>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</si>
  <si>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</si>
  <si>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</si>
  <si>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</si>
  <si>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</si>
  <si>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</si>
  <si>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</si>
  <si>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</si>
  <si>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</si>
  <si>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</si>
  <si>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</si>
  <si>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</si>
  <si>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</si>
  <si>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</si>
  <si>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</si>
  <si>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</si>
  <si>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</si>
  <si>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</si>
  <si>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</si>
  <si>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</si>
  <si>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</si>
  <si>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</si>
  <si>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</si>
  <si>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</si>
  <si>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</si>
  <si>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</si>
  <si>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</si>
  <si>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</si>
  <si>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</si>
  <si>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</si>
  <si>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</si>
  <si>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</si>
  <si>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</si>
  <si>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</si>
  <si>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</si>
  <si>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</si>
  <si>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</si>
  <si>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</si>
  <si>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</si>
  <si>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</si>
  <si>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</si>
  <si>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</si>
  <si>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</si>
  <si>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</si>
  <si>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</si>
  <si>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</si>
  <si>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</si>
  <si>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</si>
  <si>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</si>
  <si>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</si>
  <si>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</si>
  <si>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</si>
  <si>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</si>
  <si>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</si>
  <si>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</si>
  <si>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</si>
  <si>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</si>
  <si>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</si>
  <si>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</si>
  <si>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</si>
  <si>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</si>
  <si>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</si>
  <si>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</si>
  <si>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</si>
  <si>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</si>
  <si>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</si>
  <si>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</si>
  <si>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</si>
  <si>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</si>
  <si>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</si>
  <si>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</si>
  <si>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</si>
  <si>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</si>
  <si>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</si>
  <si>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</si>
  <si>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</si>
  <si>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</si>
  <si>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</si>
  <si>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</si>
  <si>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</si>
  <si>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</si>
  <si>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</si>
  <si>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</si>
  <si>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</si>
  <si>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</si>
  <si>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</si>
  <si>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</si>
  <si>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</si>
  <si>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</si>
  <si>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</si>
  <si>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</si>
  <si>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</si>
  <si>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</si>
  <si>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</si>
  <si>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</si>
  <si>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</si>
  <si>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</si>
  <si>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</si>
  <si>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</si>
  <si>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</si>
  <si>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</si>
  <si>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</si>
  <si>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</si>
  <si>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</si>
  <si>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</si>
  <si>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</si>
  <si>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</si>
  <si>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</si>
  <si>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</si>
  <si>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</si>
  <si>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</si>
  <si>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</si>
  <si>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</si>
  <si>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</si>
  <si>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</si>
  <si>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</si>
  <si>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</si>
  <si>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</si>
  <si>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</si>
  <si>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</si>
  <si>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</si>
  <si>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</si>
  <si>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</si>
  <si>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</si>
  <si>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</si>
  <si>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</si>
  <si>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</si>
  <si>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</si>
  <si>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</si>
  <si>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</si>
  <si>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</si>
  <si>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</si>
  <si>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</si>
  <si>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</si>
  <si>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</si>
  <si>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</si>
  <si>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</si>
  <si>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</si>
  <si>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</si>
  <si>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</si>
  <si>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</si>
  <si>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</si>
  <si>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</si>
  <si>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</si>
  <si>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</si>
  <si>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</si>
  <si>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</si>
  <si>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</si>
  <si>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</si>
  <si>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</si>
  <si>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</si>
  <si>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</si>
  <si>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</si>
  <si>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</si>
  <si>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</si>
  <si>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</si>
  <si>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</si>
  <si>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</si>
  <si>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</si>
  <si>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</si>
  <si>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</si>
  <si>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</si>
  <si>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</si>
  <si>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</si>
  <si>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</si>
  <si>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</si>
  <si>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</si>
  <si>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</si>
  <si>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</si>
  <si>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</si>
  <si>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</si>
  <si>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</si>
  <si>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</si>
  <si>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</si>
  <si>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</si>
  <si>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</si>
  <si>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</si>
  <si>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</si>
  <si>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</si>
  <si>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</si>
  <si>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</si>
  <si>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</si>
  <si>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</si>
  <si>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</si>
  <si>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</si>
  <si>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</si>
  <si>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</si>
  <si>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</si>
  <si>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</si>
  <si>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</si>
  <si>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</si>
  <si>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</si>
  <si>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</si>
  <si>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</si>
  <si>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</si>
  <si>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</si>
  <si>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</si>
  <si>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</si>
  <si>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</si>
  <si>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</si>
  <si>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</si>
  <si>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</si>
  <si>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</si>
  <si>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</si>
  <si>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</si>
  <si>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</si>
  <si>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</si>
  <si>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</si>
  <si>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</si>
  <si>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</si>
  <si>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</si>
  <si>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</si>
  <si>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</si>
  <si>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</si>
  <si>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</si>
  <si>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</si>
  <si>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</si>
  <si>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</si>
  <si>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</si>
  <si>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</si>
  <si>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</si>
  <si>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</si>
  <si>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</si>
  <si>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</si>
  <si>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</si>
  <si>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</si>
  <si>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</si>
  <si>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</si>
  <si>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</si>
  <si>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</si>
  <si>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</si>
  <si>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</si>
  <si>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</si>
  <si>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</si>
  <si>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</si>
  <si>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</si>
  <si>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</si>
  <si>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</si>
  <si>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</si>
  <si>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</si>
  <si>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</si>
  <si>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</si>
  <si>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</si>
  <si>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</si>
  <si>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</si>
  <si>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</si>
  <si>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</si>
  <si>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</si>
  <si>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</si>
  <si>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</si>
  <si>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</si>
  <si>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</si>
  <si>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</si>
  <si>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</si>
  <si>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</si>
  <si>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</si>
  <si>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</si>
  <si>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</si>
  <si>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</si>
  <si>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</si>
  <si>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</si>
  <si>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</si>
  <si>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</si>
  <si>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</si>
  <si>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</si>
  <si>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</si>
  <si>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</si>
  <si>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</si>
  <si>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</si>
  <si>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</si>
  <si>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</si>
  <si>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</si>
  <si>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</si>
  <si>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</si>
  <si>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</si>
  <si>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</si>
  <si>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</si>
  <si>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</si>
  <si>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</si>
  <si>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</si>
  <si>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</si>
  <si>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</si>
  <si>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</si>
  <si>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</si>
  <si>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</si>
  <si>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</si>
  <si>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</si>
  <si>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</si>
  <si>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</si>
  <si>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</si>
  <si>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</si>
  <si>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</si>
  <si>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</si>
  <si>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</si>
  <si>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</si>
  <si>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</si>
  <si>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</si>
  <si>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</si>
  <si>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</si>
  <si>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</si>
  <si>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</si>
  <si>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</si>
  <si>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</si>
  <si>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</si>
  <si>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</si>
  <si>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</si>
  <si>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</si>
  <si>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</si>
  <si>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</si>
  <si>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</si>
  <si>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</si>
  <si>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</si>
  <si>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</si>
  <si>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</si>
  <si>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</si>
  <si>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</si>
  <si>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</si>
  <si>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</si>
  <si>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</si>
  <si>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</si>
  <si>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</si>
  <si>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</si>
  <si>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</si>
  <si>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</si>
  <si>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</si>
  <si>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</si>
  <si>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</si>
  <si>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</si>
  <si>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</si>
  <si>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</si>
  <si>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</si>
  <si>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</si>
  <si>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</si>
  <si>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</si>
  <si>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</si>
  <si>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</si>
  <si>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</si>
  <si>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</si>
  <si>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</si>
  <si>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</si>
  <si>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</si>
  <si>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</si>
  <si>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</si>
  <si>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</si>
  <si>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</si>
  <si>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</si>
  <si>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</si>
  <si>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</si>
  <si>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</si>
  <si>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</si>
  <si>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</si>
  <si>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</si>
  <si>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</si>
  <si>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</si>
  <si>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</si>
  <si>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</si>
  <si>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</si>
  <si>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</si>
  <si>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</si>
  <si>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</si>
  <si>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</si>
  <si>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</si>
  <si>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</si>
  <si>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</si>
  <si>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</si>
  <si>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</si>
  <si>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</si>
  <si>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</si>
  <si>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</si>
  <si>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</si>
  <si>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</si>
  <si>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</si>
  <si>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</si>
  <si>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</si>
  <si>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</si>
  <si>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</si>
  <si>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</si>
  <si>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</si>
  <si>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</si>
  <si>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</si>
  <si>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</si>
  <si>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</si>
  <si>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</si>
  <si>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</si>
  <si>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</si>
  <si>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</si>
  <si>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</si>
  <si>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</si>
  <si>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</si>
  <si>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</si>
  <si>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</si>
  <si>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</si>
  <si>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</si>
  <si>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</si>
  <si>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</si>
  <si>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</si>
  <si>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</si>
  <si>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</si>
  <si>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</si>
  <si>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</si>
  <si>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</si>
  <si>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</si>
  <si>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</si>
  <si>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</si>
  <si>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</si>
  <si>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</si>
  <si>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</si>
  <si>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</si>
  <si>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</si>
  <si>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</si>
  <si>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</si>
  <si>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</si>
  <si>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</si>
  <si>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</si>
  <si>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</si>
  <si>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</si>
  <si>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</si>
  <si>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</si>
  <si>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</si>
  <si>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</si>
  <si>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</si>
  <si>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</si>
  <si>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</si>
  <si>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</si>
  <si>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</si>
  <si>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</si>
  <si>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</si>
  <si>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</si>
  <si>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</si>
  <si>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</si>
  <si>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</si>
  <si>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</si>
  <si>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</si>
  <si>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</si>
  <si>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</si>
  <si>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</si>
  <si>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</si>
  <si>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</si>
  <si>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</si>
  <si>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</si>
  <si>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</si>
  <si>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</si>
  <si>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</si>
  <si>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</si>
  <si>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</si>
  <si>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</si>
  <si>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</si>
  <si>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</si>
  <si>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</si>
  <si>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</si>
  <si>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</si>
  <si>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</si>
  <si>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</si>
  <si>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</si>
  <si>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</si>
  <si>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</si>
  <si>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</si>
  <si>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</si>
  <si>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</si>
  <si>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</si>
  <si>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</si>
  <si>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</si>
  <si>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</si>
  <si>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</si>
  <si>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</si>
  <si>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</si>
  <si>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</si>
  <si>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</si>
  <si>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</si>
  <si>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</si>
  <si>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</si>
  <si>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</si>
  <si>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</si>
  <si>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</si>
  <si>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</si>
  <si>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</si>
  <si>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</si>
  <si>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</si>
  <si>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</si>
  <si>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</si>
  <si>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</si>
  <si>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</si>
  <si>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</si>
  <si>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</si>
  <si>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</si>
  <si>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</si>
  <si>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</si>
  <si>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</si>
  <si>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</si>
  <si>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</si>
  <si>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</si>
  <si>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</si>
  <si>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</si>
  <si>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</si>
  <si>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</si>
  <si>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</si>
  <si>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</si>
  <si>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</si>
  <si>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</si>
  <si>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</si>
  <si>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</si>
  <si>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</si>
  <si>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</si>
  <si>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</si>
  <si>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</si>
  <si>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</si>
  <si>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</si>
  <si>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</si>
  <si>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</si>
  <si>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</si>
  <si>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</si>
  <si>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</si>
  <si>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</si>
  <si>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</si>
  <si>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</si>
  <si>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</si>
  <si>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</si>
  <si>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</si>
  <si>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</si>
  <si>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</si>
  <si>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</si>
  <si>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</si>
  <si>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</si>
  <si>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</si>
  <si>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</si>
  <si>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</si>
  <si>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</si>
  <si>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</si>
  <si>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</si>
  <si>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</si>
  <si>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</si>
  <si>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</si>
  <si>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</si>
  <si>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</si>
  <si>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</si>
  <si>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</si>
  <si>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</si>
  <si>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</si>
  <si>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</si>
  <si>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</si>
  <si>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</si>
  <si>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</si>
  <si>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</si>
  <si>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</si>
  <si>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</si>
  <si>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</si>
  <si>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</si>
  <si>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</si>
  <si>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</si>
  <si>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</si>
  <si>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</si>
  <si>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</si>
  <si>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</si>
  <si>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</si>
  <si>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</si>
  <si>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</si>
  <si>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</si>
  <si>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</si>
  <si>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</si>
  <si>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</si>
  <si>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</si>
  <si>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</si>
  <si>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</si>
  <si>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</si>
  <si>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</si>
  <si>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</si>
  <si>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</si>
  <si>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</si>
  <si>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</si>
  <si>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</si>
  <si>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</si>
  <si>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</si>
  <si>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</si>
  <si>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</si>
  <si>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</si>
  <si>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</si>
  <si>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</si>
  <si>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</si>
  <si>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</si>
  <si>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</si>
  <si>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</si>
  <si>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</si>
  <si>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</si>
  <si>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</si>
  <si>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</si>
  <si>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</si>
  <si>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</si>
  <si>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</si>
  <si>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</si>
  <si>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</si>
  <si>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</si>
  <si>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</si>
  <si>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</si>
  <si>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</si>
  <si>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</si>
  <si>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</si>
  <si>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</si>
  <si>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</si>
  <si>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</si>
  <si>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</si>
  <si>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</si>
  <si>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</si>
  <si>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</si>
  <si>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</si>
  <si>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</si>
  <si>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</si>
  <si>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</si>
  <si>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</si>
  <si>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</si>
  <si>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</si>
  <si>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</si>
  <si>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</si>
  <si>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</si>
  <si>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</si>
  <si>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</si>
  <si>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</si>
  <si>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</si>
  <si>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</si>
  <si>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</si>
  <si>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</si>
  <si>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</si>
  <si>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</si>
  <si>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</si>
  <si>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</si>
  <si>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</si>
  <si>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</si>
  <si>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</si>
  <si>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</si>
  <si>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</si>
  <si>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</si>
  <si>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</si>
  <si>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</si>
  <si>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</si>
  <si>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</si>
  <si>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</si>
  <si>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</si>
  <si>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</si>
  <si>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</si>
  <si>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</si>
  <si>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</si>
  <si>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</si>
  <si>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</si>
  <si>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</si>
  <si>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</si>
  <si>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</si>
  <si>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</si>
  <si>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</si>
  <si>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</si>
  <si>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</si>
  <si>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</si>
  <si>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</si>
  <si>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</si>
  <si>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</si>
  <si>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</si>
  <si>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</si>
  <si>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</si>
  <si>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</si>
  <si>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</si>
  <si>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</si>
  <si>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</si>
  <si>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</si>
  <si>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</si>
  <si>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</si>
  <si>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</si>
  <si>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</si>
  <si>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</si>
  <si>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</si>
  <si>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</si>
  <si>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</si>
  <si>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</si>
  <si>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</si>
  <si>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</si>
  <si>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</si>
  <si>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</si>
  <si>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</si>
  <si>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</si>
  <si>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</si>
  <si>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</si>
  <si>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</si>
  <si>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</si>
  <si>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</si>
  <si>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</si>
  <si>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</si>
  <si>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</si>
  <si>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</si>
  <si>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</si>
  <si>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</si>
  <si>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</si>
  <si>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</si>
  <si>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</si>
  <si>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</si>
  <si>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</si>
  <si>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</si>
  <si>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</si>
  <si>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</si>
  <si>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</si>
  <si>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</si>
  <si>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</si>
  <si>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</si>
  <si>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</si>
  <si>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</si>
  <si>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</si>
  <si>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</si>
  <si>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</si>
  <si>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</si>
  <si>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</si>
  <si>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</si>
  <si>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</si>
  <si>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</si>
  <si>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</si>
  <si>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</si>
  <si>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</si>
  <si>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</si>
  <si>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</si>
  <si>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</si>
  <si>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</si>
  <si>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</si>
  <si>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</si>
  <si>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</si>
  <si>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</si>
  <si>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</si>
  <si>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</si>
  <si>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</si>
  <si>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</si>
  <si>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</si>
  <si>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</si>
  <si>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</si>
  <si>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</si>
  <si>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</si>
  <si>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</si>
  <si>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</si>
  <si>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</si>
  <si>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</si>
  <si>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</si>
  <si>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</si>
  <si>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</si>
  <si>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</si>
  <si>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</si>
  <si>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</si>
  <si>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</si>
  <si>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</si>
  <si>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</si>
  <si>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</si>
  <si>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</si>
  <si>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</si>
  <si>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</si>
  <si>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</si>
  <si>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</si>
  <si>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</si>
  <si>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</si>
  <si>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</si>
  <si>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</si>
  <si>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</si>
  <si>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</si>
  <si>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</si>
  <si>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</si>
  <si>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</si>
  <si>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</si>
  <si>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</si>
  <si>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</si>
  <si>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</si>
  <si>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</si>
  <si>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</si>
  <si>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</si>
  <si>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</si>
  <si>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</si>
  <si>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</si>
  <si>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</si>
  <si>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</si>
  <si>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</si>
  <si>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</si>
  <si>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</si>
  <si>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</si>
  <si>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</si>
  <si>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</si>
  <si>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</si>
  <si>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</si>
  <si>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</si>
  <si>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</si>
  <si>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</si>
  <si>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</si>
  <si>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</si>
  <si>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</si>
  <si>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</si>
  <si>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</si>
  <si>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</si>
  <si>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</si>
  <si>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</si>
  <si>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</si>
  <si>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</si>
  <si>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</si>
  <si>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</si>
  <si>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</si>
  <si>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</si>
  <si>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</si>
  <si>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</si>
  <si>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</si>
  <si>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</si>
  <si>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</si>
  <si>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</si>
  <si>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</si>
  <si>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</si>
  <si>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</si>
  <si>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</si>
  <si>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</si>
  <si>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</si>
  <si>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</si>
  <si>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</si>
  <si>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</si>
  <si>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</si>
  <si>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</si>
  <si>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</si>
  <si>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</si>
  <si>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</si>
  <si>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</si>
  <si>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</si>
  <si>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</si>
  <si>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</si>
  <si>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</si>
  <si>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</si>
  <si>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</si>
  <si>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</si>
  <si>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</si>
  <si>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</si>
  <si>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</si>
  <si>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</si>
  <si>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</si>
  <si>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</si>
  <si>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</si>
  <si>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</si>
  <si>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</si>
  <si>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</si>
  <si>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</si>
  <si>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</si>
  <si>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</si>
  <si>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</si>
  <si>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</si>
  <si>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</si>
  <si>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</si>
  <si>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</si>
  <si>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</si>
  <si>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</si>
  <si>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</si>
  <si>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</si>
  <si>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</si>
  <si>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</si>
  <si>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</si>
  <si>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</si>
  <si>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</si>
  <si>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</si>
  <si>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</si>
  <si>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</si>
  <si>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</si>
  <si>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</si>
  <si>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</si>
  <si>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</si>
  <si>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</si>
  <si>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</si>
  <si>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</si>
  <si>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</si>
  <si>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</si>
  <si>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</si>
  <si>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</si>
  <si>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</si>
  <si>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</si>
  <si>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</si>
  <si>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</si>
  <si>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</si>
  <si>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</si>
  <si>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</si>
  <si>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</si>
  <si>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</si>
  <si>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</si>
  <si>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</si>
  <si>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</si>
  <si>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</si>
  <si>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</si>
  <si>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</si>
  <si>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</si>
  <si>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</si>
  <si>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</si>
  <si>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</si>
  <si>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</si>
  <si>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</si>
  <si>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</si>
  <si>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</si>
  <si>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</si>
  <si>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</si>
  <si>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</si>
  <si>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</si>
  <si>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</si>
  <si>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</si>
  <si>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</si>
  <si>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</si>
  <si>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</si>
  <si>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</si>
  <si>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</si>
  <si>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</si>
  <si>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</si>
  <si>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</si>
  <si>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</si>
  <si>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</si>
  <si>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</si>
  <si>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</si>
  <si>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</si>
  <si>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</si>
  <si>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</si>
  <si>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</si>
  <si>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</si>
  <si>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</si>
  <si>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</si>
  <si>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</si>
  <si>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</si>
  <si>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</si>
  <si>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</si>
  <si>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</si>
  <si>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</si>
  <si>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</si>
  <si>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</si>
  <si>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</si>
  <si>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</si>
  <si>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</si>
  <si>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</si>
  <si>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</si>
  <si>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</si>
  <si>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</si>
  <si>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</si>
  <si>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</si>
  <si>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</si>
  <si>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</si>
  <si>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</si>
  <si>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</si>
  <si>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</si>
  <si>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</si>
  <si>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</si>
  <si>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</si>
  <si>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</si>
  <si>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</si>
  <si>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</si>
  <si>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</si>
  <si>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</si>
  <si>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</si>
  <si>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</si>
  <si>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</si>
  <si>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</si>
  <si>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</si>
  <si>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</si>
  <si>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</si>
  <si>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</si>
  <si>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</si>
  <si>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</si>
  <si>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</si>
  <si>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</si>
  <si>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</si>
  <si>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</si>
  <si>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</si>
  <si>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</si>
  <si>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</si>
  <si>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</si>
  <si>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</si>
  <si>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</si>
  <si>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</si>
  <si>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</si>
  <si>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</si>
  <si>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</si>
  <si>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</si>
  <si>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</si>
  <si>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</si>
  <si>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</si>
  <si>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</si>
  <si>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</si>
  <si>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</si>
  <si>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</si>
  <si>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</si>
  <si>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</si>
  <si>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</si>
  <si>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</si>
  <si>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</si>
  <si>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</si>
  <si>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</si>
  <si>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</si>
  <si>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</si>
  <si>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</si>
  <si>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</si>
  <si>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</si>
  <si>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</si>
  <si>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</si>
  <si>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</si>
  <si>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</si>
  <si>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</si>
  <si>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</si>
  <si>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</si>
  <si>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</si>
  <si>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</si>
  <si>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</si>
  <si>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</si>
  <si>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</si>
  <si>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</si>
  <si>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</si>
  <si>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</si>
  <si>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</si>
  <si>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</si>
  <si>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</si>
  <si>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</si>
  <si>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</si>
  <si>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</si>
  <si>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</si>
  <si>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</si>
  <si>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</si>
  <si>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</si>
  <si>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</si>
  <si>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</si>
  <si>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</si>
  <si>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</si>
  <si>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</si>
  <si>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</si>
  <si>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</si>
  <si>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</si>
  <si>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</si>
  <si>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</si>
  <si>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</si>
  <si>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</si>
  <si>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</si>
  <si>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</si>
  <si>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</si>
  <si>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</si>
  <si>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</si>
  <si>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</si>
  <si>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</si>
  <si>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</si>
  <si>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</si>
  <si>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</si>
  <si>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</si>
  <si>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</si>
  <si>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</si>
  <si>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</si>
  <si>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</si>
  <si>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</si>
  <si>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</si>
  <si>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</si>
  <si>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</si>
  <si>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</si>
  <si>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</si>
  <si>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</si>
  <si>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</si>
  <si>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</si>
  <si>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</si>
  <si>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</si>
  <si>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</si>
  <si>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</si>
  <si>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</si>
  <si>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</si>
  <si>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</si>
  <si>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</si>
  <si>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</si>
  <si>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</si>
  <si>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</si>
  <si>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</si>
  <si>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</si>
  <si>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</si>
  <si>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</si>
  <si>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</si>
  <si>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</si>
  <si>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</si>
  <si>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</si>
  <si>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</si>
  <si>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</si>
  <si>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</si>
  <si>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</si>
  <si>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</si>
  <si>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</si>
  <si>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</si>
  <si>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</si>
  <si>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</si>
  <si>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</si>
  <si>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</si>
  <si>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</si>
  <si>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</si>
  <si>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</si>
  <si>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</si>
  <si>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</si>
  <si>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</si>
  <si>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</si>
  <si>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</si>
  <si>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</si>
  <si>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</si>
  <si>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</si>
  <si>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</si>
  <si>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</si>
  <si>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</si>
  <si>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</si>
  <si>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</si>
  <si>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</si>
  <si>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</si>
  <si>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</si>
  <si>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</si>
  <si>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</si>
  <si>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</si>
  <si>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</si>
  <si>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</si>
  <si>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</si>
  <si>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</si>
  <si>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</si>
  <si>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</si>
  <si>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</si>
  <si>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</si>
  <si>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</si>
  <si>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</si>
  <si>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</si>
  <si>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</si>
  <si>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</si>
  <si>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</si>
  <si>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</si>
  <si>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</si>
  <si>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</si>
  <si>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</si>
  <si>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</si>
  <si>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</si>
  <si>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</si>
  <si>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</si>
  <si>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</si>
  <si>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</si>
  <si>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</si>
  <si>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</si>
  <si>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</si>
  <si>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</si>
  <si>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</si>
  <si>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</si>
  <si>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</si>
  <si>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</si>
  <si>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</si>
  <si>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</si>
  <si>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</si>
  <si>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</si>
  <si>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</si>
  <si>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</si>
  <si>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</si>
  <si>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</si>
  <si>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</si>
  <si>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</si>
  <si>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</si>
  <si>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</si>
  <si>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</si>
  <si>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</si>
  <si>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</si>
  <si>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</si>
  <si>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</si>
  <si>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</si>
  <si>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</si>
  <si>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</si>
  <si>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</si>
  <si>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</si>
  <si>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</si>
  <si>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</si>
  <si>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</si>
  <si>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</si>
  <si>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</si>
  <si>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</si>
  <si>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</si>
  <si>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</si>
  <si>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</si>
  <si>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</si>
  <si>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</si>
  <si>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</si>
  <si>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</si>
  <si>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</si>
  <si>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</si>
  <si>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</si>
  <si>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</si>
  <si>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</si>
  <si>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</si>
  <si>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</si>
  <si>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</si>
  <si>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</si>
  <si>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</si>
  <si>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</si>
  <si>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</si>
  <si>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</si>
  <si>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</si>
  <si>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</si>
  <si>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</si>
  <si>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</si>
  <si>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</si>
  <si>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</si>
  <si>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</si>
  <si>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</si>
  <si>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</si>
  <si>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</si>
  <si>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</si>
  <si>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</si>
  <si>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</si>
  <si>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</si>
  <si>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</si>
  <si>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</si>
  <si>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</si>
  <si>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</si>
  <si>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</si>
  <si>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</si>
  <si>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</si>
  <si>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</si>
  <si>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</si>
  <si>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</si>
  <si>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</si>
  <si>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</si>
  <si>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</si>
  <si>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</si>
  <si>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</si>
  <si>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</si>
  <si>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</si>
  <si>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</si>
  <si>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</si>
  <si>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</si>
  <si>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</si>
  <si>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</si>
  <si>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</si>
  <si>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</si>
  <si>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</si>
  <si>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</si>
  <si>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</si>
  <si>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</si>
  <si>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</si>
  <si>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</si>
  <si>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</si>
  <si>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</si>
  <si>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</si>
  <si>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</si>
  <si>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</si>
  <si>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</si>
  <si>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</si>
  <si>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</si>
  <si>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</si>
  <si>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</si>
  <si>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</si>
  <si>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</si>
  <si>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</si>
  <si>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</si>
  <si>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</si>
  <si>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</si>
  <si>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</si>
  <si>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</si>
  <si>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</si>
  <si>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</si>
  <si>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</si>
  <si>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</si>
  <si>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</si>
  <si>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</si>
  <si>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</si>
  <si>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</si>
  <si>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</si>
  <si>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</si>
  <si>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</si>
  <si>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</si>
  <si>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</si>
  <si>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</si>
  <si>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</si>
  <si>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</si>
  <si>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</si>
  <si>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</si>
  <si>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</si>
  <si>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</si>
  <si>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</si>
  <si>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</si>
  <si>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</si>
  <si>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</si>
  <si>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</si>
  <si>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</si>
  <si>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</si>
  <si>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</si>
  <si>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</si>
  <si>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</si>
  <si>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</si>
  <si>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</si>
  <si>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</si>
  <si>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</si>
  <si>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</si>
  <si>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</si>
  <si>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</si>
  <si>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</si>
  <si>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</si>
  <si>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</si>
  <si>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</si>
  <si>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</si>
  <si>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</si>
  <si>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</si>
  <si>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</si>
  <si>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</si>
  <si>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</si>
  <si>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</si>
  <si>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</si>
  <si>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</si>
  <si>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</si>
  <si>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</si>
  <si>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</si>
  <si>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</si>
  <si>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</si>
  <si>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</si>
  <si>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</si>
  <si>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</si>
  <si>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</si>
  <si>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</si>
  <si>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</si>
  <si>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</si>
  <si>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</si>
  <si>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</si>
  <si>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</si>
  <si>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</si>
  <si>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</si>
  <si>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</si>
  <si>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</si>
  <si>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</si>
  <si>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</si>
  <si>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</si>
  <si>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</si>
  <si>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</si>
  <si>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</si>
  <si>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</si>
  <si>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</si>
  <si>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</si>
  <si>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</si>
  <si>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</si>
  <si>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</si>
  <si>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</si>
  <si>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</si>
  <si>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</si>
  <si>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</si>
  <si>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</si>
  <si>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</si>
  <si>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</si>
  <si>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</si>
  <si>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</si>
  <si>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</si>
  <si>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</si>
  <si>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</si>
  <si>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</si>
  <si>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</si>
  <si>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</si>
  <si>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</si>
  <si>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</si>
  <si>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</si>
  <si>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</si>
  <si>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</si>
  <si>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</si>
  <si>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</si>
  <si>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</si>
  <si>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</si>
  <si>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</si>
  <si>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</si>
  <si>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</si>
  <si>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</si>
  <si>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</si>
  <si>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</si>
  <si>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</si>
  <si>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</si>
  <si>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</si>
  <si>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</si>
  <si>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</si>
  <si>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</si>
  <si>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</si>
  <si>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</si>
  <si>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</si>
  <si>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</si>
  <si>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</si>
  <si>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</si>
  <si>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</si>
  <si>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</si>
  <si>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</si>
  <si>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</si>
  <si>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</si>
  <si>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</si>
  <si>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</si>
  <si>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</si>
  <si>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</si>
  <si>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</si>
  <si>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</si>
  <si>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</si>
  <si>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</si>
  <si>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</si>
  <si>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</si>
  <si>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</si>
  <si>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</si>
  <si>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</si>
  <si>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</si>
  <si>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</si>
  <si>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</si>
  <si>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</si>
  <si>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</si>
  <si>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</si>
  <si>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</si>
  <si>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</si>
  <si>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</si>
  <si>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</si>
  <si>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</si>
  <si>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</si>
  <si>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</si>
  <si>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</si>
  <si>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</si>
  <si>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</si>
  <si>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</si>
  <si>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</si>
  <si>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</si>
  <si>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</si>
  <si>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</si>
  <si>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</si>
  <si>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</si>
  <si>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</si>
  <si>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</si>
  <si>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</si>
  <si>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</si>
  <si>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</si>
  <si>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</si>
  <si>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</si>
  <si>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</si>
  <si>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</si>
  <si>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</si>
  <si>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</si>
  <si>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</si>
  <si>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</si>
  <si>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</si>
  <si>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</si>
  <si>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</si>
  <si>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</si>
  <si>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</si>
  <si>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</si>
  <si>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</si>
  <si>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</si>
  <si>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</si>
  <si>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</si>
  <si>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</si>
  <si>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</si>
  <si>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</si>
  <si>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</si>
  <si>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</si>
  <si>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</si>
  <si>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</si>
  <si>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</si>
  <si>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</si>
  <si>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</si>
  <si>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</si>
  <si>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</si>
  <si>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</si>
  <si>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</si>
  <si>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</si>
  <si>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</si>
  <si>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</si>
  <si>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</si>
  <si>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</si>
  <si>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</si>
  <si>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</si>
  <si>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</si>
  <si>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</si>
  <si>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</si>
  <si>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</si>
  <si>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</si>
  <si>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</si>
  <si>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</si>
  <si>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</si>
  <si>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</si>
  <si>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</si>
  <si>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</si>
  <si>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</si>
  <si>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</si>
  <si>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</si>
  <si>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</si>
  <si>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</si>
  <si>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</si>
  <si>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</si>
  <si>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</si>
  <si>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</si>
  <si>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</si>
  <si>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</si>
  <si>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</si>
  <si>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</si>
  <si>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</si>
  <si>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</si>
  <si>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</si>
  <si>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</si>
  <si>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</si>
  <si>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</si>
  <si>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</si>
  <si>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</si>
  <si>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</si>
  <si>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</si>
  <si>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</si>
  <si>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</si>
  <si>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</si>
  <si>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</si>
  <si>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</si>
  <si>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</si>
  <si>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</si>
  <si>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</si>
  <si>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</si>
  <si>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</si>
  <si>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</si>
  <si>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</si>
  <si>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</si>
  <si>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</si>
  <si>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</si>
  <si>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</si>
  <si>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</si>
  <si>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</si>
  <si>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</si>
  <si>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</si>
  <si>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</si>
  <si>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</si>
  <si>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</si>
  <si>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</si>
  <si>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</si>
  <si>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</si>
  <si>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</si>
  <si>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</si>
  <si>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</si>
  <si>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</si>
  <si>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</si>
  <si>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</si>
  <si>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</si>
  <si>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</si>
  <si>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</si>
  <si>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</si>
  <si>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</si>
  <si>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</si>
  <si>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</si>
  <si>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</si>
  <si>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</si>
  <si>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</si>
  <si>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</si>
  <si>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</si>
  <si>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</si>
  <si>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</si>
  <si>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</si>
  <si>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</si>
  <si>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</si>
  <si>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</si>
  <si>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</si>
  <si>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</si>
  <si>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</si>
  <si>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</si>
  <si>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</si>
  <si>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</si>
  <si>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</si>
  <si>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</si>
  <si>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</si>
  <si>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</si>
  <si>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</si>
  <si>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</si>
  <si>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</si>
  <si>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</si>
  <si>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</si>
  <si>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</si>
  <si>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</si>
  <si>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</si>
  <si>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</si>
  <si>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</si>
  <si>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</si>
  <si>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</si>
  <si>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</si>
  <si>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</si>
  <si>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</si>
  <si>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</si>
  <si>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</si>
  <si>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</si>
  <si>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</si>
  <si>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</si>
  <si>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</si>
  <si>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</si>
  <si>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</si>
  <si>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</si>
  <si>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</si>
  <si>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</si>
  <si>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</si>
  <si>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</si>
  <si>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</si>
  <si>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</si>
  <si>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</si>
  <si>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</si>
  <si>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</si>
  <si>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</si>
  <si>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</si>
  <si>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</si>
  <si>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</si>
  <si>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</si>
  <si>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</si>
  <si>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</si>
  <si>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</si>
  <si>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</si>
  <si>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</si>
  <si>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</si>
  <si>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</si>
  <si>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</si>
  <si>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</si>
  <si>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</si>
  <si>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</si>
  <si>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</si>
  <si>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</si>
  <si>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</si>
  <si>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</si>
  <si>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</si>
  <si>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</si>
  <si>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</si>
  <si>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</si>
  <si>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</si>
  <si>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</si>
  <si>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</si>
  <si>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</si>
  <si>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</si>
  <si>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</si>
  <si>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</si>
  <si>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</si>
  <si>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</si>
  <si>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</si>
  <si>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</si>
  <si>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</si>
  <si>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</si>
  <si>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</si>
  <si>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</si>
  <si>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</si>
  <si>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</si>
  <si>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</si>
  <si>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</si>
  <si>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</si>
  <si>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</si>
  <si>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</si>
  <si>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</si>
  <si>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</si>
  <si>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</si>
  <si>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</si>
  <si>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</si>
  <si>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</si>
  <si>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</si>
  <si>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</si>
  <si>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</si>
  <si>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</si>
  <si>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</si>
  <si>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</si>
  <si>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</si>
  <si>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</si>
  <si>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</si>
  <si>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</si>
  <si>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</si>
  <si>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</si>
  <si>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</si>
  <si>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</si>
  <si>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</si>
  <si>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</si>
  <si>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</si>
  <si>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</si>
  <si>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</si>
  <si>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</si>
  <si>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</si>
  <si>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</si>
  <si>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</si>
  <si>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</si>
  <si>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</si>
  <si>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</si>
  <si>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</si>
  <si>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</si>
  <si>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</si>
  <si>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</si>
  <si>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</si>
  <si>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</si>
  <si>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</si>
  <si>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</si>
  <si>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</si>
  <si>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</si>
  <si>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</si>
  <si>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</si>
  <si>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</si>
  <si>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</si>
  <si>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</si>
  <si>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</si>
  <si>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</si>
  <si>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</si>
  <si>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</si>
  <si>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</si>
  <si>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</si>
  <si>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</si>
  <si>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</si>
  <si>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</si>
  <si>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</si>
  <si>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</si>
  <si>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</si>
  <si>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</si>
  <si>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</si>
  <si>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</si>
  <si>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</si>
  <si>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</si>
  <si>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</si>
  <si>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</si>
  <si>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</si>
  <si>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</si>
  <si>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</si>
  <si>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</si>
  <si>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</si>
  <si>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</si>
  <si>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</si>
  <si>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</si>
  <si>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</si>
  <si>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</si>
  <si>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</si>
  <si>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</si>
  <si>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</si>
  <si>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</si>
  <si>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</si>
  <si>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</si>
  <si>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</si>
  <si>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</si>
  <si>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</si>
  <si>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</si>
  <si>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</si>
  <si>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</si>
  <si>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</si>
  <si>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</si>
  <si>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</si>
  <si>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</si>
  <si>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</si>
  <si>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</si>
  <si>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</si>
  <si>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</si>
  <si>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</si>
  <si>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</si>
  <si>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</si>
  <si>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</si>
  <si>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</si>
  <si>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</si>
  <si>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</si>
  <si>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</si>
  <si>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</si>
  <si>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</si>
  <si>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</si>
  <si>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</si>
  <si>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</si>
  <si>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</si>
  <si>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</si>
  <si>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</si>
  <si>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</si>
  <si>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</si>
  <si>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</si>
  <si>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</si>
  <si>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</si>
  <si>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</si>
  <si>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</si>
  <si>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</si>
  <si>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</si>
  <si>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</si>
  <si>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</si>
  <si>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</si>
  <si>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</si>
  <si>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</si>
  <si>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</si>
  <si>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</si>
  <si>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</si>
  <si>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</si>
  <si>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</si>
  <si>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</si>
  <si>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</si>
  <si>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</si>
  <si>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</si>
  <si>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</si>
  <si>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</si>
  <si>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</si>
  <si>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</si>
  <si>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</si>
  <si>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</si>
  <si>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</si>
  <si>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</si>
  <si>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</si>
  <si>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</si>
  <si>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</si>
  <si>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</si>
  <si>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</si>
  <si>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</si>
  <si>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</si>
  <si>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</si>
  <si>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</si>
  <si>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</si>
  <si>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</si>
  <si>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</si>
  <si>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</si>
  <si>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</si>
  <si>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</si>
  <si>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</si>
  <si>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</si>
  <si>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</si>
  <si>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</si>
  <si>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</si>
  <si>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</si>
  <si>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</si>
  <si>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</si>
  <si>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</si>
  <si>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</si>
  <si>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</si>
  <si>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</si>
  <si>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</si>
  <si>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</si>
  <si>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</si>
  <si>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</si>
  <si>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</si>
  <si>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</si>
  <si>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</si>
  <si>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</si>
  <si>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</si>
  <si>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</si>
  <si>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</si>
  <si>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</si>
  <si>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</si>
  <si>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</si>
  <si>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</si>
  <si>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</si>
  <si>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</si>
  <si>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</si>
  <si>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</si>
  <si>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</si>
  <si>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</si>
  <si>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</si>
  <si>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</si>
  <si>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</si>
  <si>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</si>
  <si>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</si>
  <si>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</si>
  <si>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</si>
  <si>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</si>
  <si>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</si>
  <si>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</si>
  <si>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</si>
  <si>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</si>
  <si>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</si>
  <si>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</si>
  <si>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</si>
  <si>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</si>
  <si>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</si>
  <si>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</si>
  <si>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</si>
  <si>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</si>
  <si>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</si>
  <si>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</si>
  <si>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</si>
  <si>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</si>
  <si>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</si>
  <si>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</si>
  <si>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</si>
  <si>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</si>
  <si>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</si>
  <si>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</si>
  <si>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</si>
  <si>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</si>
  <si>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</si>
  <si>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</si>
  <si>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</si>
  <si>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</si>
  <si>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</si>
  <si>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</si>
  <si>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</si>
  <si>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</si>
  <si>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</si>
  <si>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</si>
  <si>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</si>
  <si>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</si>
  <si>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</si>
  <si>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</si>
  <si>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</si>
  <si>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</si>
  <si>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</si>
  <si>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</si>
  <si>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</si>
  <si>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</si>
  <si>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</si>
  <si>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</si>
  <si>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</si>
  <si>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</si>
  <si>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</si>
  <si>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</si>
  <si>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</si>
  <si>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</si>
  <si>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</si>
  <si>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</si>
  <si>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</si>
  <si>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</si>
  <si>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</si>
  <si>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</si>
  <si>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</si>
  <si>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</si>
  <si>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</si>
  <si>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</si>
  <si>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</si>
  <si>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</si>
  <si>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</si>
  <si>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</si>
  <si>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</si>
  <si>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</si>
  <si>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</si>
  <si>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</si>
  <si>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</si>
  <si>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</si>
  <si>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</si>
  <si>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</si>
  <si>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</si>
  <si>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</si>
  <si>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</si>
  <si>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</si>
  <si>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</si>
  <si>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</si>
  <si>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</si>
  <si>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</si>
  <si>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</si>
  <si>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</si>
  <si>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</si>
  <si>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</si>
  <si>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</si>
  <si>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</si>
  <si>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</si>
  <si>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</si>
  <si>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</si>
  <si>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</si>
  <si>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</si>
  <si>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</si>
  <si>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</si>
  <si>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</si>
  <si>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</si>
  <si>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</si>
  <si>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</si>
  <si>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</si>
  <si>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</si>
  <si>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</si>
  <si>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</si>
  <si>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</si>
  <si>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</si>
  <si>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</si>
  <si>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</si>
  <si>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</si>
  <si>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</si>
  <si>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</si>
  <si>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</si>
  <si>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</si>
  <si>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</si>
  <si>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</si>
  <si>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</si>
  <si>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</si>
  <si>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</si>
  <si>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</si>
  <si>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</si>
  <si>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</si>
  <si>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</si>
  <si>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</si>
  <si>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</si>
  <si>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</si>
  <si>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</si>
  <si>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</si>
  <si>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</si>
  <si>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</si>
  <si>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</si>
  <si>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</si>
  <si>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</si>
  <si>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</si>
  <si>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</si>
  <si>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</si>
  <si>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</si>
  <si>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</si>
  <si>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</si>
  <si>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</si>
  <si>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</si>
  <si>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</si>
  <si>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</si>
  <si>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</si>
  <si>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</si>
  <si>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</si>
  <si>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</si>
  <si>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</si>
  <si>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</si>
  <si>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</si>
  <si>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</si>
  <si>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</si>
  <si>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</si>
  <si>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</si>
  <si>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</si>
  <si>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</si>
  <si>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</si>
  <si>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</si>
  <si>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</si>
  <si>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</si>
  <si>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</si>
  <si>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</si>
  <si>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</si>
  <si>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</si>
  <si>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</si>
  <si>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</si>
  <si>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</si>
  <si>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</si>
  <si>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</si>
  <si>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</si>
  <si>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</si>
  <si>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</si>
  <si>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</si>
  <si>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</si>
  <si>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</si>
  <si>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</si>
  <si>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</si>
  <si>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</si>
  <si>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</si>
  <si>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</si>
  <si>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</si>
  <si>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</si>
  <si>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</si>
  <si>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</si>
  <si>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</si>
  <si>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</si>
  <si>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</si>
  <si>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</si>
  <si>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</si>
  <si>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</si>
  <si>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</si>
  <si>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</si>
  <si>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</si>
  <si>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</si>
  <si>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</si>
  <si>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</si>
  <si>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</si>
  <si>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</si>
  <si>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</si>
  <si>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</si>
  <si>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</si>
  <si>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</si>
  <si>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</si>
  <si>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</si>
  <si>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</si>
  <si>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</si>
  <si>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</si>
  <si>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</si>
  <si>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</si>
  <si>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</si>
  <si>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</si>
  <si>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</si>
  <si>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</si>
  <si>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</si>
  <si>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</si>
  <si>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</si>
  <si>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</si>
  <si>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</si>
  <si>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</si>
  <si>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</si>
  <si>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</si>
  <si>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</si>
  <si>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</si>
  <si>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</si>
  <si>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</si>
  <si>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</si>
  <si>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</si>
  <si>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</si>
  <si>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</si>
  <si>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</si>
  <si>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</si>
  <si>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</si>
  <si>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</si>
  <si>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</si>
  <si>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</si>
  <si>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</si>
  <si>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</si>
  <si>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</si>
  <si>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</si>
  <si>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</si>
  <si>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</si>
  <si>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</si>
  <si>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</si>
  <si>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</si>
  <si>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</si>
  <si>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</si>
  <si>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</si>
  <si>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</si>
  <si>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</si>
  <si>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</si>
  <si>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</si>
  <si>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</si>
  <si>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</si>
  <si>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</si>
  <si>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</si>
  <si>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</si>
  <si>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</si>
  <si>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</si>
  <si>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</si>
  <si>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</si>
  <si>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</si>
  <si>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</si>
  <si>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</si>
  <si>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</si>
  <si>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</si>
  <si>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</si>
  <si>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</si>
  <si>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</si>
  <si>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</si>
  <si>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</si>
  <si>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</si>
  <si>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</si>
  <si>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</si>
  <si>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</si>
  <si>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</si>
  <si>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</si>
  <si>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</si>
  <si>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</si>
  <si>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</si>
  <si>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</si>
  <si>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</si>
  <si>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</si>
  <si>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</si>
  <si>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</si>
  <si>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</si>
  <si>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</si>
  <si>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</si>
  <si>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</si>
  <si>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</si>
  <si>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</si>
  <si>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</si>
  <si>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</si>
  <si>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</si>
  <si>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</si>
  <si>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</si>
  <si>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</si>
  <si>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</si>
  <si>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</si>
  <si>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</si>
  <si>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</si>
  <si>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</si>
  <si>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</si>
  <si>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</si>
  <si>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</si>
  <si>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</si>
  <si>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</si>
  <si>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</si>
  <si>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</si>
  <si>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</si>
  <si>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</si>
  <si>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</si>
  <si>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</si>
  <si>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</si>
  <si>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</si>
  <si>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</si>
  <si>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</si>
  <si>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</si>
  <si>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</si>
  <si>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</si>
  <si>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</si>
  <si>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</si>
  <si>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</si>
  <si>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</si>
  <si>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</si>
  <si>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</si>
  <si>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</si>
  <si>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</si>
  <si>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</si>
  <si>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</si>
  <si>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</si>
  <si>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</si>
  <si>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</si>
  <si>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</si>
  <si>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</si>
  <si>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</si>
  <si>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</si>
  <si>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</si>
  <si>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</si>
  <si>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</si>
  <si>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</si>
  <si>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</si>
  <si>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</si>
  <si>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</si>
  <si>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</si>
  <si>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</si>
  <si>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</si>
  <si>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</si>
  <si>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</si>
  <si>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</si>
  <si>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</si>
  <si>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</si>
  <si>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</si>
  <si>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</si>
  <si>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</si>
  <si>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</si>
  <si>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</si>
  <si>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</si>
  <si>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</si>
  <si>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</si>
  <si>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</si>
  <si>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</si>
  <si>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</si>
  <si>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</si>
  <si>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</si>
  <si>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</si>
  <si>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</si>
  <si>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</si>
  <si>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</si>
  <si>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</si>
  <si>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</si>
  <si>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</si>
  <si>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</si>
  <si>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</si>
  <si>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</si>
  <si>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</si>
  <si>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</si>
  <si>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</si>
  <si>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</si>
  <si>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</si>
  <si>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</si>
  <si>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</si>
  <si>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</si>
  <si>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</si>
  <si>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</si>
  <si>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</si>
  <si>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</si>
  <si>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</si>
  <si>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</si>
  <si>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</si>
  <si>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</si>
  <si>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</si>
  <si>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</si>
  <si>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</si>
  <si>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</si>
  <si>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</si>
  <si>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</si>
  <si>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</si>
  <si>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</si>
  <si>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</si>
  <si>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</si>
  <si>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</si>
  <si>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</si>
  <si>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</si>
  <si>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</si>
  <si>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</si>
  <si>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</si>
  <si>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</si>
  <si>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</si>
  <si>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</si>
  <si>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</si>
  <si>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</si>
  <si>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</si>
  <si>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</si>
  <si>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</si>
  <si>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</si>
  <si>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</si>
  <si>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</si>
  <si>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</si>
  <si>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</si>
  <si>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</si>
  <si>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</si>
  <si>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</si>
  <si>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</si>
  <si>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</si>
  <si>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</si>
  <si>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</si>
  <si>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</si>
  <si>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</si>
  <si>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</si>
  <si>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</si>
  <si>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</si>
  <si>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</si>
  <si>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</si>
  <si>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</si>
  <si>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</si>
  <si>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</si>
  <si>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</si>
  <si>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</si>
  <si>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</si>
  <si>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</si>
  <si>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</si>
  <si>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</si>
  <si>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</si>
  <si>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</si>
  <si>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</si>
  <si>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</si>
  <si>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</si>
  <si>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</si>
  <si>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</si>
  <si>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</si>
  <si>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</si>
  <si>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</si>
  <si>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</si>
  <si>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</si>
  <si>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</si>
  <si>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</si>
  <si>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</si>
  <si>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</si>
  <si>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</si>
  <si>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</si>
  <si>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</si>
  <si>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</si>
  <si>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</si>
  <si>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</si>
  <si>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</si>
  <si>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</si>
  <si>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</si>
  <si>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</si>
  <si>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</si>
  <si>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</si>
  <si>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</si>
  <si>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</si>
  <si>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</si>
  <si>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</si>
  <si>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</si>
  <si>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</si>
  <si>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</si>
  <si>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</si>
  <si>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</si>
  <si>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</si>
  <si>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</si>
  <si>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</si>
  <si>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</si>
  <si>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</si>
  <si>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</si>
  <si>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</si>
  <si>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</si>
  <si>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</si>
  <si>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</si>
  <si>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</si>
  <si>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</si>
  <si>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</si>
  <si>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</si>
  <si>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</si>
  <si>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</si>
  <si>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</si>
  <si>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</si>
  <si>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</si>
  <si>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</si>
  <si>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</si>
  <si>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</si>
  <si>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</si>
  <si>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</si>
  <si>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</si>
  <si>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</si>
  <si>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</si>
  <si>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</si>
  <si>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</si>
  <si>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</si>
  <si>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</si>
  <si>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</si>
  <si>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</si>
  <si>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</si>
  <si>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</si>
  <si>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</si>
  <si>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</si>
  <si>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</si>
  <si>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</si>
  <si>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</si>
  <si>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</si>
  <si>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</si>
  <si>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</si>
  <si>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</si>
  <si>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</si>
  <si>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</si>
  <si>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</si>
  <si>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</si>
  <si>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</si>
  <si>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</si>
  <si>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</si>
  <si>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</si>
  <si>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</si>
  <si>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</si>
  <si>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</si>
  <si>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</si>
  <si>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</si>
  <si>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</si>
  <si>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</si>
  <si>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</si>
  <si>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</si>
  <si>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</si>
  <si>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</si>
  <si>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</si>
  <si>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</si>
  <si>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</si>
  <si>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</si>
  <si>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</si>
  <si>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</si>
  <si>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</si>
  <si>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</si>
  <si>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</si>
  <si>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</si>
  <si>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</si>
  <si>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</si>
  <si>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</si>
  <si>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</si>
  <si>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</si>
  <si>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</si>
  <si>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</si>
  <si>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</si>
  <si>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</si>
  <si>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</si>
  <si>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</si>
  <si>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</si>
  <si>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</si>
  <si>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</si>
  <si>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</si>
  <si>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</si>
  <si>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</si>
  <si>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</si>
  <si>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</si>
  <si>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</si>
  <si>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</si>
  <si>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</si>
  <si>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</si>
  <si>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</si>
  <si>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</si>
  <si>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</si>
  <si>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</si>
  <si>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</si>
  <si>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</si>
  <si>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</si>
  <si>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</si>
  <si>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</si>
  <si>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</si>
  <si>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</si>
  <si>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</si>
  <si>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</si>
  <si>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</si>
  <si>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</si>
  <si>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</si>
  <si>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</si>
  <si>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</si>
  <si>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</si>
  <si>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</si>
  <si>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</si>
  <si>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</si>
  <si>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</si>
  <si>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</si>
  <si>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</si>
  <si>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</si>
  <si>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</si>
  <si>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</si>
  <si>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</si>
  <si>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</si>
  <si>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</si>
  <si>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</si>
  <si>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</si>
  <si>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</si>
  <si>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</si>
  <si>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</si>
  <si>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</si>
  <si>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</si>
  <si>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</si>
  <si>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</si>
  <si>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</si>
  <si>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</si>
  <si>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</si>
  <si>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</si>
  <si>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</si>
  <si>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</si>
  <si>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</si>
  <si>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</si>
  <si>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</si>
  <si>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</si>
  <si>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</si>
  <si>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</si>
  <si>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</si>
  <si>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</si>
  <si>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</si>
  <si>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</si>
  <si>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</si>
  <si>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</si>
  <si>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</si>
  <si>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</si>
  <si>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</si>
  <si>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</si>
  <si>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</si>
  <si>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</si>
  <si>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</si>
  <si>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</si>
  <si>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</si>
  <si>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</si>
  <si>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</si>
  <si>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</si>
  <si>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</si>
  <si>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</si>
  <si>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</si>
  <si>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</si>
  <si>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</si>
  <si>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</si>
  <si>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</si>
  <si>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</si>
  <si>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</si>
  <si>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</si>
  <si>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</si>
  <si>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</si>
  <si>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</si>
  <si>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</si>
  <si>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</si>
  <si>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</si>
  <si>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</si>
  <si>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</si>
  <si>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</si>
  <si>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</si>
  <si>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</si>
  <si>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</si>
  <si>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</si>
  <si>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</si>
  <si>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</si>
  <si>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</si>
  <si>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</si>
  <si>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</si>
  <si>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</si>
  <si>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</si>
  <si>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</si>
  <si>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</si>
  <si>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</si>
  <si>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</si>
  <si>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</si>
  <si>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</si>
  <si>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</si>
  <si>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</si>
  <si>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</si>
  <si>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</si>
  <si>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</si>
  <si>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</si>
  <si>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</si>
  <si>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</si>
  <si>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</si>
  <si>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</si>
  <si>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</si>
  <si>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</si>
  <si>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</si>
  <si>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</si>
  <si>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</si>
  <si>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</si>
  <si>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</si>
  <si>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</si>
  <si>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</si>
  <si>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</si>
  <si>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</si>
  <si>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</si>
  <si>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</si>
  <si>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</si>
  <si>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</si>
  <si>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</si>
  <si>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</si>
  <si>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</si>
  <si>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</si>
  <si>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</si>
  <si>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</si>
  <si>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</si>
  <si>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</si>
  <si>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</si>
  <si>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</si>
  <si>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</si>
  <si>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</si>
  <si>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</si>
  <si>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</si>
  <si>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</si>
  <si>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</si>
  <si>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</si>
  <si>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</si>
  <si>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</si>
  <si>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</si>
  <si>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</si>
  <si>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</si>
  <si>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</si>
  <si>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</si>
  <si>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</si>
  <si>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</si>
  <si>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</si>
  <si>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</si>
  <si>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</si>
  <si>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</si>
  <si>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</si>
  <si>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</si>
  <si>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</si>
  <si>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</si>
  <si>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</si>
  <si>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</si>
  <si>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</si>
  <si>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</si>
  <si>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</si>
  <si>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</si>
  <si>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</si>
  <si>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</si>
  <si>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</si>
  <si>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</si>
  <si>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</si>
  <si>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</si>
  <si>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</si>
  <si>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</si>
  <si>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</si>
  <si>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</si>
  <si>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</si>
  <si>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</si>
  <si>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</si>
  <si>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</si>
  <si>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</si>
  <si>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</si>
  <si>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</si>
  <si>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</si>
  <si>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</si>
  <si>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</si>
  <si>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</si>
  <si>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</si>
  <si>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</si>
  <si>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</si>
  <si>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</si>
  <si>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</si>
  <si>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</si>
  <si>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</si>
  <si>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</si>
  <si>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</si>
  <si>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</si>
  <si>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</si>
  <si>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</si>
  <si>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</si>
  <si>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</si>
  <si>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</si>
  <si>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</si>
  <si>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</si>
  <si>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</si>
  <si>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</si>
  <si>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</si>
  <si>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</si>
  <si>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</si>
  <si>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</si>
  <si>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</si>
  <si>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</si>
  <si>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</si>
  <si>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</si>
  <si>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</si>
  <si>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</si>
  <si>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</si>
  <si>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</si>
  <si>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</si>
  <si>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</si>
  <si>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</si>
  <si>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</si>
  <si>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</si>
  <si>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</si>
  <si>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</si>
  <si>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</si>
  <si>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</si>
  <si>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</si>
  <si>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</si>
  <si>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</si>
  <si>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</si>
  <si>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</si>
  <si>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</si>
  <si>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</si>
  <si>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</si>
  <si>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</si>
  <si>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</si>
  <si>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</si>
  <si>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</si>
  <si>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</si>
  <si>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</si>
  <si>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</si>
  <si>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</si>
  <si>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</si>
  <si>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</si>
  <si>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</si>
  <si>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</si>
  <si>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</si>
  <si>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</si>
  <si>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</si>
  <si>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</si>
  <si>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</si>
  <si>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</si>
  <si>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</si>
  <si>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</si>
  <si>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</si>
  <si>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</si>
  <si>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</si>
  <si>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</si>
  <si>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</si>
  <si>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</si>
  <si>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</si>
  <si>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</si>
  <si>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</si>
  <si>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</si>
  <si>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</si>
  <si>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</si>
  <si>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</si>
  <si>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</si>
  <si>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</si>
  <si>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</si>
  <si>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</si>
  <si>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</si>
  <si>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</si>
  <si>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</si>
  <si>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</si>
  <si>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</si>
  <si>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</si>
  <si>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</si>
  <si>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</si>
  <si>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</si>
  <si>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</si>
  <si>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</si>
  <si>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</si>
  <si>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</si>
  <si>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</si>
  <si>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</si>
  <si>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</si>
  <si>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</si>
  <si>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</si>
  <si>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</si>
  <si>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</si>
  <si>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</si>
  <si>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</si>
  <si>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</si>
  <si>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</si>
  <si>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</si>
  <si>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</si>
  <si>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</si>
  <si>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</si>
  <si>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</si>
  <si>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</si>
  <si>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</si>
  <si>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</si>
  <si>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</si>
  <si>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</si>
  <si>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</si>
  <si>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</si>
  <si>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</si>
  <si>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</si>
  <si>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</si>
  <si>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</si>
  <si>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</si>
  <si>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</si>
  <si>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</si>
  <si>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</si>
  <si>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</si>
  <si>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</si>
  <si>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</si>
  <si>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</si>
  <si>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</si>
  <si>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</si>
  <si>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</si>
  <si>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</si>
  <si>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</si>
  <si>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</si>
  <si>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</si>
  <si>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</si>
  <si>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</si>
  <si>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</si>
  <si>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</si>
  <si>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</si>
  <si>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</si>
  <si>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</si>
  <si>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</si>
  <si>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</si>
  <si>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</si>
  <si>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</si>
  <si>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</si>
  <si>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</si>
  <si>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</si>
  <si>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</si>
  <si>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</si>
  <si>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</si>
  <si>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</si>
  <si>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</si>
  <si>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</si>
  <si>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</si>
  <si>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</si>
  <si>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</si>
  <si>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</si>
  <si>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</si>
  <si>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</si>
  <si>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</si>
  <si>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</si>
  <si>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</si>
  <si>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</si>
  <si>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</si>
  <si>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</si>
  <si>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</si>
  <si>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</si>
  <si>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</si>
  <si>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</si>
  <si>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</si>
  <si>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</si>
  <si>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</si>
  <si>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</si>
  <si>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</si>
  <si>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</si>
  <si>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</si>
  <si>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</si>
  <si>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</si>
  <si>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</si>
  <si>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</si>
  <si>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</si>
  <si>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</si>
  <si>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</si>
  <si>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</si>
  <si>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</si>
  <si>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</si>
  <si>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</si>
  <si>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</si>
  <si>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</si>
  <si>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</si>
  <si>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</si>
  <si>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</si>
  <si>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</si>
  <si>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</si>
  <si>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</si>
  <si>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</si>
  <si>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</si>
  <si>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</si>
  <si>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</si>
  <si>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</si>
  <si>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</si>
  <si>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</si>
  <si>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</si>
  <si>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</si>
  <si>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</si>
  <si>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</si>
  <si>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</si>
  <si>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</si>
  <si>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</si>
  <si>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</si>
  <si>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</si>
  <si>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</si>
  <si>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</si>
  <si>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</si>
  <si>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</si>
  <si>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</si>
  <si>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</si>
  <si>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</si>
  <si>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</si>
  <si>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</si>
  <si>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</si>
  <si>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</si>
  <si>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</si>
  <si>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</si>
  <si>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</si>
  <si>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</si>
  <si>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</si>
  <si>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</si>
  <si>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</si>
  <si>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</si>
  <si>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</si>
  <si>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</si>
  <si>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</si>
  <si>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</si>
  <si>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</si>
  <si>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</si>
  <si>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</si>
  <si>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</si>
  <si>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</si>
  <si>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</si>
  <si>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</si>
  <si>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</si>
  <si>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</si>
  <si>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</si>
  <si>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</si>
  <si>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</si>
  <si>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</si>
  <si>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</si>
  <si>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</si>
  <si>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</si>
  <si>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</si>
  <si>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</si>
  <si>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</si>
  <si>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</si>
  <si>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</si>
  <si>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</si>
  <si>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</si>
  <si>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</si>
  <si>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</si>
  <si>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</si>
  <si>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</si>
  <si>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</si>
  <si>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</si>
  <si>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</si>
  <si>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</si>
  <si>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</si>
  <si>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</si>
  <si>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</si>
  <si>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</si>
  <si>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</si>
  <si>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</si>
  <si>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</si>
  <si>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</si>
  <si>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</si>
  <si>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</si>
  <si>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</si>
  <si>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</si>
  <si>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</si>
  <si>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</si>
  <si>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</si>
  <si>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</si>
  <si>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</si>
  <si>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</si>
  <si>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</si>
  <si>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</si>
  <si>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</si>
  <si>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</si>
  <si>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</si>
  <si>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</si>
  <si>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</si>
  <si>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</si>
  <si>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</si>
  <si>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</si>
  <si>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</si>
  <si>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</si>
  <si>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</si>
  <si>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</si>
  <si>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</si>
  <si>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</si>
  <si>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</si>
  <si>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</si>
  <si>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</si>
  <si>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</si>
  <si>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</si>
  <si>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</si>
  <si>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</si>
  <si>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</si>
  <si>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</si>
  <si>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</si>
  <si>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</si>
  <si>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</si>
  <si>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</si>
  <si>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</si>
  <si>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</si>
  <si>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</si>
  <si>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</si>
  <si>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</si>
  <si>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</si>
  <si>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</si>
  <si>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</si>
  <si>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</si>
  <si>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</si>
  <si>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</si>
  <si>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</si>
  <si>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</si>
  <si>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</si>
  <si>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</si>
  <si>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</si>
  <si>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</si>
  <si>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</si>
  <si>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</si>
  <si>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</si>
  <si>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</si>
  <si>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</si>
  <si>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</si>
  <si>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</si>
  <si>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</si>
  <si>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</si>
  <si>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</si>
  <si>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</si>
  <si>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</si>
  <si>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</si>
  <si>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</si>
  <si>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</si>
  <si>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</si>
  <si>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</si>
  <si>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</si>
  <si>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</si>
  <si>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</si>
  <si>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</si>
  <si>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</si>
  <si>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</si>
  <si>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</si>
  <si>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</si>
  <si>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</si>
  <si>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</si>
  <si>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</si>
  <si>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</si>
  <si>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</si>
  <si>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</si>
  <si>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</si>
  <si>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</si>
  <si>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</si>
  <si>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</si>
  <si>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</si>
  <si>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</si>
  <si>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</si>
  <si>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</si>
  <si>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</si>
  <si>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</si>
  <si>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</si>
  <si>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</si>
  <si>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</si>
  <si>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</si>
  <si>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</si>
  <si>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</si>
  <si>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</si>
  <si>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</si>
  <si>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</si>
  <si>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</si>
  <si>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</si>
  <si>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</si>
  <si>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</si>
  <si>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</si>
  <si>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</si>
  <si>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</si>
  <si>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</si>
  <si>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</si>
  <si>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</si>
  <si>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</si>
  <si>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</si>
  <si>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</si>
  <si>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</si>
  <si>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</si>
  <si>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</si>
  <si>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</si>
  <si>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</si>
  <si>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</si>
  <si>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</si>
  <si>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</si>
  <si>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</si>
  <si>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</si>
  <si>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</si>
  <si>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</si>
  <si>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</si>
  <si>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</si>
  <si>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</si>
  <si>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</si>
  <si>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</si>
  <si>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</si>
  <si>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</si>
  <si>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</si>
  <si>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</si>
  <si>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</si>
  <si>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</si>
  <si>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</si>
  <si>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</si>
  <si>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</si>
  <si>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</si>
  <si>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</si>
  <si>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</si>
  <si>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</si>
  <si>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</si>
  <si>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</si>
  <si>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</si>
  <si>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</si>
  <si>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</si>
  <si>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</si>
  <si>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</si>
  <si>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</si>
  <si>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</si>
  <si>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</si>
  <si>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</si>
  <si>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</si>
  <si>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</si>
  <si>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</si>
  <si>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</si>
  <si>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</si>
  <si>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</si>
  <si>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</si>
  <si>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</si>
  <si>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</si>
  <si>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</si>
  <si>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</si>
  <si>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</si>
  <si>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</si>
  <si>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</si>
  <si>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</si>
  <si>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</si>
  <si>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</si>
  <si>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</si>
  <si>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</si>
  <si>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</si>
  <si>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</si>
  <si>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</si>
  <si>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</si>
  <si>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</si>
  <si>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</si>
  <si>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</si>
  <si>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</si>
  <si>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</si>
  <si>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</si>
  <si>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</si>
  <si>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</si>
  <si>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</si>
  <si>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</si>
  <si>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</si>
  <si>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</si>
  <si>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</si>
  <si>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</si>
  <si>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</si>
  <si>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</si>
  <si>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</si>
  <si>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</si>
  <si>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</si>
  <si>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</si>
  <si>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</si>
  <si>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</si>
  <si>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</si>
  <si>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</si>
  <si>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</si>
  <si>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</si>
  <si>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</si>
  <si>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</si>
  <si>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</si>
  <si>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</si>
  <si>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</si>
  <si>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</si>
  <si>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</si>
  <si>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</si>
  <si>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</si>
  <si>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</si>
  <si>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</si>
  <si>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</si>
  <si>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</si>
  <si>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</si>
  <si>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</si>
  <si>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</si>
  <si>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</si>
  <si>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</si>
  <si>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</si>
  <si>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</si>
  <si>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</si>
  <si>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</si>
  <si>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</si>
  <si>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</si>
  <si>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</si>
  <si>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</si>
  <si>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</si>
  <si>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</si>
  <si>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</si>
  <si>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</si>
  <si>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</si>
  <si>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</si>
  <si>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</si>
  <si>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</si>
  <si>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</si>
  <si>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</si>
  <si>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</si>
  <si>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</si>
  <si>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</si>
  <si>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</si>
  <si>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</si>
  <si>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</si>
  <si>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</si>
  <si>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</si>
  <si>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</si>
  <si>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</si>
  <si>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</si>
  <si>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</si>
  <si>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</si>
  <si>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</si>
  <si>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</si>
  <si>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</si>
  <si>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</si>
  <si>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</si>
  <si>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</si>
  <si>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</si>
  <si>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</si>
  <si>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</si>
  <si>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</si>
  <si>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</si>
  <si>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</si>
  <si>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</si>
  <si>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</si>
  <si>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</si>
  <si>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</si>
  <si>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</si>
  <si>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</si>
  <si>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</si>
  <si>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</si>
  <si>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</si>
  <si>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</si>
  <si>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</si>
  <si>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</si>
  <si>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</si>
  <si>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</si>
  <si>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</si>
  <si>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</si>
  <si>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</si>
  <si>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</si>
  <si>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</si>
  <si>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</si>
  <si>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</si>
  <si>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</si>
  <si>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</si>
  <si>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</si>
  <si>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</si>
  <si>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</si>
  <si>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</si>
  <si>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</si>
  <si>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</si>
  <si>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</si>
  <si>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</si>
  <si>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</si>
  <si>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</si>
  <si>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</si>
  <si>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</si>
  <si>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</si>
  <si>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</si>
  <si>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</si>
  <si>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</si>
  <si>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</si>
  <si>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</si>
  <si>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</si>
  <si>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</si>
  <si>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</si>
  <si>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</si>
  <si>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</si>
  <si>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</si>
  <si>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</si>
  <si>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</si>
  <si>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</si>
  <si>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</si>
  <si>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</si>
  <si>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</si>
  <si>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</si>
  <si>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</si>
  <si>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</si>
  <si>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</si>
  <si>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</si>
  <si>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</si>
  <si>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</si>
  <si>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</si>
  <si>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</si>
  <si>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</si>
  <si>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</si>
  <si>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</si>
  <si>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</si>
  <si>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</si>
  <si>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</si>
  <si>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</si>
  <si>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</si>
  <si>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</si>
  <si>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</si>
  <si>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</si>
  <si>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</si>
  <si>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</si>
  <si>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</si>
  <si>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</si>
  <si>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</si>
  <si>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</si>
  <si>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</si>
  <si>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</si>
  <si>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</si>
  <si>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</si>
  <si>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</si>
  <si>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</si>
  <si>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</si>
  <si>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</si>
  <si>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</si>
  <si>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</si>
  <si>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</si>
  <si>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</si>
  <si>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</si>
  <si>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</si>
  <si>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</si>
  <si>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</si>
  <si>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</si>
  <si>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</si>
  <si>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</si>
  <si>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</si>
  <si>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</si>
  <si>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</si>
  <si>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</si>
  <si>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</si>
  <si>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</si>
  <si>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</si>
  <si>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</si>
  <si>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</si>
  <si>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</si>
  <si>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</si>
  <si>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</si>
  <si>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</si>
  <si>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</si>
  <si>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</si>
  <si>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</si>
  <si>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</si>
  <si>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</si>
  <si>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</si>
  <si>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</si>
  <si>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</si>
  <si>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</si>
  <si>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</si>
  <si>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</si>
  <si>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</si>
  <si>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</si>
  <si>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</si>
  <si>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</si>
  <si>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</si>
  <si>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</si>
  <si>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</si>
  <si>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</si>
  <si>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</si>
  <si>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</si>
  <si>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</si>
  <si>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</si>
  <si>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</si>
  <si>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</si>
  <si>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</si>
  <si>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</si>
  <si>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</si>
  <si>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</si>
  <si>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</si>
  <si>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</si>
  <si>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</si>
  <si>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</si>
  <si>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</si>
  <si>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</si>
  <si>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</si>
  <si>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</si>
  <si>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</si>
  <si>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</si>
  <si>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</si>
  <si>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</si>
  <si>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</si>
  <si>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</si>
  <si>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</si>
  <si>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</si>
  <si>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</si>
  <si>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</si>
  <si>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</si>
  <si>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</si>
  <si>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</si>
  <si>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</si>
  <si>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</si>
  <si>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</si>
  <si>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</si>
  <si>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</si>
  <si>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</si>
  <si>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</si>
  <si>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</si>
  <si>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</si>
  <si>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</si>
  <si>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</si>
  <si>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</si>
  <si>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</si>
  <si>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</si>
  <si>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</si>
  <si>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</si>
  <si>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</si>
  <si>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</si>
  <si>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</si>
  <si>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</si>
  <si>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</si>
  <si>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</si>
  <si>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</si>
  <si>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</si>
  <si>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</si>
  <si>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</si>
  <si>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</si>
  <si>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</si>
  <si>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</si>
  <si>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</si>
  <si>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</si>
  <si>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</si>
  <si>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</si>
  <si>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</si>
  <si>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</si>
  <si>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</si>
  <si>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</si>
  <si>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</si>
  <si>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</si>
  <si>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</si>
  <si>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</si>
  <si>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</si>
  <si>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</si>
  <si>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</si>
  <si>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</si>
  <si>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</si>
  <si>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</si>
  <si>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</si>
  <si>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</si>
  <si>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</si>
  <si>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</si>
  <si>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</si>
  <si>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</si>
  <si>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</si>
  <si>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</si>
  <si>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</si>
  <si>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</si>
  <si>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</si>
  <si>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</si>
  <si>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</si>
  <si>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</si>
  <si>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</si>
  <si>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</si>
  <si>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</si>
  <si>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</si>
  <si>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</si>
  <si>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</si>
  <si>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</si>
  <si>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</si>
  <si>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</si>
  <si>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</si>
  <si>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</si>
  <si>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</si>
  <si>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</si>
  <si>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</si>
  <si>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</si>
  <si>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</si>
  <si>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</si>
  <si>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</si>
  <si>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</si>
  <si>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</si>
  <si>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</si>
  <si>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</si>
  <si>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</si>
  <si>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</si>
  <si>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</si>
  <si>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</si>
  <si>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</si>
  <si>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</si>
  <si>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</si>
  <si>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</si>
  <si>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</si>
  <si>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</si>
  <si>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</si>
  <si>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</si>
  <si>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</si>
  <si>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</si>
  <si>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</si>
  <si>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</si>
  <si>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</si>
  <si>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</si>
  <si>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</si>
  <si>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</si>
  <si>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</si>
  <si>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</si>
  <si>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</si>
  <si>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</si>
  <si>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</si>
  <si>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</si>
  <si>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</si>
  <si>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</si>
  <si>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</si>
  <si>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</si>
  <si>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</si>
  <si>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</si>
  <si>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</si>
  <si>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</si>
  <si>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</si>
  <si>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</si>
  <si>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</si>
  <si>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</si>
  <si>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</si>
  <si>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</si>
  <si>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</si>
  <si>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</si>
  <si>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</si>
  <si>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</si>
  <si>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</si>
  <si>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</si>
  <si>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</si>
  <si>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</si>
  <si>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</si>
  <si>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</si>
  <si>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</si>
  <si>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</si>
  <si>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</si>
  <si>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</si>
  <si>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</si>
  <si>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</si>
  <si>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</si>
  <si>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</si>
  <si>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</si>
  <si>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</si>
  <si>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</si>
  <si>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</si>
  <si>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</si>
  <si>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</si>
  <si>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</si>
  <si>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</si>
  <si>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</si>
  <si>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</si>
  <si>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</si>
  <si>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</si>
  <si>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</si>
  <si>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</si>
  <si>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</si>
  <si>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</si>
  <si>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</si>
  <si>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</si>
  <si>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</si>
  <si>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</si>
  <si>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</si>
  <si>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</si>
  <si>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</si>
  <si>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</si>
  <si>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</si>
  <si>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</si>
  <si>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</si>
  <si>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</si>
  <si>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</si>
  <si>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</si>
  <si>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</si>
  <si>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</si>
  <si>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</si>
  <si>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</si>
  <si>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</si>
  <si>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</si>
  <si>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</si>
  <si>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</si>
  <si>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</si>
  <si>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</si>
  <si>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</si>
  <si>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</si>
  <si>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</si>
  <si>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</si>
  <si>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</si>
  <si>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</si>
  <si>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</si>
  <si>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</si>
  <si>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</si>
  <si>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</si>
  <si>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</si>
  <si>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</si>
  <si>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</si>
  <si>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</si>
  <si>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</si>
  <si>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</si>
  <si>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</si>
  <si>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</si>
  <si>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</si>
  <si>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</si>
  <si>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</si>
  <si>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</si>
  <si>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</si>
  <si>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</si>
  <si>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</si>
  <si>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</si>
  <si>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</si>
  <si>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</si>
  <si>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</si>
  <si>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</si>
  <si>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</si>
  <si>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</si>
  <si>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</si>
  <si>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</si>
  <si>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</si>
  <si>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</si>
  <si>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</si>
  <si>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</si>
  <si>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</si>
  <si>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</si>
  <si>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</si>
  <si>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</si>
  <si>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</si>
  <si>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</si>
  <si>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</si>
  <si>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</si>
  <si>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</si>
  <si>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</si>
  <si>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</si>
  <si>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</si>
  <si>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</si>
  <si>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</si>
  <si>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</si>
  <si>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</si>
  <si>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</si>
  <si>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</si>
  <si>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</si>
  <si>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</si>
  <si>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</si>
  <si>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</si>
  <si>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</si>
  <si>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</si>
  <si>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</si>
  <si>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</si>
  <si>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</si>
  <si>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</si>
  <si>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</si>
  <si>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</si>
  <si>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</si>
  <si>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</si>
  <si>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</si>
  <si>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</si>
  <si>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</si>
  <si>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</si>
  <si>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</si>
  <si>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</si>
  <si>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</si>
  <si>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</si>
  <si>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</si>
  <si>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</si>
  <si>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</si>
  <si>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</si>
  <si>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</si>
  <si>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</si>
  <si>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</si>
  <si>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</si>
  <si>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</si>
  <si>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</si>
  <si>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</si>
  <si>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</si>
  <si>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</si>
  <si>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</si>
  <si>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</si>
  <si>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</si>
  <si>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</si>
  <si>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</si>
  <si>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</si>
  <si>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</si>
  <si>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</si>
  <si>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</si>
  <si>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</si>
  <si>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</si>
  <si>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</si>
  <si>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</si>
  <si>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</si>
  <si>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</si>
  <si>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</si>
  <si>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</si>
  <si>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</si>
  <si>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</si>
  <si>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</si>
  <si>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</si>
  <si>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</si>
  <si>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</si>
  <si>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</si>
  <si>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</si>
  <si>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</si>
  <si>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</si>
  <si>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</si>
  <si>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</si>
  <si>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</si>
  <si>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</si>
  <si>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</si>
  <si>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</si>
  <si>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</si>
  <si>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</si>
  <si>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</si>
  <si>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</si>
  <si>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</si>
  <si>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</si>
  <si>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</si>
  <si>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</si>
  <si>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</si>
  <si>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</si>
  <si>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</si>
  <si>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</si>
  <si>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</si>
  <si>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</si>
  <si>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</si>
  <si>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</si>
  <si>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</si>
  <si>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</si>
  <si>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</si>
  <si>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</si>
  <si>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</si>
  <si>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</si>
  <si>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</si>
  <si>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</si>
  <si>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</si>
  <si>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</si>
  <si>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</si>
  <si>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</si>
  <si>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</si>
  <si>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</si>
  <si>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</si>
  <si>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</si>
  <si>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</si>
  <si>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</si>
  <si>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</si>
  <si>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</si>
  <si>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</si>
  <si>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</si>
  <si>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</si>
  <si>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</si>
  <si>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</si>
  <si>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</si>
  <si>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</si>
  <si>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</si>
  <si>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</si>
  <si>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</si>
  <si>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</si>
  <si>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</si>
  <si>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</si>
  <si>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</si>
  <si>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</si>
  <si>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</si>
  <si>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</si>
  <si>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</si>
  <si>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</si>
  <si>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</si>
  <si>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</si>
  <si>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</si>
  <si>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</si>
  <si>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</si>
  <si>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</si>
  <si>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</si>
  <si>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</si>
  <si>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</si>
  <si>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</si>
  <si>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</si>
  <si>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</si>
  <si>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</si>
  <si>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</si>
  <si>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</si>
  <si>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</si>
  <si>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</si>
  <si>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</si>
  <si>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</si>
  <si>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</si>
  <si>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</si>
  <si>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</si>
  <si>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</si>
  <si>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</si>
  <si>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</si>
  <si>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</si>
  <si>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</si>
  <si>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</si>
  <si>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</si>
  <si>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</si>
  <si>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</si>
  <si>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</si>
  <si>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</si>
  <si>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</si>
  <si>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</si>
  <si>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</si>
  <si>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</si>
  <si>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</si>
  <si>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</si>
  <si>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</si>
  <si>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</si>
  <si>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</si>
  <si>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</si>
  <si>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</si>
  <si>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</si>
  <si>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</si>
  <si>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</si>
  <si>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</si>
  <si>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</si>
  <si>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</si>
  <si>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</si>
  <si>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</si>
  <si>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</si>
  <si>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</si>
  <si>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</si>
  <si>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</si>
  <si>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</si>
  <si>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</si>
  <si>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</si>
  <si>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</si>
  <si>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</si>
  <si>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</si>
  <si>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</si>
  <si>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</si>
  <si>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</si>
  <si>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</si>
  <si>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</si>
  <si>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</si>
  <si>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</si>
  <si>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</si>
  <si>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</si>
  <si>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</si>
  <si>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</si>
  <si>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</si>
  <si>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</si>
  <si>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</si>
  <si>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</si>
  <si>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</si>
  <si>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</si>
  <si>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</si>
  <si>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</si>
  <si>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</si>
  <si>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</si>
  <si>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</si>
  <si>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</si>
  <si>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</si>
  <si>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</si>
  <si>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</si>
  <si>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</si>
  <si>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</si>
  <si>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</si>
  <si>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</si>
  <si>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</si>
  <si>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</si>
  <si>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</si>
  <si>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</si>
  <si>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</si>
  <si>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</si>
  <si>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</si>
  <si>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</si>
  <si>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</si>
  <si>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</si>
  <si>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</si>
  <si>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</si>
  <si>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</si>
  <si>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</si>
  <si>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</si>
  <si>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</si>
  <si>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</si>
  <si>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</si>
  <si>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</si>
  <si>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</si>
  <si>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</si>
  <si>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</si>
  <si>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</si>
  <si>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</si>
  <si>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</si>
  <si>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</si>
  <si>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</si>
  <si>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</si>
  <si>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</si>
  <si>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</si>
  <si>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</si>
  <si>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</si>
  <si>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</si>
  <si>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</si>
  <si>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</si>
  <si>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</si>
  <si>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</si>
  <si>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</si>
  <si>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</si>
  <si>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</si>
  <si>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</si>
  <si>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</si>
  <si>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</si>
  <si>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</si>
  <si>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</si>
  <si>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</si>
  <si>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</si>
  <si>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</si>
  <si>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</si>
  <si>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</si>
  <si>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</si>
  <si>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</si>
  <si>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</si>
  <si>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</si>
  <si>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</si>
  <si>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</si>
  <si>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</si>
  <si>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</si>
  <si>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</si>
  <si>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</si>
  <si>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</si>
  <si>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</si>
  <si>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</si>
  <si>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</si>
  <si>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</si>
  <si>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</si>
  <si>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</si>
  <si>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</si>
  <si>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</si>
  <si>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</si>
  <si>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</si>
  <si>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</si>
  <si>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</si>
  <si>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</si>
  <si>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</si>
  <si>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</si>
  <si>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</si>
  <si>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</si>
  <si>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</si>
  <si>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</si>
  <si>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</si>
  <si>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</si>
  <si>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</si>
  <si>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</si>
  <si>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</si>
  <si>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</si>
  <si>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</si>
  <si>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</si>
  <si>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</si>
  <si>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</si>
  <si>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</si>
  <si>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</si>
  <si>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</si>
  <si>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</si>
  <si>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</si>
  <si>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</si>
  <si>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</si>
  <si>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</si>
  <si>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</si>
  <si>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</si>
  <si>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</si>
  <si>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</si>
  <si>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</si>
  <si>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</si>
  <si>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</si>
  <si>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</si>
  <si>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</si>
  <si>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</si>
  <si>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</si>
  <si>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</si>
  <si>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</si>
  <si>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</si>
  <si>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</si>
  <si>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</si>
  <si>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</si>
  <si>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</si>
  <si>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</si>
  <si>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</si>
  <si>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</si>
  <si>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</si>
  <si>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</si>
  <si>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</si>
  <si>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</si>
  <si>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</si>
  <si>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</si>
  <si>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</si>
  <si>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</si>
  <si>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</si>
  <si>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</si>
  <si>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</si>
  <si>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</si>
  <si>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</si>
  <si>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</si>
  <si>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</si>
  <si>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</si>
  <si>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</si>
  <si>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</si>
  <si>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</si>
  <si>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</si>
  <si>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</si>
  <si>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</si>
  <si>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</si>
  <si>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</si>
  <si>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</si>
  <si>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</si>
  <si>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</si>
  <si>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</si>
  <si>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</si>
  <si>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</si>
  <si>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</si>
  <si>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</si>
  <si>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</si>
  <si>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</si>
  <si>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</si>
  <si>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</si>
  <si>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</si>
  <si>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</si>
  <si>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</si>
  <si>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</si>
  <si>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</si>
  <si>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</si>
  <si>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</si>
  <si>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</si>
  <si>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</si>
  <si>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</si>
  <si>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</si>
  <si>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</si>
  <si>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</si>
  <si>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</si>
  <si>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</si>
  <si>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</si>
  <si>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</si>
  <si>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</si>
  <si>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</si>
  <si>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</si>
  <si>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</si>
  <si>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</si>
  <si>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</si>
  <si>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</si>
  <si>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</si>
  <si>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</si>
  <si>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</si>
  <si>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</si>
  <si>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</si>
  <si>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</si>
  <si>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</si>
  <si>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</si>
  <si>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</si>
  <si>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</si>
  <si>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</si>
  <si>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</si>
  <si>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</si>
  <si>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</si>
  <si>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</si>
  <si>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</si>
  <si>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</si>
  <si>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</si>
  <si>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</si>
  <si>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</si>
  <si>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</si>
  <si>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</si>
  <si>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</si>
  <si>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</si>
  <si>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</si>
  <si>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</si>
  <si>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</si>
  <si>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</si>
  <si>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</si>
  <si>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</si>
  <si>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</si>
  <si>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</si>
  <si>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</si>
  <si>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</si>
  <si>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</si>
  <si>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</si>
  <si>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</si>
  <si>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</si>
  <si>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</si>
  <si>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</si>
  <si>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</si>
  <si>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</si>
  <si>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</si>
  <si>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</si>
  <si>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</si>
  <si>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</si>
  <si>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</si>
  <si>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</si>
  <si>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</si>
  <si>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</si>
  <si>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</si>
  <si>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</si>
  <si>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</si>
  <si>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</si>
  <si>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</si>
  <si>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</si>
  <si>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</si>
  <si>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</si>
  <si>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</si>
  <si>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</si>
  <si>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</si>
  <si>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</si>
  <si>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</si>
  <si>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</si>
  <si>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</si>
  <si>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</si>
  <si>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</si>
  <si>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</si>
  <si>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</si>
  <si>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</si>
  <si>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</si>
  <si>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</si>
  <si>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</si>
  <si>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</si>
  <si>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</si>
  <si>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</si>
  <si>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</si>
  <si>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</si>
  <si>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</si>
  <si>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</si>
  <si>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</si>
  <si>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</si>
  <si>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</si>
  <si>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</si>
  <si>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</si>
  <si>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</si>
  <si>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</si>
  <si>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</si>
  <si>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</si>
  <si>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</si>
  <si>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</si>
  <si>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</si>
  <si>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</si>
  <si>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</si>
  <si>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</si>
  <si>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</si>
  <si>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</si>
  <si>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</si>
  <si>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</si>
  <si>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</si>
  <si>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</si>
  <si>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</si>
  <si>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</si>
  <si>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</si>
  <si>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</si>
  <si>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</si>
  <si>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</si>
  <si>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</si>
  <si>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</si>
  <si>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</si>
  <si>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</si>
  <si>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</si>
  <si>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</si>
  <si>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</si>
  <si>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</si>
  <si>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</si>
  <si>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</si>
  <si>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</si>
  <si>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</si>
  <si>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</si>
  <si>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</si>
  <si>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</si>
  <si>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</si>
  <si>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</si>
  <si>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</si>
  <si>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</si>
  <si>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</si>
  <si>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</si>
  <si>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</si>
  <si>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</si>
  <si>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</si>
  <si>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</si>
  <si>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</si>
  <si>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</si>
  <si>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</si>
  <si>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</si>
  <si>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</si>
  <si>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</si>
  <si>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</si>
  <si>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</si>
  <si>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</si>
  <si>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</si>
  <si>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</si>
  <si>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</si>
  <si>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</si>
  <si>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</si>
  <si>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</si>
  <si>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</si>
  <si>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</si>
  <si>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</si>
  <si>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</si>
  <si>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</si>
  <si>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</si>
  <si>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</si>
  <si>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</si>
  <si>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</si>
  <si>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</si>
  <si>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</si>
  <si>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</si>
  <si>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</si>
  <si>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</si>
  <si>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</si>
  <si>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</si>
  <si>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</si>
  <si>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</si>
  <si>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</si>
  <si>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</si>
  <si>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</si>
  <si>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</si>
  <si>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</si>
  <si>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</si>
  <si>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</si>
  <si>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</si>
  <si>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</si>
  <si>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</si>
  <si>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</si>
  <si>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</si>
  <si>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</si>
  <si>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</si>
  <si>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</si>
  <si>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</si>
  <si>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</si>
  <si>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</si>
  <si>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</si>
  <si>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</si>
  <si>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</si>
  <si>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</si>
  <si>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</si>
  <si>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</si>
  <si>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</si>
  <si>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</si>
  <si>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</si>
  <si>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</si>
  <si>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</si>
  <si>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</si>
  <si>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</si>
  <si>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</si>
  <si>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</si>
  <si>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</si>
  <si>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</si>
  <si>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</si>
  <si>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</si>
  <si>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</si>
  <si>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</si>
  <si>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</si>
  <si>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</si>
  <si>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</si>
  <si>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</si>
  <si>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</si>
  <si>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</si>
  <si>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</si>
  <si>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</si>
  <si>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</si>
  <si>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</si>
  <si>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</si>
  <si>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</si>
  <si>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</si>
  <si>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</si>
  <si>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</si>
  <si>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</si>
  <si>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</si>
  <si>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</si>
  <si>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</si>
  <si>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</si>
  <si>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</si>
  <si>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</si>
  <si>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</si>
  <si>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</si>
  <si>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</si>
  <si>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</si>
  <si>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</si>
  <si>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</si>
  <si>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</si>
  <si>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</si>
  <si>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</si>
  <si>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</si>
  <si>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</si>
  <si>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</si>
  <si>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</si>
  <si>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</si>
  <si>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</si>
  <si>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</si>
  <si>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</si>
  <si>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</si>
  <si>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</si>
  <si>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</si>
  <si>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</si>
  <si>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</si>
  <si>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</si>
  <si>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</si>
  <si>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</si>
  <si>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</si>
  <si>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</si>
  <si>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</si>
  <si>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</si>
  <si>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</si>
  <si>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</si>
  <si>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</si>
  <si>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</si>
  <si>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</si>
  <si>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</si>
  <si>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</si>
  <si>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</si>
  <si>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</si>
  <si>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</si>
  <si>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</si>
  <si>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</si>
  <si>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</si>
  <si>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</si>
  <si>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</si>
  <si>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</si>
  <si>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</si>
  <si>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</si>
  <si>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</si>
  <si>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</si>
  <si>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</si>
  <si>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</si>
  <si>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</si>
  <si>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</si>
  <si>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</si>
  <si>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</si>
  <si>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</si>
  <si>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</si>
  <si>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</si>
  <si>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</si>
  <si>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</si>
  <si>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</si>
  <si>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</si>
  <si>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</si>
  <si>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</si>
  <si>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</si>
  <si>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</si>
  <si>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</si>
  <si>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</si>
  <si>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</si>
  <si>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</si>
  <si>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</si>
  <si>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</si>
  <si>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</si>
  <si>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</si>
  <si>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</si>
  <si>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</si>
  <si>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</si>
  <si>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</si>
  <si>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</si>
  <si>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</si>
  <si>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</si>
  <si>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</si>
  <si>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</si>
  <si>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</si>
  <si>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</si>
  <si>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</si>
  <si>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</si>
  <si>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</si>
  <si>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</si>
  <si>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</si>
  <si>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</si>
  <si>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</si>
  <si>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</si>
  <si>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</si>
  <si>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</si>
  <si>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</si>
  <si>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</si>
  <si>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</si>
  <si>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</si>
  <si>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</si>
  <si>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</si>
  <si>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</si>
  <si>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</si>
  <si>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</si>
  <si>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</si>
  <si>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</si>
  <si>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</si>
  <si>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</si>
  <si>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</si>
  <si>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</si>
  <si>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</si>
  <si>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</si>
  <si>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</si>
  <si>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</si>
  <si>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</si>
  <si>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</si>
  <si>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</si>
  <si>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</si>
  <si>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</si>
  <si>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</si>
  <si>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</si>
  <si>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</si>
  <si>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</si>
  <si>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</si>
  <si>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</si>
  <si>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</si>
  <si>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</si>
  <si>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</si>
  <si>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</si>
  <si>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</si>
  <si>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</si>
  <si>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</si>
  <si>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</si>
  <si>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</si>
  <si>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</si>
  <si>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</si>
  <si>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</si>
  <si>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</si>
  <si>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</si>
  <si>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</si>
  <si>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</si>
  <si>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</si>
  <si>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</si>
  <si>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</si>
  <si>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</si>
  <si>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</si>
  <si>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</si>
  <si>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</si>
  <si>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</si>
  <si>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</si>
  <si>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</si>
  <si>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</si>
  <si>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</si>
  <si>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</si>
  <si>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</si>
  <si>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</si>
  <si>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</si>
  <si>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</si>
  <si>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</si>
  <si>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</si>
  <si>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</si>
  <si>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</si>
  <si>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</si>
  <si>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</si>
  <si>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</si>
  <si>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</si>
  <si>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</si>
  <si>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</si>
  <si>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</si>
  <si>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</si>
  <si>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</si>
  <si>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</si>
  <si>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</si>
  <si>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</si>
  <si>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</si>
  <si>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</si>
  <si>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</si>
  <si>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</si>
  <si>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</si>
  <si>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</si>
  <si>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</si>
  <si>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</si>
  <si>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</si>
  <si>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</si>
  <si>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</si>
  <si>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</si>
  <si>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</si>
  <si>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</si>
  <si>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</si>
  <si>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</si>
  <si>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</si>
  <si>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</si>
  <si>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</si>
  <si>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</si>
  <si>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</si>
  <si>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</si>
  <si>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</si>
  <si>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</si>
  <si>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</si>
  <si>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</si>
  <si>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</si>
  <si>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</si>
  <si>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</si>
  <si>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</si>
  <si>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</si>
  <si>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</si>
  <si>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</si>
  <si>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</si>
  <si>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</si>
  <si>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</si>
  <si>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</si>
  <si>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</si>
  <si>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</si>
  <si>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</si>
  <si>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</si>
  <si>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</si>
  <si>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</si>
  <si>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</si>
  <si>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</si>
  <si>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</si>
  <si>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</si>
  <si>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</si>
  <si>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</si>
  <si>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</si>
  <si>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</si>
  <si>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</si>
  <si>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</si>
  <si>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</si>
  <si>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</si>
  <si>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</si>
  <si>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</si>
  <si>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</si>
  <si>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</si>
  <si>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</si>
  <si>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</si>
  <si>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</si>
  <si>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</si>
  <si>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</si>
  <si>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</si>
  <si>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</si>
  <si>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</si>
  <si>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</si>
  <si>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</si>
  <si>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</si>
  <si>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</si>
  <si>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</si>
  <si>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</si>
  <si>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</si>
  <si>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</si>
  <si>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</si>
  <si>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</si>
  <si>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</si>
  <si>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</si>
  <si>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</si>
  <si>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</si>
  <si>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</si>
  <si>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</si>
  <si>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</si>
  <si>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</si>
  <si>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</si>
  <si>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</si>
  <si>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</si>
  <si>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</si>
  <si>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</si>
  <si>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</si>
  <si>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</si>
  <si>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</si>
  <si>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</si>
  <si>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</si>
  <si>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</si>
  <si>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</si>
  <si>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</si>
  <si>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</si>
  <si>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</si>
  <si>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</si>
  <si>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</si>
  <si>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</si>
  <si>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</si>
  <si>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</si>
  <si>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</si>
  <si>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</si>
  <si>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</si>
  <si>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</si>
  <si>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</si>
  <si>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</si>
  <si>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</si>
  <si>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</si>
  <si>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</si>
  <si>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</si>
  <si>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</si>
  <si>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</si>
  <si>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</si>
  <si>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</si>
  <si>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</si>
  <si>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</si>
  <si>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</si>
  <si>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</si>
  <si>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</si>
  <si>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</si>
  <si>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</si>
  <si>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</si>
  <si>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</si>
  <si>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</si>
  <si>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</si>
  <si>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</si>
  <si>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</si>
  <si>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</si>
  <si>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</si>
  <si>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</si>
  <si>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</si>
  <si>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</si>
  <si>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</si>
  <si>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</si>
  <si>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</si>
  <si>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</si>
  <si>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</si>
  <si>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</si>
  <si>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</si>
  <si>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</si>
  <si>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</si>
  <si>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</si>
  <si>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</si>
  <si>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</si>
  <si>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</si>
  <si>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</si>
  <si>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</si>
  <si>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</si>
  <si>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</si>
  <si>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</si>
  <si>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</si>
  <si>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</si>
  <si>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</si>
  <si>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</si>
  <si>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</si>
  <si>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</si>
  <si>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</si>
  <si>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</si>
  <si>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</si>
  <si>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</si>
  <si>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</si>
  <si>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</si>
  <si>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</si>
  <si>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</si>
  <si>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</si>
  <si>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</si>
  <si>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</si>
  <si>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</si>
  <si>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</si>
  <si>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</si>
  <si>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</si>
  <si>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</si>
  <si>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</si>
  <si>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</si>
  <si>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</si>
  <si>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</si>
  <si>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</si>
  <si>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</si>
  <si>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</si>
  <si>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</si>
  <si>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</si>
  <si>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</si>
  <si>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</si>
  <si>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</si>
  <si>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</si>
  <si>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</si>
  <si>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</si>
  <si>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</si>
  <si>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</si>
  <si>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</si>
  <si>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</si>
  <si>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</si>
  <si>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</si>
  <si>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</si>
  <si>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</si>
  <si>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</si>
  <si>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</si>
  <si>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</si>
  <si>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</si>
  <si>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</si>
  <si>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</si>
  <si>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</si>
  <si>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</si>
  <si>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</si>
  <si>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</si>
  <si>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</si>
  <si>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</si>
  <si>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</si>
  <si>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</si>
  <si>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</si>
  <si>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</si>
  <si>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</si>
  <si>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</si>
  <si>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</si>
  <si>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</si>
  <si>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</si>
  <si>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</si>
  <si>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</si>
  <si>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</si>
  <si>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</si>
  <si>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</si>
  <si>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</si>
  <si>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</si>
  <si>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</si>
  <si>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</si>
  <si>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</si>
  <si>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</si>
  <si>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</si>
  <si>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</si>
  <si>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</si>
  <si>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</si>
  <si>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</si>
  <si>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</si>
  <si>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</si>
  <si>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</si>
  <si>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</si>
  <si>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</si>
  <si>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</si>
  <si>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</si>
  <si>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</si>
  <si>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</si>
  <si>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</si>
  <si>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</si>
  <si>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</si>
  <si>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</si>
  <si>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</si>
  <si>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</si>
  <si>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</si>
  <si>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</si>
  <si>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</si>
  <si>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</si>
  <si>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</si>
  <si>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</si>
  <si>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</si>
  <si>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</si>
  <si>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</si>
  <si>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</si>
  <si>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</si>
  <si>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</si>
  <si>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</si>
  <si>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</si>
  <si>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</si>
  <si>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</si>
  <si>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</si>
  <si>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</si>
  <si>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</si>
  <si>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</si>
  <si>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</si>
  <si>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</si>
  <si>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</si>
  <si>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</si>
  <si>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</si>
  <si>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</si>
  <si>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</si>
  <si>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</si>
  <si>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</si>
  <si>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</si>
  <si>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</si>
  <si>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</si>
  <si>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</si>
  <si>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</si>
  <si>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</si>
  <si>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</si>
  <si>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</si>
  <si>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</si>
  <si>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</si>
  <si>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</si>
  <si>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</si>
  <si>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</si>
  <si>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</si>
  <si>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</si>
  <si>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</si>
  <si>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</si>
  <si>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</si>
  <si>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</si>
  <si>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</si>
  <si>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</si>
  <si>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</si>
  <si>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</si>
  <si>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</si>
  <si>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</si>
  <si>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</si>
  <si>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</si>
  <si>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</si>
  <si>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</si>
  <si>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</si>
  <si>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</si>
  <si>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</si>
  <si>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</si>
  <si>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</si>
  <si>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</si>
  <si>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</si>
  <si>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</si>
  <si>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</si>
  <si>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</si>
  <si>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</si>
  <si>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</si>
  <si>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</si>
  <si>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</si>
  <si>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</si>
  <si>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</si>
  <si>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</si>
  <si>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</si>
  <si>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</si>
  <si>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</si>
  <si>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</si>
  <si>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</si>
  <si>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</si>
  <si>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</si>
  <si>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</si>
  <si>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</si>
  <si>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</si>
  <si>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</si>
  <si>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</si>
  <si>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</si>
  <si>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</si>
  <si>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</si>
  <si>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</si>
  <si>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</si>
  <si>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</si>
  <si>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</si>
  <si>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</si>
  <si>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</si>
  <si>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</si>
  <si>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</si>
  <si>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</si>
  <si>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</si>
  <si>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</si>
  <si>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</si>
  <si>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</si>
  <si>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</si>
  <si>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</si>
  <si>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</si>
  <si>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</si>
  <si>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</si>
  <si>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</si>
  <si>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</si>
  <si>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</si>
  <si>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</si>
  <si>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</si>
  <si>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</si>
  <si>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</si>
  <si>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</si>
  <si>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</si>
  <si>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</si>
  <si>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</si>
  <si>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</si>
  <si>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</si>
  <si>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</si>
  <si>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</si>
  <si>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</si>
  <si>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</si>
  <si>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</si>
  <si>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</si>
  <si>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</si>
  <si>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</si>
  <si>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</si>
  <si>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</si>
  <si>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</si>
  <si>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</si>
  <si>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</si>
  <si>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</si>
  <si>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</si>
  <si>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</si>
  <si>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</si>
  <si>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</si>
  <si>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</si>
  <si>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</si>
  <si>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</si>
  <si>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</si>
  <si>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</si>
  <si>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</si>
  <si>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</si>
  <si>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</si>
  <si>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</si>
  <si>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</si>
  <si>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</si>
  <si>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</si>
  <si>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</si>
  <si>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</si>
  <si>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</si>
  <si>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</si>
  <si>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</si>
  <si>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</si>
  <si>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</si>
  <si>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</si>
  <si>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</si>
  <si>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</si>
  <si>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</si>
  <si>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</si>
  <si>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</si>
  <si>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</si>
  <si>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</si>
  <si>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</si>
  <si>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</si>
  <si>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</si>
  <si>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</si>
  <si>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</si>
  <si>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</si>
  <si>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</si>
  <si>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</si>
  <si>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</si>
  <si>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</si>
  <si>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</si>
  <si>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</si>
  <si>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</si>
  <si>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</si>
  <si>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</si>
  <si>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</si>
  <si>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</si>
  <si>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</si>
  <si>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</si>
  <si>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</si>
  <si>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</si>
  <si>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</si>
  <si>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</si>
  <si>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</si>
  <si>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</si>
  <si>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</si>
  <si>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</si>
  <si>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</si>
  <si>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</si>
  <si>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</si>
  <si>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</si>
  <si>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</si>
  <si>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</si>
  <si>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</si>
  <si>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</si>
  <si>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</si>
  <si>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</si>
  <si>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</si>
  <si>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</si>
  <si>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</si>
  <si>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</si>
  <si>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</si>
  <si>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</si>
  <si>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</si>
  <si>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</si>
  <si>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</si>
  <si>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</si>
  <si>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</si>
  <si>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</si>
  <si>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</si>
  <si>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</si>
  <si>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</si>
  <si>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</si>
  <si>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</si>
  <si>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</si>
  <si>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</si>
  <si>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</si>
  <si>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</si>
  <si>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</si>
  <si>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</si>
  <si>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</si>
  <si>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</si>
  <si>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</si>
  <si>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</si>
  <si>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</si>
  <si>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</si>
  <si>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</si>
  <si>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</si>
  <si>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</si>
  <si>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</si>
  <si>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</si>
  <si>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</si>
  <si>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</si>
  <si>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</si>
  <si>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</si>
  <si>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</si>
  <si>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</si>
  <si>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</si>
  <si>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</si>
  <si>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</si>
  <si>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</si>
  <si>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</si>
  <si>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</si>
  <si>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</si>
  <si>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</si>
  <si>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</si>
  <si>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</si>
  <si>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</si>
  <si>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</si>
  <si>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</si>
  <si>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</si>
  <si>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</si>
  <si>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</si>
  <si>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</si>
  <si>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</si>
  <si>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</si>
  <si>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</si>
  <si>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</si>
  <si>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</si>
  <si>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</si>
  <si>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</si>
  <si>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</si>
  <si>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</si>
  <si>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</si>
  <si>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</si>
  <si>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</si>
  <si>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</si>
  <si>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</si>
  <si>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</si>
  <si>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</si>
  <si>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</si>
  <si>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</si>
  <si>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</si>
  <si>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</si>
  <si>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</si>
  <si>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</si>
  <si>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</si>
  <si>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</si>
  <si>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</si>
  <si>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</si>
  <si>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</si>
  <si>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</si>
  <si>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</si>
  <si>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</si>
  <si>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</si>
  <si>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</si>
  <si>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</si>
  <si>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</si>
  <si>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</si>
  <si>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</si>
  <si>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</si>
  <si>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</si>
  <si>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</si>
  <si>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</si>
  <si>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</si>
  <si>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</si>
  <si>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</si>
  <si>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</si>
  <si>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</si>
  <si>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</si>
  <si>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</si>
  <si>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</si>
  <si>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</si>
  <si>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</si>
  <si>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</si>
  <si>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</si>
  <si>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</si>
  <si>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</si>
  <si>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</si>
  <si>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</si>
  <si>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</si>
  <si>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</si>
  <si>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</si>
  <si>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</si>
  <si>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</si>
  <si>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</si>
  <si>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</si>
  <si>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</si>
  <si>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</si>
  <si>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</si>
  <si>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</si>
  <si>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</si>
  <si>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</si>
  <si>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</si>
  <si>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</si>
  <si>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</si>
  <si>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</si>
  <si>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</si>
  <si>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</si>
  <si>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</si>
  <si>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</si>
  <si>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</si>
  <si>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</si>
  <si>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</si>
  <si>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</si>
  <si>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</si>
  <si>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</si>
  <si>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</si>
  <si>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</si>
  <si>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</si>
  <si>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</si>
  <si>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</si>
  <si>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</si>
  <si>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</si>
  <si>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</si>
  <si>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</si>
  <si>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</si>
  <si>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</si>
  <si>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</si>
  <si>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</si>
  <si>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</si>
  <si>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</si>
  <si>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</si>
  <si>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</si>
  <si>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</si>
  <si>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</si>
  <si>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</si>
  <si>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</si>
  <si>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</si>
  <si>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</si>
  <si>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</si>
  <si>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</si>
  <si>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</si>
  <si>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</si>
  <si>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</si>
  <si>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</si>
  <si>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</si>
  <si>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</si>
  <si>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</si>
  <si>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</si>
  <si>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</si>
  <si>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</si>
  <si>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</si>
  <si>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</si>
  <si>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</si>
  <si>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</si>
  <si>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</si>
  <si>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</si>
  <si>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</si>
  <si>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</si>
  <si>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</si>
  <si>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</si>
  <si>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</si>
  <si>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</si>
  <si>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</si>
  <si>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</si>
  <si>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</si>
  <si>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</si>
  <si>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</si>
  <si>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</si>
  <si>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</si>
  <si>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</si>
  <si>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</si>
  <si>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</si>
  <si>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</si>
  <si>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</si>
  <si>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</si>
  <si>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</si>
  <si>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</si>
  <si>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</si>
  <si>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</si>
  <si>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</si>
  <si>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</si>
  <si>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</si>
  <si>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</si>
  <si>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</si>
  <si>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</si>
  <si>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</si>
  <si>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</si>
  <si>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</si>
  <si>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</si>
  <si>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</si>
  <si>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</si>
  <si>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</si>
  <si>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</si>
  <si>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</si>
  <si>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</si>
  <si>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</si>
  <si>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</si>
  <si>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</si>
  <si>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</si>
  <si>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</si>
  <si>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</si>
  <si>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</si>
  <si>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</si>
  <si>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</si>
  <si>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</si>
  <si>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</si>
  <si>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</si>
  <si>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</si>
  <si>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</si>
  <si>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</si>
  <si>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</si>
  <si>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</si>
  <si>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</si>
  <si>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</si>
  <si>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</si>
  <si>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</si>
  <si>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</si>
  <si>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</si>
  <si>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</si>
  <si>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</si>
  <si>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</si>
  <si>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</si>
  <si>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</si>
  <si>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</si>
  <si>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</si>
  <si>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</si>
  <si>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</si>
  <si>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</si>
  <si>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</si>
  <si>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</si>
  <si>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</si>
  <si>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</si>
  <si>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</si>
  <si>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</si>
  <si>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</si>
  <si>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</si>
  <si>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</si>
  <si>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</si>
  <si>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</si>
  <si>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</si>
  <si>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</si>
  <si>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</si>
  <si>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</si>
  <si>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</si>
  <si>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</si>
  <si>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</si>
  <si>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</si>
  <si>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</si>
  <si>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</si>
  <si>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</si>
  <si>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</si>
  <si>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</si>
  <si>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</si>
  <si>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</si>
  <si>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</si>
  <si>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</si>
  <si>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</si>
  <si>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</si>
  <si>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</si>
  <si>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</si>
  <si>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</si>
  <si>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</si>
  <si>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</si>
  <si>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</si>
  <si>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</si>
  <si>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</si>
  <si>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</si>
  <si>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</si>
  <si>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</si>
  <si>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</si>
  <si>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</si>
  <si>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</si>
  <si>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</si>
  <si>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</si>
  <si>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</si>
  <si>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</si>
  <si>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</si>
  <si>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</si>
  <si>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</si>
  <si>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</si>
  <si>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</si>
  <si>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</si>
  <si>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</si>
  <si>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</si>
  <si>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</si>
  <si>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</si>
  <si>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</si>
  <si>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</si>
  <si>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</si>
  <si>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</si>
  <si>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</si>
  <si>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</si>
  <si>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</si>
  <si>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</si>
  <si>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</si>
  <si>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</si>
  <si>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</si>
  <si>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</si>
  <si>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</si>
  <si>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</si>
  <si>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</si>
  <si>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</si>
  <si>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</si>
  <si>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</si>
  <si>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</si>
  <si>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</si>
  <si>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</si>
  <si>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</si>
  <si>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</si>
  <si>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</si>
  <si>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</si>
  <si>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</si>
  <si>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</si>
  <si>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</si>
  <si>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</si>
  <si>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</si>
  <si>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</si>
  <si>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</si>
  <si>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</si>
  <si>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</si>
  <si>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</si>
  <si>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</si>
  <si>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</si>
  <si>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</si>
  <si>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</si>
  <si>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</si>
  <si>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</si>
  <si>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</si>
  <si>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</si>
  <si>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</si>
  <si>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</si>
  <si>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</si>
  <si>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</si>
  <si>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</si>
  <si>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</si>
  <si>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</si>
  <si>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</si>
  <si>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</si>
  <si>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</si>
  <si>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</si>
  <si>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</si>
  <si>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</si>
  <si>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</si>
  <si>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</si>
  <si>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</si>
  <si>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</si>
  <si>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</si>
  <si>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</si>
  <si>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</si>
  <si>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</si>
  <si>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</si>
  <si>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</si>
  <si>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</si>
  <si>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</si>
  <si>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</si>
  <si>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</si>
  <si>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</si>
  <si>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</si>
  <si>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</si>
  <si>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</si>
  <si>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</si>
  <si>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</si>
  <si>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</si>
  <si>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</si>
  <si>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</si>
  <si>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</si>
  <si>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</si>
  <si>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</si>
  <si>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</si>
  <si>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</si>
  <si>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</si>
  <si>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</si>
  <si>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</si>
  <si>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</si>
  <si>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</si>
  <si>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</si>
  <si>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</si>
  <si>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</si>
  <si>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</si>
  <si>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</si>
  <si>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</si>
  <si>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</si>
  <si>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</si>
  <si>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</si>
  <si>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</si>
  <si>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</si>
  <si>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</si>
  <si>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</si>
  <si>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</si>
  <si>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</si>
  <si>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</si>
  <si>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</si>
  <si>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</si>
  <si>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</si>
  <si>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</si>
  <si>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</si>
  <si>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</si>
  <si>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</si>
  <si>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</si>
  <si>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</si>
  <si>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</si>
  <si>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</si>
  <si>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</si>
  <si>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</si>
  <si>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</si>
  <si>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</si>
  <si>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</si>
  <si>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</si>
  <si>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</si>
  <si>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</si>
  <si>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</si>
  <si>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</si>
  <si>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</si>
  <si>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</si>
  <si>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</si>
  <si>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</si>
  <si>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</si>
  <si>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</si>
  <si>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</si>
  <si>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</si>
  <si>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</si>
  <si>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</si>
  <si>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</si>
  <si>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</si>
  <si>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</si>
  <si>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</si>
  <si>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</si>
  <si>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</si>
  <si>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</si>
  <si>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</si>
  <si>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</si>
  <si>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</si>
  <si>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</si>
  <si>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</si>
  <si>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</si>
  <si>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</si>
  <si>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</si>
  <si>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</si>
  <si>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</si>
  <si>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</si>
  <si>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</si>
  <si>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</si>
  <si>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</si>
  <si>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</si>
  <si>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</si>
  <si>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</si>
  <si>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</si>
  <si>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</si>
  <si>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</si>
  <si>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</si>
  <si>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</si>
  <si>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</si>
  <si>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</si>
  <si>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</si>
  <si>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</si>
  <si>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</si>
  <si>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</si>
  <si>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</si>
  <si>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</si>
  <si>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</si>
  <si>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</si>
  <si>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</si>
  <si>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</si>
  <si>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</si>
  <si>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</si>
  <si>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</si>
  <si>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</si>
  <si>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</si>
  <si>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</si>
  <si>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</si>
  <si>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</si>
  <si>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</si>
  <si>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</si>
  <si>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</si>
  <si>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</si>
  <si>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</si>
  <si>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</si>
  <si>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</si>
  <si>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</si>
  <si>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</si>
  <si>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</si>
  <si>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</si>
  <si>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</si>
  <si>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</si>
  <si>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</si>
  <si>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</si>
  <si>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</si>
  <si>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</si>
  <si>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</si>
  <si>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</si>
  <si>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</si>
  <si>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</si>
  <si>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</si>
  <si>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</si>
  <si>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</si>
  <si>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</si>
  <si>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</si>
  <si>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</si>
  <si>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</si>
  <si>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</si>
  <si>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</si>
  <si>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</si>
  <si>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</si>
  <si>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</si>
  <si>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</si>
  <si>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</si>
  <si>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</si>
  <si>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</si>
  <si>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</si>
  <si>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</si>
  <si>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</si>
  <si>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</si>
  <si>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</si>
  <si>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</si>
  <si>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</si>
  <si>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</si>
  <si>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</si>
  <si>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</si>
  <si>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</si>
  <si>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</si>
  <si>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</si>
  <si>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</si>
  <si>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</si>
  <si>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</si>
  <si>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</si>
  <si>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</si>
  <si>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</si>
  <si>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</si>
  <si>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</si>
  <si>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</si>
  <si>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</si>
  <si>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</si>
  <si>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</si>
  <si>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</si>
  <si>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</si>
  <si>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</si>
  <si>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</si>
  <si>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</si>
  <si>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</si>
  <si>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</si>
  <si>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</si>
  <si>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</si>
  <si>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</si>
  <si>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</si>
  <si>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</si>
  <si>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</si>
  <si>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</si>
  <si>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</si>
  <si>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</si>
  <si>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</si>
  <si>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</si>
  <si>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</si>
  <si>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</si>
  <si>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</si>
  <si>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</si>
  <si>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</si>
  <si>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</si>
  <si>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</si>
  <si>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</si>
  <si>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</si>
  <si>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</si>
  <si>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</si>
  <si>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</si>
  <si>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</si>
  <si>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</si>
  <si>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</si>
  <si>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</si>
  <si>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</si>
  <si>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</si>
  <si>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</si>
  <si>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</si>
  <si>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</si>
  <si>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</si>
  <si>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</si>
  <si>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</si>
  <si>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</si>
  <si>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</si>
  <si>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</si>
  <si>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</si>
  <si>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</si>
  <si>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</si>
  <si>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</si>
  <si>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</si>
  <si>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</si>
  <si>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</si>
  <si>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</si>
  <si>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</si>
  <si>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</si>
  <si>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</si>
  <si>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</si>
  <si>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</si>
  <si>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</si>
  <si>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</si>
  <si>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</si>
  <si>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</si>
  <si>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</si>
  <si>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</si>
  <si>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</si>
  <si>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</si>
  <si>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</si>
  <si>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</si>
  <si>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</si>
  <si>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</si>
  <si>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</si>
  <si>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</si>
  <si>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</si>
  <si>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</si>
  <si>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</si>
  <si>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</si>
  <si>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</si>
  <si>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</si>
  <si>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</si>
  <si>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</si>
  <si>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</si>
  <si>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</si>
  <si>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</si>
  <si>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</si>
  <si>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</si>
  <si>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</si>
  <si>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</si>
  <si>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</si>
  <si>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</si>
  <si>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</si>
  <si>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</si>
  <si>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</si>
  <si>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</si>
  <si>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</si>
  <si>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</si>
  <si>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</si>
  <si>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</si>
  <si>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</si>
  <si>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</si>
  <si>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</si>
  <si>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</si>
  <si>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</si>
  <si>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</si>
  <si>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</si>
  <si>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</si>
  <si>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</si>
  <si>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</si>
  <si>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</si>
  <si>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</si>
  <si>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</si>
  <si>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</si>
  <si>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</si>
  <si>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</si>
  <si>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</si>
  <si>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</si>
  <si>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</si>
  <si>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</si>
  <si>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</si>
  <si>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</si>
  <si>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</si>
  <si>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</si>
  <si>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</si>
  <si>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</si>
  <si>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</si>
  <si>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</si>
  <si>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</si>
  <si>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</si>
  <si>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</si>
  <si>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</si>
  <si>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</si>
  <si>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</si>
  <si>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</si>
  <si>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</si>
  <si>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</si>
  <si>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</si>
  <si>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</si>
  <si>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</si>
  <si>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</si>
  <si>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</si>
  <si>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</si>
  <si>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</si>
  <si>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</si>
  <si>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</si>
  <si>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</si>
  <si>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</si>
  <si>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</si>
  <si>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</si>
  <si>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</si>
  <si>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</si>
  <si>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</si>
  <si>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</si>
  <si>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</si>
  <si>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</si>
  <si>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</si>
  <si>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</si>
  <si>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</si>
  <si>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</si>
  <si>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</si>
  <si>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</si>
  <si>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</si>
  <si>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</si>
  <si>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</si>
  <si>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</si>
  <si>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</si>
  <si>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</si>
  <si>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</si>
  <si>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</si>
  <si>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</si>
  <si>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</si>
  <si>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</si>
  <si>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</si>
  <si>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</si>
  <si>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</si>
  <si>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</si>
  <si>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</si>
  <si>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</si>
  <si>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</si>
  <si>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</si>
  <si>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</si>
  <si>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</si>
  <si>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</si>
  <si>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</si>
  <si>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</si>
  <si>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</si>
  <si>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</si>
  <si>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</si>
  <si>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</si>
  <si>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</si>
  <si>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</si>
  <si>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</si>
  <si>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</si>
  <si>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</si>
  <si>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</si>
  <si>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</si>
  <si>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</si>
  <si>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</si>
  <si>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</si>
  <si>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</si>
  <si>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</si>
  <si>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</si>
  <si>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</si>
  <si>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</si>
  <si>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</si>
  <si>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</si>
  <si>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</si>
  <si>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</si>
  <si>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</si>
  <si>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</si>
  <si>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</si>
  <si>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</si>
  <si>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</si>
  <si>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</si>
  <si>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</si>
  <si>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</si>
  <si>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</si>
  <si>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</si>
  <si>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</si>
  <si>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</si>
  <si>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</si>
  <si>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</si>
  <si>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</si>
  <si>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</si>
  <si>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</si>
  <si>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</si>
  <si>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</si>
  <si>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</si>
  <si>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</si>
  <si>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</si>
  <si>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</si>
  <si>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</si>
  <si>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</si>
  <si>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</si>
  <si>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</si>
  <si>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</si>
  <si>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</si>
  <si>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</si>
  <si>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</si>
  <si>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</si>
  <si>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</si>
  <si>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</si>
  <si>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</si>
  <si>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</si>
  <si>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</si>
  <si>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</si>
  <si>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</si>
  <si>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</si>
  <si>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</si>
  <si>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</si>
  <si>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</si>
  <si>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</si>
  <si>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</si>
  <si>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</si>
  <si>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</si>
  <si>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</si>
  <si>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</si>
  <si>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</si>
  <si>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</si>
  <si>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</si>
  <si>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</si>
  <si>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</si>
  <si>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</si>
  <si>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</si>
  <si>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</si>
  <si>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</si>
  <si>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</si>
  <si>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</si>
  <si>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</si>
  <si>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</si>
  <si>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</si>
  <si>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</si>
  <si>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</si>
  <si>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</si>
  <si>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</si>
  <si>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</si>
  <si>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</si>
  <si>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</si>
  <si>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</si>
  <si>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</si>
  <si>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</si>
  <si>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</si>
  <si>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</si>
  <si>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</si>
  <si>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</si>
  <si>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</si>
  <si>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</si>
  <si>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</si>
  <si>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</si>
  <si>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</si>
  <si>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</si>
  <si>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</si>
  <si>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</si>
  <si>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</si>
  <si>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</si>
  <si>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</si>
  <si>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</si>
  <si>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</si>
  <si>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</si>
  <si>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</si>
  <si>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</si>
  <si>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</si>
  <si>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</si>
  <si>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</si>
  <si>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</si>
  <si>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</si>
  <si>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</si>
  <si>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</si>
  <si>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</si>
  <si>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</si>
  <si>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</si>
  <si>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</si>
  <si>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</si>
  <si>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</si>
  <si>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</si>
  <si>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</si>
  <si>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</si>
  <si>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</si>
  <si>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</si>
  <si>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</si>
  <si>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</si>
  <si>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</si>
  <si>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</si>
  <si>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</si>
  <si>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</si>
  <si>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</si>
  <si>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</si>
  <si>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</si>
  <si>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</si>
  <si>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</si>
  <si>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</si>
  <si>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</si>
  <si>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</si>
  <si>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</si>
  <si>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</si>
  <si>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</si>
  <si>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</si>
  <si>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</si>
  <si>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</si>
  <si>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</si>
  <si>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</si>
  <si>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</si>
  <si>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</si>
  <si>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</si>
  <si>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</si>
  <si>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</si>
  <si>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</si>
  <si>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</si>
  <si>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</si>
  <si>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</si>
  <si>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</si>
  <si>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</si>
  <si>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</si>
  <si>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</si>
  <si>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</si>
  <si>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</si>
  <si>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</si>
  <si>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</si>
  <si>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</si>
  <si>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</si>
  <si>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</si>
  <si>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</si>
  <si>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</si>
  <si>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</si>
  <si>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</si>
  <si>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</si>
  <si>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</si>
  <si>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</si>
  <si>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</si>
  <si>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</si>
  <si>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</si>
  <si>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</si>
  <si>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</si>
  <si>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</si>
  <si>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</si>
  <si>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</si>
  <si>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</si>
  <si>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</si>
  <si>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</si>
  <si>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</si>
  <si>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</si>
  <si>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</si>
  <si>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</si>
  <si>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</si>
  <si>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</si>
  <si>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</si>
  <si>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</si>
  <si>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</si>
  <si>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</si>
  <si>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</si>
  <si>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</si>
  <si>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</si>
  <si>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</si>
  <si>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</si>
  <si>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</si>
  <si>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</si>
  <si>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</si>
  <si>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</si>
  <si>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</si>
  <si>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</si>
  <si>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</si>
  <si>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</si>
  <si>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</si>
  <si>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</si>
  <si>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</si>
  <si>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</si>
  <si>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</si>
  <si>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</si>
  <si>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</si>
  <si>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</si>
  <si>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</si>
  <si>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</si>
  <si>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</si>
  <si>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</si>
  <si>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</si>
  <si>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</si>
  <si>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</si>
  <si>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</si>
  <si>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</si>
  <si>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</si>
  <si>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</si>
  <si>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</si>
  <si>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</si>
  <si>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</si>
  <si>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</si>
  <si>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</si>
  <si>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</si>
  <si>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</si>
  <si>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</si>
  <si>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</si>
  <si>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</si>
  <si>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</si>
  <si>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</si>
  <si>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</si>
  <si>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</si>
  <si>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</si>
  <si>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</si>
  <si>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</si>
  <si>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</si>
  <si>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</si>
  <si>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</si>
  <si>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</si>
  <si>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</si>
  <si>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</si>
  <si>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</si>
  <si>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</si>
  <si>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</si>
  <si>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</si>
  <si>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</si>
  <si>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</si>
  <si>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</si>
  <si>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</si>
  <si>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</si>
  <si>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</si>
  <si>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</si>
  <si>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</si>
  <si>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</si>
  <si>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</si>
  <si>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</si>
  <si>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</si>
  <si>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</si>
  <si>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</si>
  <si>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</si>
  <si>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</si>
  <si>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</si>
  <si>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</si>
  <si>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</si>
  <si>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</si>
  <si>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</si>
  <si>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</si>
  <si>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</si>
  <si>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</si>
  <si>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</si>
  <si>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</si>
  <si>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</si>
  <si>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</si>
  <si>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</si>
  <si>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</si>
  <si>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</si>
  <si>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</si>
  <si>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</si>
  <si>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</si>
  <si>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</si>
  <si>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</si>
  <si>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</si>
  <si>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</si>
  <si>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</si>
  <si>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</si>
  <si>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</si>
  <si>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</si>
  <si>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</si>
  <si>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</si>
  <si>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</si>
  <si>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</si>
  <si>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</si>
  <si>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</si>
  <si>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</si>
  <si>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</si>
  <si>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</si>
  <si>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</si>
  <si>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</si>
  <si>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</si>
  <si>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</si>
  <si>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</si>
  <si>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</si>
  <si>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</si>
  <si>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</si>
  <si>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</si>
  <si>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</si>
  <si>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</si>
  <si>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</si>
  <si>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</si>
  <si>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</si>
  <si>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</si>
  <si>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</si>
  <si>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</si>
  <si>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</si>
  <si>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</si>
  <si>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</si>
  <si>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</si>
  <si>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</si>
  <si>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</si>
  <si>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</si>
  <si>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</si>
  <si>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</si>
  <si>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</si>
  <si>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</si>
  <si>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</si>
  <si>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</si>
  <si>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</si>
  <si>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</si>
  <si>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</si>
  <si>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</si>
  <si>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</si>
  <si>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</si>
  <si>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</si>
  <si>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</si>
  <si>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</si>
  <si>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</si>
  <si>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</si>
  <si>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</si>
  <si>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</si>
  <si>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</si>
  <si>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</si>
  <si>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</si>
  <si>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</si>
  <si>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</si>
  <si>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</si>
  <si>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</si>
  <si>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</si>
  <si>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</si>
  <si>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</si>
  <si>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</si>
  <si>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</si>
  <si>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</si>
  <si>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</si>
  <si>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</si>
  <si>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</si>
  <si>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</si>
  <si>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</si>
  <si>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</si>
  <si>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</si>
  <si>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</si>
  <si>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</si>
  <si>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</si>
  <si>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</si>
  <si>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</si>
  <si>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</si>
  <si>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</si>
  <si>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</si>
  <si>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</si>
  <si>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</si>
  <si>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</si>
  <si>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</si>
  <si>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</si>
  <si>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</si>
  <si>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</si>
  <si>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</si>
  <si>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</si>
  <si>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</si>
  <si>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</si>
  <si>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</si>
  <si>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</si>
  <si>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</si>
  <si>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</si>
  <si>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</si>
  <si>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</si>
  <si>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</si>
  <si>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</si>
  <si>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</si>
  <si>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</si>
  <si>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</si>
  <si>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</si>
  <si>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</si>
  <si>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</si>
  <si>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</si>
  <si>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</si>
  <si>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</si>
  <si>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</si>
  <si>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</si>
  <si>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</si>
  <si>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</si>
  <si>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</si>
  <si>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</si>
  <si>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</si>
  <si>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</si>
  <si>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</si>
  <si>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</si>
  <si>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</si>
  <si>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</si>
  <si>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</si>
  <si>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</si>
  <si>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</si>
  <si>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</si>
  <si>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</si>
  <si>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</si>
  <si>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</si>
  <si>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</si>
  <si>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</si>
  <si>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</si>
  <si>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</si>
  <si>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</si>
  <si>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</si>
  <si>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</si>
  <si>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</si>
  <si>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</si>
  <si>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</si>
  <si>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</si>
  <si>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</si>
  <si>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</si>
  <si>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</si>
  <si>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</si>
  <si>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</si>
  <si>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</si>
  <si>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</si>
  <si>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</si>
  <si>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</si>
  <si>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</si>
  <si>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</si>
  <si>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</si>
  <si>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</si>
  <si>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</si>
  <si>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</si>
  <si>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</si>
  <si>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</si>
  <si>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</si>
  <si>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</si>
  <si>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</si>
  <si>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</si>
  <si>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</si>
  <si>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</si>
  <si>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</si>
  <si>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</si>
  <si>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</si>
  <si>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</si>
  <si>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</si>
  <si>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</si>
  <si>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</si>
  <si>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</si>
  <si>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</si>
  <si>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</si>
  <si>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</si>
  <si>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</si>
  <si>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</si>
  <si>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</si>
  <si>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</si>
  <si>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</si>
  <si>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</si>
  <si>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</si>
  <si>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</si>
  <si>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</si>
  <si>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</si>
  <si>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</si>
  <si>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</si>
  <si>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</si>
  <si>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</si>
  <si>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</si>
  <si>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</si>
  <si>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</si>
  <si>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</si>
  <si>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</si>
  <si>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</si>
  <si>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</si>
  <si>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</si>
  <si>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</si>
  <si>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</si>
  <si>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</si>
  <si>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</si>
  <si>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</si>
  <si>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</si>
  <si>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</si>
  <si>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</si>
  <si>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</si>
  <si>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</si>
  <si>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</si>
  <si>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</si>
  <si>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</si>
  <si>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</si>
  <si>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</si>
  <si>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</si>
  <si>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</si>
  <si>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</si>
  <si>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</si>
  <si>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</si>
  <si>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</si>
  <si>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</si>
  <si>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</si>
  <si>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</si>
  <si>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</si>
  <si>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</si>
  <si>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</si>
  <si>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</si>
  <si>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</si>
  <si>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</si>
  <si>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</si>
  <si>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</si>
  <si>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</si>
  <si>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</si>
  <si>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</si>
  <si>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</si>
  <si>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</si>
  <si>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</si>
  <si>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</si>
  <si>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</si>
  <si>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</si>
  <si>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</si>
  <si>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</si>
  <si>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</si>
  <si>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</si>
  <si>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</si>
  <si>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</si>
  <si>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</si>
  <si>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</si>
  <si>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</si>
  <si>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</si>
  <si>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</si>
  <si>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</si>
  <si>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</si>
  <si>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</si>
  <si>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</si>
  <si>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</si>
  <si>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</si>
  <si>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</si>
  <si>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</si>
  <si>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</si>
  <si>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</si>
  <si>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</si>
  <si>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</si>
  <si>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</si>
  <si>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</si>
  <si>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</si>
  <si>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</si>
  <si>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</si>
  <si>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</si>
  <si>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</si>
  <si>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</si>
  <si>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</si>
  <si>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</si>
  <si>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</si>
  <si>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</si>
  <si>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</si>
  <si>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</si>
  <si>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</si>
  <si>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</si>
  <si>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</si>
  <si>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</si>
  <si>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</si>
  <si>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</si>
  <si>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</si>
  <si>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</si>
  <si>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</si>
  <si>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</si>
  <si>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</si>
  <si>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</si>
  <si>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</si>
  <si>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</si>
  <si>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</si>
  <si>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</si>
  <si>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</si>
  <si>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</si>
  <si>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</si>
  <si>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</si>
  <si>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</si>
  <si>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</si>
  <si>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</si>
  <si>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</si>
  <si>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</si>
  <si>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</si>
  <si>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</si>
  <si>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</si>
  <si>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</si>
  <si>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</si>
  <si>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</si>
  <si>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</si>
  <si>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</si>
  <si>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</si>
  <si>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</si>
  <si>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</si>
  <si>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</si>
  <si>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</si>
  <si>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</si>
  <si>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</si>
  <si>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</si>
  <si>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</si>
  <si>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</si>
  <si>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</si>
  <si>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</si>
  <si>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</si>
  <si>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</si>
  <si>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</si>
  <si>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</si>
  <si>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</si>
  <si>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</si>
  <si>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</si>
  <si>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</si>
  <si>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</si>
  <si>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</si>
  <si>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</si>
  <si>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</si>
  <si>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</si>
  <si>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</si>
  <si>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</si>
  <si>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</si>
  <si>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</si>
  <si>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</si>
  <si>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</si>
  <si>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</si>
  <si>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</si>
  <si>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</si>
  <si>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</si>
  <si>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</si>
  <si>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</si>
  <si>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</si>
  <si>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</si>
  <si>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</si>
  <si>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</si>
  <si>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</si>
  <si>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</si>
  <si>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</si>
  <si>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</si>
  <si>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</si>
  <si>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</si>
  <si>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</si>
  <si>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</si>
  <si>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</si>
  <si>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</si>
  <si>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</si>
  <si>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</si>
  <si>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</si>
  <si>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</si>
  <si>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</si>
  <si>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</si>
  <si>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</si>
  <si>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</si>
  <si>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</si>
  <si>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</si>
  <si>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</si>
  <si>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</si>
  <si>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</si>
  <si>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</si>
  <si>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</si>
  <si>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</si>
  <si>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</si>
  <si>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</si>
  <si>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</si>
  <si>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</si>
  <si>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</si>
  <si>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</si>
  <si>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</si>
  <si>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</si>
  <si>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</si>
  <si>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</si>
  <si>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</si>
  <si>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</si>
  <si>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</si>
  <si>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</si>
  <si>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</si>
  <si>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</si>
  <si>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</si>
  <si>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</si>
  <si>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</si>
  <si>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</si>
  <si>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</si>
  <si>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</si>
  <si>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</si>
  <si>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</si>
  <si>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</si>
  <si>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</si>
  <si>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</si>
  <si>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</si>
  <si>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</si>
  <si>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</si>
  <si>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</si>
  <si>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</si>
  <si>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</si>
  <si>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</si>
  <si>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</si>
  <si>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</si>
  <si>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</si>
  <si>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</si>
  <si>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</si>
  <si>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</si>
  <si>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</si>
  <si>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</si>
  <si>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</si>
  <si>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</si>
  <si>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</si>
  <si>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</si>
  <si>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</si>
  <si>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</si>
  <si>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</si>
  <si>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</si>
  <si>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</si>
  <si>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</si>
  <si>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</si>
  <si>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</si>
  <si>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</si>
  <si>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</si>
  <si>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</si>
  <si>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</si>
  <si>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</si>
  <si>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</si>
  <si>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</si>
  <si>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</si>
  <si>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</si>
  <si>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</si>
  <si>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</si>
  <si>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</si>
  <si>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</si>
  <si>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</si>
  <si>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</si>
  <si>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</si>
  <si>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</si>
  <si>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</si>
  <si>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</si>
  <si>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</si>
  <si>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</si>
  <si>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</si>
  <si>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</si>
  <si>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</si>
  <si>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</si>
  <si>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</si>
  <si>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</si>
  <si>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</si>
  <si>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</si>
  <si>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</si>
  <si>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</si>
  <si>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</si>
  <si>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</si>
  <si>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</si>
  <si>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</si>
  <si>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</si>
  <si>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</si>
  <si>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</si>
  <si>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</si>
  <si>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</si>
  <si>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</si>
  <si>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</si>
  <si>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</si>
  <si>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</si>
  <si>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</si>
  <si>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</si>
  <si>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</si>
  <si>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</si>
  <si>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</si>
  <si>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</si>
  <si>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</si>
  <si>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</si>
  <si>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</si>
  <si>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</si>
  <si>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</si>
  <si>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</si>
  <si>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</si>
  <si>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</si>
  <si>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</si>
  <si>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</si>
  <si>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</si>
  <si>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</si>
  <si>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</si>
  <si>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</si>
  <si>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</si>
  <si>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</si>
  <si>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</si>
  <si>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</si>
  <si>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</si>
  <si>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</si>
  <si>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</si>
  <si>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</si>
  <si>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</si>
  <si>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</si>
  <si>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</si>
  <si>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</si>
  <si>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</si>
  <si>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</si>
  <si>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</si>
  <si>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</si>
  <si>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</si>
  <si>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</si>
  <si>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</si>
  <si>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</si>
  <si>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</si>
  <si>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</si>
  <si>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</si>
  <si>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</si>
  <si>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</si>
  <si>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</si>
  <si>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</si>
  <si>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</si>
  <si>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</si>
  <si>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</si>
  <si>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</si>
  <si>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</si>
  <si>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</si>
  <si>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</si>
  <si>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</si>
  <si>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</si>
  <si>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</si>
  <si>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</si>
  <si>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</si>
  <si>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</si>
  <si>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</si>
  <si>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</si>
  <si>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</si>
  <si>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</si>
  <si>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</si>
  <si>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</si>
  <si>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</si>
  <si>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</si>
  <si>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</si>
  <si>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</si>
  <si>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</si>
  <si>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</si>
  <si>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</si>
  <si>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</si>
  <si>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</si>
  <si>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</si>
  <si>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</si>
  <si>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</si>
  <si>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</si>
  <si>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</si>
  <si>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</si>
  <si>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</si>
  <si>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</si>
  <si>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</si>
  <si>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</si>
  <si>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</si>
  <si>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</si>
  <si>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</si>
  <si>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</si>
  <si>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</si>
  <si>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</si>
  <si>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</si>
  <si>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</si>
  <si>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</si>
  <si>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</si>
  <si>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</si>
  <si>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</si>
  <si>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</si>
  <si>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</si>
  <si>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</si>
  <si>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</si>
  <si>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</si>
  <si>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</si>
  <si>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</si>
  <si>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</si>
  <si>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</si>
  <si>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</si>
  <si>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</si>
  <si>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</si>
  <si>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</si>
  <si>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</si>
  <si>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</si>
  <si>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</si>
  <si>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</si>
  <si>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</si>
  <si>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</si>
  <si>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</si>
  <si>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</si>
  <si>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</si>
  <si>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</si>
  <si>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</si>
  <si>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</si>
  <si>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</si>
  <si>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</si>
  <si>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</si>
  <si>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</si>
  <si>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</si>
  <si>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</si>
  <si>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</si>
  <si>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</si>
  <si>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</si>
  <si>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</si>
  <si>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</si>
  <si>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</si>
  <si>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</si>
  <si>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</si>
  <si>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</si>
  <si>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</si>
  <si>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</si>
  <si>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</si>
  <si>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</si>
  <si>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</si>
  <si>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</si>
  <si>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</si>
  <si>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</si>
  <si>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</si>
  <si>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</si>
  <si>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</si>
  <si>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</si>
  <si>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</si>
  <si>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</si>
  <si>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</si>
  <si>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</si>
  <si>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</si>
  <si>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</si>
  <si>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</si>
  <si>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</si>
  <si>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</si>
  <si>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</si>
  <si>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</si>
  <si>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</si>
  <si>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</si>
  <si>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</si>
  <si>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</si>
  <si>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</si>
  <si>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</si>
  <si>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</si>
  <si>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</si>
  <si>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</si>
  <si>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</si>
  <si>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</si>
  <si>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</si>
  <si>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</si>
  <si>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</si>
  <si>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</si>
  <si>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</si>
  <si>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</si>
  <si>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</si>
  <si>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</si>
  <si>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</si>
  <si>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</si>
  <si>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</si>
  <si>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</si>
  <si>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</si>
  <si>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</si>
  <si>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</si>
  <si>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</si>
  <si>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</si>
  <si>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</si>
  <si>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</si>
  <si>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</si>
  <si>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</si>
  <si>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</si>
  <si>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</si>
  <si>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</si>
  <si>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</si>
  <si>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</si>
  <si>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</si>
  <si>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</si>
  <si>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</si>
  <si>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</si>
  <si>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</si>
  <si>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</si>
  <si>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</si>
  <si>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</si>
  <si>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</si>
  <si>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</si>
  <si>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</si>
  <si>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</si>
  <si>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</si>
  <si>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</si>
  <si>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</si>
  <si>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</si>
  <si>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</si>
  <si>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</si>
  <si>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</si>
  <si>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</si>
  <si>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</si>
  <si>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</si>
  <si>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</si>
  <si>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</si>
  <si>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</si>
  <si>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</si>
  <si>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</si>
  <si>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</si>
  <si>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</si>
  <si>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</si>
  <si>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</si>
  <si>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</si>
  <si>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</si>
  <si>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</si>
  <si>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</si>
  <si>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</si>
  <si>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</si>
  <si>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</si>
  <si>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</si>
  <si>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</si>
  <si>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</si>
  <si>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</si>
  <si>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</si>
  <si>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</si>
  <si>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</si>
  <si>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</si>
  <si>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</si>
  <si>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</si>
  <si>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</si>
  <si>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</si>
  <si>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</si>
  <si>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</si>
  <si>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</si>
  <si>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</si>
  <si>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</si>
  <si>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</si>
  <si>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</si>
  <si>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</si>
  <si>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</si>
  <si>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</si>
  <si>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</si>
  <si>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</si>
  <si>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</si>
  <si>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</si>
  <si>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</si>
  <si>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</si>
  <si>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</si>
  <si>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</si>
  <si>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</si>
  <si>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</si>
  <si>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</si>
  <si>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</si>
  <si>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</si>
  <si>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</si>
  <si>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</si>
  <si>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</si>
  <si>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</si>
  <si>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</si>
  <si>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</si>
  <si>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</si>
  <si>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</si>
  <si>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</si>
  <si>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</si>
  <si>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</si>
  <si>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</si>
  <si>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</si>
  <si>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</si>
  <si>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</si>
  <si>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</si>
  <si>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</si>
  <si>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</si>
  <si>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</si>
  <si>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</si>
  <si>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</si>
  <si>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</si>
  <si>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</si>
  <si>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</si>
  <si>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</si>
  <si>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</si>
  <si>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</si>
  <si>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</si>
  <si>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</si>
  <si>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</si>
  <si>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</si>
  <si>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</si>
  <si>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</si>
  <si>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</si>
  <si>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</si>
  <si>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</si>
  <si>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</si>
  <si>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</si>
  <si>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</si>
  <si>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</si>
  <si>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</si>
  <si>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</si>
  <si>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</si>
  <si>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</si>
  <si>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</si>
  <si>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</si>
  <si>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</si>
  <si>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</si>
  <si>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</si>
  <si>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</si>
  <si>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</si>
  <si>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</si>
  <si>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</si>
  <si>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</si>
  <si>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</si>
  <si>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</si>
  <si>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</si>
  <si>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</si>
  <si>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</si>
  <si>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</si>
  <si>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</si>
  <si>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</si>
  <si>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</si>
  <si>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</si>
  <si>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</si>
  <si>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</si>
  <si>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</si>
  <si>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</si>
  <si>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</si>
  <si>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</si>
  <si>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</si>
  <si>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</si>
  <si>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</si>
  <si>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</si>
  <si>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</si>
  <si>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</si>
  <si>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</si>
  <si>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</si>
  <si>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</si>
  <si>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</si>
  <si>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</si>
  <si>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</si>
  <si>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</si>
  <si>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</si>
  <si>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</si>
  <si>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</si>
  <si>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</si>
  <si>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</si>
  <si>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</si>
  <si>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</si>
  <si>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</si>
  <si>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</si>
  <si>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</si>
  <si>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</si>
  <si>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</si>
  <si>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</si>
  <si>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</si>
  <si>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</si>
  <si>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</si>
  <si>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</si>
  <si>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</si>
  <si>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</si>
  <si>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</si>
  <si>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</si>
  <si>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</si>
  <si>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</si>
  <si>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</si>
  <si>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</si>
  <si>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</si>
  <si>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</si>
  <si>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</si>
  <si>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</si>
  <si>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</si>
  <si>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</si>
  <si>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</si>
  <si>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</si>
  <si>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</si>
  <si>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</si>
  <si>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</si>
  <si>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</si>
  <si>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</si>
  <si>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</si>
  <si>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</si>
  <si>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</si>
  <si>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</si>
  <si>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</si>
  <si>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</si>
  <si>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</si>
  <si>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</si>
  <si>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</si>
  <si>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</si>
  <si>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</si>
  <si>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</si>
  <si>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</si>
  <si>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</si>
  <si>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</si>
  <si>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</si>
  <si>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</si>
  <si>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</si>
  <si>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</si>
  <si>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</si>
  <si>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</si>
  <si>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</si>
  <si>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</si>
  <si>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</si>
  <si>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</si>
  <si>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</si>
  <si>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</si>
  <si>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</si>
  <si>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</si>
  <si>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</si>
  <si>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</si>
  <si>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</si>
  <si>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</si>
  <si>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</si>
  <si>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</si>
  <si>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</si>
  <si>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</si>
  <si>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</si>
  <si>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</si>
  <si>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</si>
  <si>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</si>
  <si>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</si>
  <si>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</si>
  <si>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</si>
  <si>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</si>
  <si>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</si>
  <si>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</si>
  <si>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</si>
  <si>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</si>
  <si>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</si>
  <si>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</si>
  <si>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</si>
  <si>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</si>
  <si>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</si>
  <si>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</si>
  <si>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</si>
  <si>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</si>
  <si>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</si>
  <si>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</si>
  <si>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</si>
  <si>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</si>
  <si>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</si>
  <si>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</si>
  <si>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</si>
  <si>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</si>
  <si>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</si>
  <si>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</si>
  <si>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</si>
  <si>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</si>
  <si>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</si>
  <si>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</si>
  <si>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</si>
  <si>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</si>
  <si>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</si>
  <si>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</si>
  <si>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</si>
  <si>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</si>
  <si>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</si>
  <si>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</si>
  <si>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</si>
  <si>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</si>
  <si>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</si>
  <si>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</si>
  <si>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</si>
  <si>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</si>
  <si>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</si>
  <si>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</si>
  <si>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</si>
  <si>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</si>
  <si>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</si>
  <si>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</si>
  <si>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</si>
  <si>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</si>
  <si>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</si>
  <si>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</si>
  <si>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</si>
  <si>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</si>
  <si>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</si>
  <si>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</si>
  <si>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</si>
  <si>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</si>
  <si>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</si>
  <si>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</si>
  <si>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</si>
  <si>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</si>
  <si>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</si>
  <si>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</si>
  <si>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</si>
  <si>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</si>
  <si>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</si>
  <si>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</si>
  <si>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</si>
  <si>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</si>
  <si>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</si>
  <si>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</si>
  <si>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</si>
  <si>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</si>
  <si>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</si>
  <si>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</si>
  <si>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</si>
  <si>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</si>
  <si>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</si>
  <si>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</si>
  <si>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</si>
  <si>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</si>
  <si>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</si>
  <si>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</si>
  <si>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</si>
  <si>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</si>
  <si>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</si>
  <si>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</si>
  <si>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</si>
  <si>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</si>
  <si>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</si>
  <si>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</si>
  <si>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</si>
  <si>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</si>
  <si>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</si>
  <si>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</si>
  <si>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</si>
  <si>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</si>
  <si>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</si>
  <si>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</si>
  <si>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</si>
  <si>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</si>
  <si>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</si>
  <si>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</si>
  <si>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</si>
  <si>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</si>
  <si>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</si>
  <si>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</si>
  <si>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</si>
  <si>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</si>
  <si>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</si>
  <si>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</si>
  <si>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</si>
  <si>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</si>
  <si>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</si>
  <si>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</si>
  <si>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</si>
  <si>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</si>
  <si>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</si>
  <si>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</si>
  <si>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</si>
  <si>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</si>
  <si>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</si>
  <si>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</si>
  <si>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</si>
  <si>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</si>
  <si>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</si>
  <si>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</si>
  <si>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</si>
  <si>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</si>
  <si>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</si>
  <si>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</si>
  <si>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</si>
  <si>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</si>
  <si>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</si>
  <si>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</si>
  <si>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</si>
  <si>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</si>
  <si>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</si>
  <si>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</si>
  <si>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</si>
  <si>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</si>
  <si>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</si>
  <si>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</si>
  <si>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</si>
  <si>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</si>
  <si>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</si>
  <si>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</si>
  <si>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</si>
  <si>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</si>
  <si>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</si>
  <si>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</si>
  <si>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</si>
  <si>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</si>
  <si>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</si>
  <si>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</si>
  <si>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</si>
  <si>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</si>
  <si>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</si>
  <si>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</si>
  <si>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</si>
  <si>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</si>
  <si>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</si>
  <si>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</si>
  <si>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</si>
  <si>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</si>
  <si>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</si>
  <si>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</si>
  <si>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</si>
  <si>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</si>
  <si>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</si>
  <si>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</si>
  <si>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</si>
  <si>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</si>
  <si>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</si>
  <si>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</si>
  <si>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</si>
  <si>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</si>
  <si>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</si>
  <si>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</si>
  <si>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</si>
  <si>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</si>
  <si>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</si>
  <si>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</si>
  <si>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</si>
  <si>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</si>
  <si>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</si>
  <si>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</si>
  <si>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</si>
  <si>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</si>
  <si>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</si>
  <si>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</si>
  <si>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</si>
  <si>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</si>
  <si>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</si>
  <si>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</si>
  <si>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</si>
  <si>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</si>
  <si>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</si>
  <si>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</si>
  <si>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</si>
  <si>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</si>
  <si>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</si>
  <si>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</si>
  <si>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</si>
  <si>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</si>
  <si>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</si>
  <si>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</si>
  <si>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</si>
  <si>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</si>
  <si>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</si>
  <si>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</si>
  <si>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</si>
  <si>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</si>
  <si>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</si>
  <si>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</si>
  <si>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</si>
  <si>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</si>
  <si>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</si>
  <si>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</si>
  <si>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</si>
  <si>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</si>
  <si>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</si>
  <si>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</si>
  <si>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</si>
  <si>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</si>
  <si>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</si>
  <si>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</si>
  <si>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</si>
  <si>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</si>
  <si>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</si>
  <si>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</si>
  <si>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</si>
  <si>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</si>
  <si>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</si>
  <si>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</si>
  <si>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</si>
  <si>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</si>
  <si>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</si>
  <si>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</si>
  <si>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</si>
  <si>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</si>
  <si>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</si>
  <si>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</si>
  <si>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</si>
  <si>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</si>
  <si>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</si>
  <si>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</si>
  <si>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</si>
  <si>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</si>
  <si>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</si>
  <si>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</si>
  <si>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</si>
  <si>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</si>
  <si>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</si>
  <si>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</si>
  <si>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</si>
  <si>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</si>
  <si>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</si>
  <si>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</si>
  <si>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</si>
  <si>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</si>
  <si>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</si>
  <si>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</si>
  <si>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</si>
  <si>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</si>
  <si>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</si>
  <si>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</si>
  <si>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</si>
  <si>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</si>
  <si>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</si>
  <si>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</si>
  <si>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</si>
  <si>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</si>
  <si>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</si>
  <si>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</si>
  <si>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</si>
  <si>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</si>
  <si>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</si>
  <si>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</si>
  <si>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</si>
  <si>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</si>
  <si>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</si>
  <si>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</si>
  <si>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</si>
  <si>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</si>
  <si>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</si>
  <si>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</si>
  <si>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</si>
  <si>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</si>
  <si>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</si>
  <si>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</si>
  <si>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</si>
  <si>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</si>
  <si>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</si>
  <si>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</si>
  <si>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</si>
  <si>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</si>
  <si>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</si>
  <si>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</si>
  <si>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</si>
  <si>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</si>
  <si>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</si>
  <si>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</si>
  <si>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</si>
  <si>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</si>
  <si>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</si>
  <si>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</si>
  <si>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</si>
  <si>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</si>
  <si>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</si>
  <si>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</si>
  <si>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</si>
  <si>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</si>
  <si>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</si>
  <si>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</si>
  <si>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</si>
  <si>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</si>
  <si>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</si>
  <si>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</si>
  <si>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</si>
  <si>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</si>
  <si>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</si>
  <si>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</si>
  <si>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</si>
  <si>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</si>
  <si>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</si>
  <si>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</si>
  <si>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</si>
  <si>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</si>
  <si>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</si>
  <si>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</si>
  <si>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</si>
  <si>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</si>
  <si>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</si>
  <si>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</si>
  <si>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</si>
  <si>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</si>
  <si>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</si>
  <si>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</si>
  <si>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</si>
  <si>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</si>
  <si>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</si>
  <si>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</si>
  <si>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</si>
  <si>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</si>
  <si>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</si>
  <si>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</si>
  <si>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</si>
  <si>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</si>
  <si>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</si>
  <si>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</si>
  <si>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</si>
  <si>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</si>
  <si>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</si>
  <si>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</si>
  <si>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</si>
  <si>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</si>
  <si>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</si>
  <si>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</si>
  <si>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</si>
  <si>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</si>
  <si>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</si>
  <si>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</si>
  <si>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</si>
  <si>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</si>
  <si>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</si>
  <si>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</si>
  <si>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</si>
  <si>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</si>
  <si>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</si>
  <si>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</si>
  <si>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</si>
  <si>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</si>
  <si>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</si>
  <si>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</si>
  <si>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</si>
  <si>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</si>
  <si>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</si>
  <si>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</si>
  <si>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</si>
  <si>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</si>
  <si>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</si>
  <si>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</si>
  <si>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</si>
  <si>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</si>
  <si>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</si>
  <si>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</si>
  <si>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</si>
  <si>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</si>
  <si>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</si>
  <si>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</si>
  <si>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</si>
  <si>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</si>
  <si>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</si>
  <si>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</si>
  <si>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</si>
  <si>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</si>
  <si>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</si>
  <si>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</si>
  <si>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</si>
  <si>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</si>
  <si>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</si>
  <si>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</si>
  <si>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</si>
  <si>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</si>
  <si>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</si>
  <si>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</si>
  <si>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</si>
  <si>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</si>
  <si>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</si>
  <si>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</si>
  <si>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</si>
  <si>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</si>
  <si>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</si>
  <si>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</si>
  <si>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</si>
  <si>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</si>
  <si>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</si>
  <si>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</si>
  <si>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</si>
  <si>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</si>
  <si>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</si>
  <si>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</si>
  <si>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</si>
  <si>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</si>
  <si>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</si>
  <si>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</si>
  <si>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</si>
  <si>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</si>
  <si>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</si>
  <si>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</si>
  <si>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</si>
  <si>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</si>
  <si>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</si>
  <si>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</si>
  <si>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</si>
  <si>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</si>
  <si>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</si>
  <si>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</si>
  <si>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</si>
  <si>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</si>
  <si>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</si>
  <si>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</si>
  <si>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</si>
  <si>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</si>
  <si>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</si>
  <si>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</si>
  <si>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</si>
  <si>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</si>
  <si>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</si>
  <si>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</si>
  <si>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</si>
  <si>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</si>
  <si>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</si>
  <si>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</si>
  <si>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</si>
  <si>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</si>
  <si>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</si>
  <si>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</si>
  <si>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</si>
  <si>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</si>
  <si>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</si>
  <si>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</si>
  <si>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</si>
  <si>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</si>
  <si>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</si>
  <si>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</si>
  <si>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</si>
  <si>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</si>
  <si>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</si>
  <si>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</si>
  <si>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</si>
  <si>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</si>
  <si>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</si>
  <si>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</si>
  <si>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</si>
  <si>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</si>
  <si>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</si>
  <si>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</si>
  <si>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</si>
  <si>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</si>
  <si>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</si>
  <si>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</si>
  <si>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</si>
  <si>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</si>
  <si>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</si>
  <si>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</si>
  <si>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</si>
  <si>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</si>
  <si>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</si>
  <si>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</si>
  <si>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</si>
  <si>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</si>
  <si>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</si>
  <si>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</si>
  <si>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</si>
  <si>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</si>
  <si>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</si>
  <si>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</si>
  <si>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</si>
  <si>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</si>
  <si>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</si>
  <si>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</si>
  <si>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</si>
  <si>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</si>
  <si>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</si>
  <si>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</si>
  <si>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</si>
  <si>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</si>
  <si>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</si>
  <si>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</si>
  <si>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</si>
  <si>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</si>
  <si>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</si>
  <si>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</si>
  <si>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</si>
  <si>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</si>
  <si>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</si>
  <si>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</si>
  <si>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</si>
  <si>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</si>
  <si>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</si>
  <si>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</si>
  <si>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</si>
  <si>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</si>
  <si>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</si>
  <si>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</si>
  <si>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</si>
  <si>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</si>
  <si>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</si>
  <si>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</si>
  <si>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</si>
  <si>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</si>
  <si>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</si>
  <si>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</si>
  <si>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</si>
  <si>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</si>
  <si>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</si>
  <si>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</si>
  <si>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</si>
  <si>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</si>
  <si>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</si>
  <si>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</si>
  <si>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</si>
  <si>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</si>
  <si>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</si>
  <si>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</si>
  <si>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</si>
  <si>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</si>
  <si>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</si>
  <si>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</si>
  <si>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</si>
  <si>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</si>
  <si>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</si>
  <si>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</si>
  <si>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</si>
  <si>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</si>
  <si>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</si>
  <si>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</si>
  <si>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</si>
  <si>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</si>
  <si>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</si>
  <si>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</si>
  <si>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</si>
  <si>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</si>
  <si>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</si>
  <si>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</si>
  <si>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</si>
  <si>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</si>
  <si>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</si>
  <si>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</si>
  <si>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</si>
  <si>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</si>
  <si>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</si>
  <si>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</si>
  <si>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</si>
  <si>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</si>
  <si>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</si>
  <si>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</si>
  <si>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</si>
  <si>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</si>
  <si>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</si>
  <si>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</si>
  <si>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</si>
  <si>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</si>
  <si>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</si>
  <si>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</si>
  <si>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</si>
  <si>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</si>
  <si>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</si>
  <si>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</si>
  <si>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</si>
  <si>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</si>
  <si>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</si>
  <si>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</si>
  <si>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</si>
  <si>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</si>
  <si>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</si>
  <si>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</si>
  <si>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</si>
  <si>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</si>
  <si>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</si>
  <si>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</si>
  <si>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</si>
  <si>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</si>
  <si>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</si>
  <si>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</si>
  <si>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</si>
  <si>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</si>
  <si>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</si>
  <si>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</si>
  <si>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</si>
  <si>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</si>
  <si>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</si>
  <si>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</si>
  <si>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</si>
  <si>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</si>
  <si>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</si>
  <si>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</si>
  <si>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</si>
  <si>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</si>
  <si>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</si>
  <si>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</si>
  <si>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</si>
  <si>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</si>
  <si>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</si>
  <si>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</si>
  <si>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</si>
  <si>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</si>
  <si>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</si>
  <si>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</si>
  <si>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</si>
  <si>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</si>
  <si>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</si>
  <si>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</si>
  <si>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</si>
  <si>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</si>
  <si>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</si>
  <si>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</si>
  <si>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</si>
  <si>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</si>
  <si>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</si>
  <si>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</si>
  <si>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</si>
  <si>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</si>
  <si>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</si>
  <si>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</si>
  <si>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</si>
  <si>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</si>
  <si>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</si>
  <si>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</si>
  <si>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</si>
  <si>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</si>
  <si>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</si>
  <si>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</si>
  <si>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</si>
  <si>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</si>
  <si>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</si>
  <si>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</si>
  <si>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</si>
  <si>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</si>
  <si>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</si>
  <si>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</si>
  <si>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</si>
  <si>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</si>
  <si>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</si>
  <si>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</si>
  <si>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</si>
  <si>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</si>
  <si>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</si>
  <si>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</si>
  <si>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</si>
  <si>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</si>
  <si>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</si>
  <si>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</si>
  <si>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</si>
  <si>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</si>
  <si>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</si>
  <si>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</si>
  <si>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</si>
  <si>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</si>
  <si>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</si>
  <si>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</si>
  <si>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</si>
  <si>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</si>
  <si>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</si>
  <si>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</si>
  <si>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</si>
  <si>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</si>
  <si>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</si>
  <si>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</si>
  <si>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</si>
  <si>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</si>
  <si>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</si>
  <si>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</si>
  <si>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</si>
  <si>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</si>
  <si>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</si>
  <si>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</si>
  <si>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</si>
  <si>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</si>
  <si>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</si>
  <si>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</si>
  <si>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</si>
  <si>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</si>
  <si>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</si>
  <si>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</si>
  <si>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</si>
  <si>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</si>
  <si>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</si>
  <si>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</si>
  <si>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</si>
  <si>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</si>
  <si>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</si>
  <si>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</si>
  <si>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</si>
  <si>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</si>
  <si>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</si>
  <si>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</si>
  <si>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</si>
  <si>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</si>
  <si>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</si>
  <si>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</si>
  <si>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</si>
  <si>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</si>
  <si>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</si>
  <si>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</si>
  <si>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</si>
  <si>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</si>
  <si>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</si>
  <si>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</si>
  <si>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</si>
  <si>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</si>
  <si>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</si>
  <si>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</si>
  <si>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</si>
  <si>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</si>
  <si>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</si>
  <si>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</si>
  <si>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</si>
  <si>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</si>
  <si>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</si>
  <si>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</si>
  <si>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</si>
  <si>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</si>
  <si>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</si>
  <si>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</si>
  <si>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</si>
  <si>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</si>
  <si>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</si>
  <si>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</si>
  <si>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</si>
  <si>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</si>
  <si>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</si>
  <si>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</si>
  <si>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</si>
  <si>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</si>
  <si>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</si>
  <si>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</si>
  <si>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</si>
  <si>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</si>
  <si>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</si>
  <si>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</si>
  <si>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</si>
  <si>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</si>
  <si>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</si>
  <si>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</si>
  <si>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</si>
  <si>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</si>
  <si>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</si>
  <si>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</si>
  <si>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</si>
  <si>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</si>
  <si>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</si>
  <si>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</si>
  <si>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</si>
  <si>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</si>
  <si>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</si>
  <si>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</si>
  <si>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</si>
  <si>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</si>
  <si>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</si>
  <si>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</si>
  <si>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</si>
  <si>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</si>
  <si>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</si>
  <si>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</si>
  <si>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</si>
  <si>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</si>
  <si>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</si>
  <si>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</si>
  <si>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</si>
  <si>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</si>
  <si>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</si>
  <si>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</si>
  <si>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</si>
  <si>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</si>
  <si>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</si>
  <si>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</si>
  <si>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</si>
  <si>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</si>
  <si>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</si>
  <si>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</si>
  <si>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</si>
  <si>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</si>
  <si>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</si>
  <si>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</si>
  <si>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</si>
  <si>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</si>
  <si>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</si>
  <si>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</si>
  <si>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</si>
  <si>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</si>
  <si>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</si>
  <si>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</si>
  <si>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</si>
  <si>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</si>
  <si>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</si>
  <si>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</si>
  <si>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</si>
  <si>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</si>
  <si>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</si>
  <si>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</si>
  <si>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</si>
  <si>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</si>
  <si>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</si>
  <si>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</si>
  <si>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</si>
  <si>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</si>
  <si>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</si>
  <si>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</si>
  <si>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</si>
  <si>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</si>
  <si>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</si>
  <si>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</si>
  <si>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</si>
  <si>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</si>
  <si>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</si>
  <si>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</si>
  <si>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</si>
  <si>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</si>
  <si>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</si>
  <si>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</si>
  <si>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</si>
  <si>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</si>
  <si>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</si>
  <si>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</si>
  <si>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</si>
  <si>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</si>
  <si>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</si>
  <si>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</si>
  <si>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</si>
  <si>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</si>
  <si>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</si>
  <si>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</si>
  <si>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</si>
  <si>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</si>
  <si>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</si>
  <si>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</si>
  <si>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</si>
  <si>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</si>
  <si>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</si>
  <si>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</si>
  <si>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</si>
  <si>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</si>
  <si>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</si>
  <si>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</si>
  <si>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</si>
  <si>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</si>
  <si>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</si>
  <si>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</si>
  <si>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</si>
  <si>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</si>
  <si>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</si>
  <si>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</si>
  <si>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</si>
  <si>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</si>
  <si>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</si>
  <si>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</si>
  <si>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</si>
  <si>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</si>
  <si>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</si>
  <si>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</si>
  <si>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</si>
  <si>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</si>
  <si>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</si>
  <si>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</si>
  <si>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</si>
  <si>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</si>
  <si>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</si>
  <si>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</si>
  <si>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</si>
  <si>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</si>
  <si>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</si>
  <si>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</si>
  <si>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</si>
  <si>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</si>
  <si>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</si>
  <si>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</si>
  <si>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</si>
  <si>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</si>
  <si>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</si>
  <si>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</si>
  <si>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</si>
  <si>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</si>
  <si>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</si>
  <si>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</si>
  <si>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</si>
  <si>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</si>
  <si>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</si>
  <si>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</si>
  <si>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</si>
  <si>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</si>
  <si>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</si>
  <si>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</si>
  <si>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</si>
  <si>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</si>
  <si>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</si>
  <si>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</si>
  <si>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</si>
  <si>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</si>
  <si>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</si>
  <si>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</si>
  <si>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</si>
  <si>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</si>
  <si>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</si>
  <si>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</si>
  <si>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</si>
  <si>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</si>
  <si>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</si>
  <si>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</si>
  <si>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</si>
  <si>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</si>
  <si>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</si>
  <si>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</si>
  <si>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</si>
  <si>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</si>
  <si>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</si>
  <si>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</si>
  <si>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</si>
  <si>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</si>
  <si>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</si>
  <si>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</si>
  <si>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</si>
  <si>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</si>
  <si>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</si>
  <si>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</si>
  <si>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</si>
  <si>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</si>
  <si>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</si>
  <si>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</si>
  <si>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</si>
  <si>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</si>
  <si>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</si>
  <si>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</si>
  <si>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</si>
  <si>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</si>
  <si>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</si>
  <si>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</si>
  <si>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</si>
  <si>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</si>
  <si>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</si>
  <si>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</si>
  <si>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</si>
  <si>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</si>
  <si>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</si>
  <si>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</si>
  <si>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</si>
  <si>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</si>
  <si>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</si>
  <si>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</si>
  <si>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</si>
  <si>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</si>
  <si>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</si>
  <si>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</si>
  <si>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</si>
  <si>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</si>
  <si>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</si>
  <si>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</si>
  <si>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</si>
  <si>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</si>
  <si>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</si>
  <si>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</si>
  <si>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</si>
  <si>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</si>
  <si>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</si>
  <si>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</si>
  <si>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</si>
  <si>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</si>
  <si>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</si>
  <si>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</si>
  <si>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</si>
  <si>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</si>
  <si>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</si>
  <si>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</si>
  <si>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</si>
  <si>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</si>
  <si>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</si>
  <si>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</si>
  <si>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</si>
  <si>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</si>
  <si>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</si>
  <si>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</si>
  <si>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</si>
  <si>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</si>
  <si>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</si>
  <si>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</si>
  <si>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</si>
  <si>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</si>
  <si>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</si>
  <si>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</si>
  <si>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</si>
  <si>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</si>
  <si>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</si>
  <si>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</si>
  <si>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</si>
  <si>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</si>
  <si>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</si>
  <si>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</si>
  <si>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</si>
  <si>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</si>
  <si>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</si>
  <si>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</si>
  <si>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</si>
  <si>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</si>
  <si>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</si>
  <si>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</si>
  <si>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</si>
  <si>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</si>
  <si>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</si>
  <si>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</si>
  <si>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</si>
  <si>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</si>
  <si>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</si>
  <si>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</si>
  <si>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</si>
  <si>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</si>
  <si>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</si>
  <si>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</si>
  <si>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</si>
  <si>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</si>
  <si>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</si>
  <si>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</si>
  <si>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</si>
  <si>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</si>
  <si>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</si>
  <si>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</si>
  <si>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</si>
  <si>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</si>
  <si>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</si>
  <si>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</si>
  <si>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</si>
  <si>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</si>
  <si>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</si>
  <si>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</si>
  <si>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</si>
  <si>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</si>
  <si>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</si>
  <si>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</si>
  <si>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</si>
  <si>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</si>
  <si>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</si>
  <si>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</si>
  <si>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</si>
  <si>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</si>
  <si>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</si>
  <si>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</si>
  <si>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</si>
  <si>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</si>
  <si>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</si>
  <si>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</si>
  <si>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</si>
  <si>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</si>
  <si>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</si>
  <si>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</si>
  <si>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</si>
  <si>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</si>
  <si>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</si>
  <si>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</si>
  <si>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</si>
  <si>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</si>
  <si>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</si>
  <si>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</si>
  <si>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</si>
  <si>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</si>
  <si>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</si>
  <si>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</si>
  <si>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</si>
  <si>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</si>
  <si>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</si>
  <si>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</si>
  <si>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</si>
  <si>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</si>
  <si>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</si>
  <si>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</si>
  <si>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</si>
  <si>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</si>
  <si>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</si>
  <si>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</si>
  <si>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</si>
  <si>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</si>
  <si>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</si>
  <si>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</si>
  <si>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</si>
  <si>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</si>
  <si>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</si>
  <si>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</si>
  <si>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</si>
  <si>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</si>
  <si>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</si>
  <si>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</si>
  <si>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</si>
  <si>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</si>
  <si>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</si>
  <si>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</si>
  <si>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</si>
  <si>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</si>
  <si>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</si>
  <si>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</si>
  <si>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</si>
  <si>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</si>
  <si>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</si>
  <si>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</si>
  <si>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</si>
  <si>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</si>
  <si>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</si>
  <si>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</si>
  <si>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</si>
  <si>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</si>
  <si>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</si>
  <si>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</si>
  <si>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</si>
  <si>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</si>
  <si>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</si>
  <si>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</si>
  <si>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</si>
  <si>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</si>
  <si>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</si>
  <si>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</si>
  <si>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</si>
  <si>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</si>
  <si>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</si>
  <si>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</si>
  <si>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</si>
  <si>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</si>
  <si>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</si>
  <si>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</si>
  <si>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</si>
  <si>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</si>
  <si>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</si>
  <si>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</si>
  <si>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</si>
  <si>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</si>
  <si>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</si>
  <si>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</si>
  <si>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</si>
  <si>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</si>
  <si>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</si>
  <si>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</si>
  <si>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</si>
  <si>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</si>
  <si>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</si>
  <si>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</si>
  <si>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</si>
  <si>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</si>
  <si>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</si>
  <si>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</si>
  <si>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</si>
  <si>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</si>
  <si>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</si>
  <si>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</si>
  <si>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</si>
  <si>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</si>
  <si>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</si>
  <si>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</si>
  <si>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</si>
  <si>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</si>
  <si>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</si>
  <si>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</si>
  <si>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</si>
  <si>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</si>
  <si>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</si>
  <si>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</si>
  <si>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</si>
  <si>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</si>
  <si>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</si>
  <si>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</si>
  <si>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</si>
  <si>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</si>
  <si>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</si>
  <si>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</si>
  <si>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</si>
  <si>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</si>
  <si>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</si>
  <si>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</si>
  <si>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</si>
  <si>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</si>
  <si>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</si>
  <si>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</si>
  <si>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</si>
  <si>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</si>
  <si>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</si>
  <si>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</si>
  <si>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</si>
  <si>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</si>
  <si>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</si>
  <si>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</si>
  <si>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</si>
  <si>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</si>
  <si>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</si>
  <si>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</si>
  <si>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</si>
  <si>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</si>
  <si>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</si>
  <si>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</si>
  <si>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</si>
  <si>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</si>
  <si>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</si>
  <si>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</si>
  <si>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</si>
  <si>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</si>
  <si>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</si>
  <si>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</si>
  <si>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</si>
  <si>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</si>
  <si>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</si>
  <si>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</si>
  <si>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</si>
  <si>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</si>
  <si>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</si>
  <si>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</si>
  <si>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</si>
  <si>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</si>
  <si>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</si>
  <si>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</si>
  <si>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</si>
  <si>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</si>
  <si>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</si>
  <si>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</si>
  <si>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</si>
  <si>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</si>
  <si>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</si>
  <si>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</si>
  <si>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</si>
  <si>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</si>
  <si>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</si>
  <si>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</si>
  <si>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</si>
  <si>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</si>
  <si>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</si>
  <si>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</si>
  <si>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</si>
  <si>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</si>
  <si>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</si>
  <si>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</si>
  <si>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</si>
  <si>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</si>
  <si>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</si>
  <si>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</si>
  <si>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</si>
  <si>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</si>
  <si>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</si>
  <si>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</si>
  <si>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</si>
  <si>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</si>
  <si>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</si>
  <si>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</si>
  <si>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</si>
  <si>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</si>
  <si>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</si>
  <si>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</si>
  <si>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</si>
  <si>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</si>
  <si>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</si>
  <si>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</si>
  <si>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</si>
  <si>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</si>
  <si>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</si>
  <si>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</si>
  <si>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</si>
  <si>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</si>
  <si>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</si>
  <si>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</si>
  <si>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</si>
  <si>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</si>
  <si>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</si>
  <si>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</si>
  <si>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</si>
  <si>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</si>
  <si>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</si>
  <si>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</si>
  <si>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</si>
  <si>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</si>
  <si>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</si>
  <si>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</si>
  <si>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</si>
  <si>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</si>
  <si>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</si>
  <si>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</si>
  <si>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</si>
  <si>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</si>
  <si>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</si>
  <si>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</si>
  <si>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</si>
  <si>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</si>
  <si>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</si>
  <si>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</si>
  <si>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</si>
  <si>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</si>
  <si>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</si>
  <si>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</si>
  <si>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</si>
  <si>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</si>
  <si>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</si>
  <si>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</si>
  <si>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</si>
  <si>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</si>
  <si>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</si>
  <si>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</si>
  <si>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</si>
  <si>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</si>
  <si>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</si>
  <si>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</si>
  <si>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</si>
  <si>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</si>
  <si>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</si>
  <si>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</si>
  <si>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</si>
  <si>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</si>
  <si>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</si>
  <si>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</si>
  <si>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</si>
  <si>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</si>
  <si>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</si>
  <si>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</si>
  <si>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</si>
  <si>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</si>
  <si>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</si>
  <si>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</si>
  <si>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</si>
  <si>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</si>
  <si>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</si>
  <si>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</si>
  <si>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</si>
  <si>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</si>
  <si>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</si>
  <si>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</si>
  <si>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</si>
  <si>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</si>
  <si>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</si>
  <si>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</si>
  <si>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</si>
  <si>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</si>
  <si>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</si>
  <si>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</si>
  <si>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</si>
  <si>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</si>
  <si>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</si>
  <si>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</si>
  <si>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</si>
  <si>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</si>
  <si>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</si>
  <si>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</si>
  <si>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</si>
  <si>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</si>
  <si>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</si>
  <si>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</si>
  <si>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</si>
  <si>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</si>
  <si>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</si>
  <si>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</si>
  <si>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</si>
  <si>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</si>
  <si>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</si>
  <si>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</si>
  <si>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</si>
  <si>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</si>
  <si>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</si>
  <si>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</si>
  <si>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</si>
  <si>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</si>
  <si>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</si>
  <si>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</si>
  <si>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</si>
  <si>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</si>
  <si>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</si>
  <si>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</si>
  <si>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</si>
  <si>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</si>
  <si>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</si>
  <si>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</si>
  <si>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</si>
  <si>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</si>
  <si>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</si>
  <si>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</si>
  <si>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</si>
  <si>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</si>
  <si>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</si>
  <si>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</si>
  <si>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</si>
  <si>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</si>
  <si>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</si>
  <si>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</si>
  <si>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</si>
  <si>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</si>
  <si>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</si>
  <si>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</si>
  <si>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</si>
  <si>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</si>
  <si>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</si>
  <si>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</si>
  <si>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</si>
  <si>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</si>
  <si>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</si>
  <si>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</si>
  <si>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</si>
  <si>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</si>
  <si>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</si>
  <si>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</si>
  <si>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</si>
  <si>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</si>
  <si>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</si>
  <si>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</si>
  <si>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</si>
  <si>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</si>
  <si>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</si>
  <si>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</si>
  <si>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</si>
  <si>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</si>
  <si>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</si>
  <si>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</si>
  <si>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</si>
  <si>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</si>
  <si>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</si>
  <si>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</si>
  <si>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</si>
  <si>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</si>
  <si>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</si>
  <si>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</si>
  <si>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</si>
  <si>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</si>
  <si>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</si>
  <si>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</si>
  <si>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</si>
  <si>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</si>
  <si>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</si>
  <si>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</si>
  <si>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</si>
  <si>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</si>
  <si>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</si>
  <si>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</si>
  <si>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</si>
  <si>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</si>
  <si>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</si>
  <si>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</si>
  <si>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</si>
  <si>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</si>
  <si>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</si>
  <si>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</si>
  <si>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</si>
  <si>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</si>
  <si>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</si>
  <si>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</si>
  <si>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</si>
  <si>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</si>
  <si>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</si>
  <si>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</si>
  <si>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</si>
  <si>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</si>
  <si>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</si>
  <si>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</si>
  <si>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</si>
  <si>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</si>
  <si>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</si>
  <si>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</si>
  <si>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</si>
  <si>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</si>
  <si>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</si>
  <si>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</si>
  <si>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</si>
  <si>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</si>
  <si>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</si>
  <si>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</si>
  <si>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</si>
  <si>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</si>
  <si>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</si>
  <si>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</si>
  <si>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</si>
  <si>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</si>
  <si>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</si>
  <si>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</si>
  <si>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</si>
  <si>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</si>
  <si>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</si>
  <si>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</si>
  <si>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</si>
  <si>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</si>
  <si>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</si>
  <si>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</si>
  <si>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</si>
  <si>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</si>
  <si>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</si>
  <si>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</si>
  <si>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</si>
  <si>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</si>
  <si>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</si>
  <si>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</si>
  <si>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</si>
  <si>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</si>
  <si>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</si>
  <si>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</si>
  <si>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</si>
  <si>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</si>
  <si>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</si>
  <si>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</si>
  <si>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</si>
  <si>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</si>
  <si>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</si>
  <si>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</si>
  <si>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</si>
  <si>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</si>
  <si>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</si>
  <si>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</si>
  <si>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</si>
  <si>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</si>
  <si>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</si>
  <si>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</si>
  <si>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</si>
  <si>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</si>
  <si>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</si>
  <si>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</si>
  <si>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</si>
  <si>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</si>
  <si>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</si>
  <si>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</si>
  <si>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</si>
  <si>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</si>
  <si>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</si>
  <si>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</si>
  <si>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</si>
  <si>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</si>
  <si>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</si>
  <si>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</si>
  <si>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</si>
  <si>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</si>
  <si>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</si>
  <si>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</si>
  <si>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</si>
  <si>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</si>
  <si>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</si>
  <si>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</si>
  <si>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</si>
  <si>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</si>
  <si>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</si>
  <si>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</si>
  <si>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</si>
  <si>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</si>
  <si>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</si>
  <si>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</si>
  <si>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</si>
  <si>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</si>
  <si>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</si>
  <si>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</si>
  <si>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</si>
  <si>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</si>
  <si>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</si>
  <si>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</si>
  <si>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</si>
  <si>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</si>
  <si>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</si>
  <si>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</si>
  <si>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</si>
  <si>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</si>
  <si>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</si>
  <si>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</si>
  <si>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</si>
  <si>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</si>
  <si>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</si>
  <si>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</si>
  <si>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</si>
  <si>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</si>
  <si>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</si>
  <si>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</si>
  <si>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</si>
  <si>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</si>
  <si>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</si>
  <si>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</si>
  <si>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</si>
  <si>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</si>
  <si>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</si>
  <si>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</si>
  <si>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</si>
  <si>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</si>
  <si>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</si>
  <si>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</si>
  <si>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</si>
  <si>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</si>
  <si>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</si>
  <si>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</si>
  <si>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</si>
  <si>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</si>
  <si>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</si>
  <si>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</si>
  <si>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</si>
  <si>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</si>
  <si>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</si>
  <si>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</si>
  <si>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</si>
  <si>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</si>
  <si>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</si>
  <si>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</si>
  <si>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</si>
  <si>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</si>
  <si>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</si>
  <si>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</si>
  <si>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</si>
  <si>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</si>
  <si>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</si>
  <si>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</si>
  <si>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</si>
  <si>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</si>
  <si>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</si>
  <si>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</si>
  <si>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</si>
  <si>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</si>
  <si>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</si>
  <si>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</si>
  <si>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</si>
  <si>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</si>
  <si>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</si>
  <si>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</si>
  <si>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</si>
  <si>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</si>
  <si>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</si>
  <si>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</si>
  <si>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</si>
  <si>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</si>
  <si>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</si>
  <si>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</si>
  <si>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</si>
  <si>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</si>
  <si>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</si>
  <si>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</si>
  <si>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</si>
  <si>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</si>
  <si>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</si>
  <si>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</si>
  <si>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</si>
  <si>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</si>
  <si>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</si>
  <si>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</si>
  <si>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</si>
  <si>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</si>
  <si>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</si>
  <si>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</si>
  <si>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</si>
  <si>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</si>
  <si>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</si>
  <si>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</si>
  <si>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</si>
  <si>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</si>
  <si>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</si>
  <si>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</si>
  <si>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</si>
  <si>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</si>
  <si>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</si>
  <si>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</si>
  <si>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</si>
  <si>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</si>
  <si>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</si>
  <si>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</si>
  <si>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</si>
  <si>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</si>
  <si>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</si>
  <si>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</si>
  <si>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</si>
  <si>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</si>
  <si>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</si>
  <si>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</si>
  <si>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</si>
  <si>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</si>
  <si>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</si>
  <si>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</si>
  <si>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</si>
  <si>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</si>
  <si>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</si>
  <si>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</si>
  <si>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</si>
  <si>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</si>
  <si>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</si>
  <si>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</si>
  <si>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</si>
  <si>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</si>
  <si>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</si>
  <si>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</si>
  <si>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</si>
  <si>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</si>
  <si>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</si>
  <si>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</si>
  <si>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</si>
  <si>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</si>
  <si>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</si>
  <si>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</si>
  <si>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</si>
  <si>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</si>
  <si>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</si>
  <si>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</si>
  <si>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</si>
  <si>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</si>
  <si>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</si>
  <si>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</si>
  <si>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</si>
  <si>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</si>
  <si>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</si>
  <si>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</si>
  <si>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</si>
  <si>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</si>
  <si>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</si>
  <si>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</si>
  <si>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</si>
  <si>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</si>
  <si>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</si>
  <si>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</si>
  <si>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</si>
  <si>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</si>
  <si>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</si>
  <si>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</si>
  <si>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</si>
  <si>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</si>
  <si>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</si>
  <si>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</si>
  <si>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</si>
  <si>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</si>
  <si>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</si>
  <si>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</si>
  <si>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</si>
  <si>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</si>
  <si>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</si>
  <si>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</si>
  <si>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</si>
  <si>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</si>
  <si>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</si>
  <si>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</si>
  <si>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</si>
  <si>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</si>
  <si>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</si>
  <si>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</si>
  <si>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</si>
  <si>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</si>
  <si>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</si>
  <si>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</si>
  <si>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</si>
  <si>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</si>
  <si>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</si>
  <si>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</si>
  <si>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</si>
  <si>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</si>
  <si>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</si>
  <si>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</si>
  <si>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</si>
  <si>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</si>
  <si>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</si>
  <si>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</si>
  <si>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</si>
  <si>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</si>
  <si>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</si>
  <si>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</si>
  <si>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</si>
  <si>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</si>
  <si>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</si>
  <si>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</si>
  <si>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</si>
  <si>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</si>
  <si>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</si>
  <si>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</si>
  <si>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</si>
  <si>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</si>
  <si>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</si>
  <si>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</si>
  <si>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</si>
  <si>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</si>
  <si>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</si>
  <si>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</si>
  <si>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</si>
  <si>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</si>
  <si>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</si>
  <si>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</si>
  <si>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</si>
  <si>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</si>
  <si>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</si>
  <si>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</si>
  <si>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</si>
  <si>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</si>
  <si>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</si>
  <si>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</si>
  <si>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</si>
  <si>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</si>
  <si>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</si>
  <si>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</si>
  <si>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</si>
  <si>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</si>
  <si>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</si>
  <si>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</si>
  <si>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</si>
  <si>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</si>
  <si>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</si>
  <si>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</si>
  <si>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</si>
  <si>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</si>
  <si>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</si>
  <si>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</si>
  <si>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</si>
  <si>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</si>
  <si>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</si>
  <si>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</si>
  <si>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</si>
  <si>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</si>
  <si>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</si>
  <si>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</si>
  <si>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</si>
  <si>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</si>
  <si>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</si>
  <si>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</si>
  <si>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</si>
  <si>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</si>
  <si>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</si>
  <si>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</si>
  <si>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</si>
  <si>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</si>
  <si>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</si>
  <si>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</si>
  <si>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</si>
  <si>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</si>
  <si>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</si>
  <si>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</si>
  <si>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</si>
  <si>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</si>
  <si>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</si>
  <si>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</si>
  <si>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</si>
  <si>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</si>
  <si>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</si>
  <si>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</si>
  <si>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</si>
  <si>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</si>
  <si>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</si>
  <si>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</si>
  <si>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</si>
  <si>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</si>
  <si>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</si>
  <si>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</si>
  <si>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</si>
  <si>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</si>
  <si>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</si>
  <si>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</si>
  <si>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</si>
  <si>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</si>
  <si>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</si>
  <si>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</si>
  <si>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</si>
  <si>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</si>
  <si>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</si>
  <si>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</si>
  <si>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</si>
  <si>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</si>
  <si>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</si>
  <si>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</si>
  <si>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</si>
  <si>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</si>
  <si>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</si>
  <si>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</si>
  <si>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</si>
  <si>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</si>
  <si>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</si>
  <si>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</si>
  <si>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</si>
  <si>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</si>
  <si>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</si>
  <si>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</si>
  <si>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</si>
  <si>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</si>
  <si>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</si>
  <si>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</si>
  <si>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</si>
  <si>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</si>
  <si>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</si>
  <si>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</si>
  <si>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</si>
  <si>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</si>
  <si>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</si>
  <si>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</si>
  <si>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</si>
  <si>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</si>
  <si>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</si>
  <si>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</si>
  <si>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</si>
  <si>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</si>
  <si>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</si>
  <si>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</si>
  <si>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</si>
  <si>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</si>
  <si>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</si>
  <si>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</si>
  <si>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</si>
  <si>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</si>
  <si>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</si>
  <si>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</si>
  <si>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</si>
  <si>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</si>
  <si>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</si>
  <si>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</si>
  <si>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</si>
  <si>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</si>
  <si>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</si>
  <si>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</si>
  <si>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</si>
  <si>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</si>
  <si>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</si>
  <si>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</si>
  <si>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</si>
  <si>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</si>
  <si>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</si>
  <si>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</si>
  <si>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</si>
  <si>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</si>
  <si>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</si>
  <si>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</si>
  <si>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</si>
  <si>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</si>
  <si>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</si>
  <si>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</si>
  <si>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</si>
  <si>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</si>
  <si>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</si>
  <si>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</si>
  <si>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</si>
  <si>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</si>
  <si>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</si>
  <si>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</si>
  <si>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</si>
  <si>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</si>
  <si>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</si>
  <si>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</si>
  <si>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</si>
  <si>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</si>
  <si>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</si>
  <si>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</si>
  <si>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</si>
  <si>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</si>
  <si>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</si>
  <si>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</si>
  <si>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</si>
  <si>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</si>
  <si>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</si>
  <si>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</si>
  <si>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</si>
  <si>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</si>
  <si>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</si>
  <si>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</si>
  <si>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</si>
  <si>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</si>
  <si>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</si>
  <si>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</si>
  <si>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</si>
  <si>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</si>
  <si>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</si>
  <si>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</si>
  <si>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</si>
  <si>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</si>
  <si>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</si>
  <si>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</si>
  <si>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</si>
  <si>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</si>
  <si>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</si>
  <si>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</si>
  <si>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</si>
  <si>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</si>
  <si>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</si>
  <si>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</si>
  <si>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</si>
  <si>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</si>
  <si>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</si>
  <si>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</si>
  <si>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</si>
  <si>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</si>
  <si>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</si>
  <si>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</si>
  <si>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</si>
  <si>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</si>
  <si>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</si>
  <si>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</si>
  <si>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</si>
  <si>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</si>
  <si>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</si>
  <si>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</si>
  <si>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</si>
  <si>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</si>
  <si>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</si>
  <si>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</si>
  <si>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</si>
  <si>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</si>
  <si>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</si>
  <si>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</si>
  <si>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</si>
  <si>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</si>
  <si>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</si>
  <si>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</si>
  <si>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</si>
  <si>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</si>
  <si>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</si>
  <si>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</si>
  <si>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</si>
  <si>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</si>
  <si>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</si>
  <si>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</si>
  <si>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</si>
  <si>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</si>
  <si>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</si>
  <si>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</si>
  <si>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</si>
  <si>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</si>
  <si>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</si>
  <si>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</si>
  <si>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</si>
  <si>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</si>
  <si>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</si>
  <si>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</si>
  <si>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</si>
  <si>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</si>
  <si>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</si>
  <si>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</si>
  <si>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</si>
  <si>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</si>
  <si>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</si>
  <si>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</si>
  <si>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</si>
  <si>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</si>
  <si>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</si>
  <si>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</si>
  <si>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</si>
  <si>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</si>
  <si>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</si>
  <si>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</si>
  <si>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</si>
  <si>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</si>
  <si>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</si>
  <si>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</si>
  <si>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</si>
  <si>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</si>
  <si>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</si>
  <si>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</si>
  <si>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</si>
  <si>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</si>
  <si>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</si>
  <si>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</si>
  <si>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</si>
  <si>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</si>
  <si>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</si>
  <si>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</si>
  <si>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</si>
  <si>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</si>
  <si>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</si>
  <si>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</si>
  <si>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</si>
  <si>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</si>
  <si>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</si>
  <si>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</si>
  <si>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</si>
  <si>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</si>
  <si>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</si>
  <si>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</si>
  <si>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</si>
  <si>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</si>
  <si>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</si>
  <si>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</si>
  <si>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</si>
  <si>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</si>
  <si>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</si>
  <si>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</si>
  <si>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</si>
  <si>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</si>
  <si>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</si>
  <si>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</si>
  <si>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</si>
  <si>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</si>
  <si>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</si>
  <si>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</si>
  <si>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</si>
  <si>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</si>
  <si>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</si>
  <si>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</si>
  <si>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</si>
  <si>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</si>
  <si>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</si>
  <si>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</si>
  <si>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</si>
  <si>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</si>
  <si>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</si>
  <si>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</si>
  <si>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</si>
  <si>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</si>
  <si>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</si>
  <si>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</si>
  <si>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</si>
  <si>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</si>
  <si>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</si>
  <si>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</si>
  <si>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</si>
  <si>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</si>
  <si>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</si>
  <si>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</si>
  <si>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</si>
  <si>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</si>
  <si>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</si>
  <si>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</si>
  <si>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</si>
  <si>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</si>
  <si>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</si>
  <si>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</si>
  <si>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</si>
  <si>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</si>
  <si>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</si>
  <si>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</si>
  <si>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</si>
  <si>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</si>
  <si>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</si>
  <si>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</si>
  <si>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</si>
  <si>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</si>
  <si>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</si>
  <si>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</si>
  <si>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</si>
  <si>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</si>
  <si>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</si>
  <si>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</si>
  <si>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</si>
  <si>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</si>
  <si>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</si>
  <si>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</si>
  <si>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</si>
  <si>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</si>
  <si>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</si>
  <si>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</si>
  <si>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</si>
  <si>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</si>
  <si>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</si>
  <si>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</si>
  <si>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</si>
  <si>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</si>
  <si>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</si>
  <si>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</si>
  <si>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</si>
  <si>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</si>
  <si>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</si>
  <si>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</si>
  <si>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</si>
  <si>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</si>
  <si>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</si>
  <si>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</si>
  <si>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</si>
  <si>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</si>
  <si>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</si>
  <si>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</si>
  <si>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</si>
  <si>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</si>
  <si>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</si>
  <si>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</si>
  <si>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</si>
  <si>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</si>
  <si>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</si>
  <si>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</si>
  <si>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</si>
  <si>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</si>
  <si>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</si>
  <si>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</si>
  <si>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</si>
  <si>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</si>
  <si>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</si>
  <si>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</si>
  <si>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</si>
  <si>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</si>
  <si>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</si>
  <si>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</si>
  <si>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</si>
  <si>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</si>
  <si>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</si>
  <si>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</si>
  <si>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</si>
  <si>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</si>
  <si>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</si>
  <si>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</si>
  <si>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</si>
  <si>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</si>
  <si>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</si>
  <si>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</si>
  <si>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</si>
  <si>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</si>
  <si>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</si>
  <si>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</si>
  <si>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</si>
  <si>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</si>
  <si>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</si>
  <si>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</si>
  <si>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</si>
  <si>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</si>
  <si>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</si>
  <si>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</si>
  <si>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</si>
  <si>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</si>
  <si>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</si>
  <si>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</si>
  <si>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</si>
  <si>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</si>
  <si>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</si>
  <si>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</si>
  <si>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</si>
  <si>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</si>
  <si>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</si>
  <si>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</si>
  <si>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</si>
  <si>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</si>
  <si>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</si>
  <si>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</si>
  <si>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</si>
  <si>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</si>
  <si>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</si>
  <si>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</si>
  <si>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</si>
  <si>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</si>
  <si>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</si>
  <si>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</si>
  <si>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</si>
  <si>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</si>
  <si>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</si>
  <si>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</si>
  <si>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</si>
  <si>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</si>
  <si>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</si>
  <si>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</si>
  <si>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</si>
  <si>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</si>
  <si>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</si>
  <si>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</si>
  <si>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</si>
  <si>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</si>
  <si>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</si>
  <si>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</si>
  <si>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</si>
  <si>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</si>
  <si>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</si>
  <si>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</si>
  <si>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</si>
  <si>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</si>
  <si>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</si>
  <si>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</si>
  <si>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</si>
  <si>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</si>
  <si>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</si>
  <si>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</si>
  <si>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</si>
  <si>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</si>
  <si>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</si>
  <si>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</si>
  <si>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</si>
  <si>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</si>
  <si>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</si>
  <si>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</si>
  <si>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</si>
  <si>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</si>
  <si>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</si>
  <si>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</si>
  <si>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</si>
  <si>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</si>
  <si>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</si>
  <si>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</si>
  <si>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</si>
  <si>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</si>
  <si>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</si>
  <si>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</si>
  <si>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</si>
  <si>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</si>
  <si>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</si>
  <si>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</si>
  <si>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</si>
  <si>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</si>
  <si>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</si>
  <si>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</si>
  <si>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</si>
  <si>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</si>
  <si>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</si>
  <si>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</si>
  <si>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</si>
  <si>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</si>
  <si>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</si>
  <si>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</si>
  <si>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</si>
  <si>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</si>
  <si>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</si>
  <si>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</si>
  <si>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</si>
  <si>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</si>
  <si>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</si>
  <si>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</si>
  <si>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</si>
  <si>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</si>
  <si>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</si>
  <si>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</si>
  <si>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</si>
  <si>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</si>
  <si>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</si>
  <si>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</si>
  <si>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</si>
  <si>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</si>
  <si>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</si>
  <si>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</si>
  <si>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</si>
  <si>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</si>
  <si>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</si>
  <si>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</si>
  <si>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</si>
  <si>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</si>
  <si>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</si>
  <si>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</si>
  <si>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</si>
  <si>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</si>
  <si>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</si>
  <si>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</si>
  <si>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</si>
  <si>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</si>
  <si>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</si>
  <si>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</si>
  <si>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</si>
  <si>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</si>
  <si>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</si>
  <si>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</si>
  <si>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</si>
  <si>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</si>
  <si>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</si>
  <si>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</si>
  <si>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</si>
  <si>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</si>
  <si>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</si>
  <si>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</si>
  <si>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</si>
  <si>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</si>
  <si>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</si>
  <si>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</si>
  <si>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</si>
  <si>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</si>
  <si>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</si>
  <si>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</si>
  <si>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</si>
  <si>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</si>
  <si>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</si>
  <si>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</si>
  <si>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</si>
  <si>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</si>
  <si>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</si>
  <si>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</si>
  <si>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</si>
  <si>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</si>
  <si>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</si>
  <si>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</si>
  <si>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</si>
  <si>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</si>
  <si>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</si>
  <si>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</si>
  <si>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</si>
  <si>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</si>
  <si>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</si>
  <si>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</si>
  <si>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</si>
  <si>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</si>
  <si>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</si>
  <si>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</si>
  <si>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</si>
  <si>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</si>
  <si>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</si>
  <si>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</si>
  <si>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</si>
  <si>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</si>
  <si>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</si>
  <si>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</si>
  <si>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</si>
  <si>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</si>
  <si>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</si>
  <si>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</si>
  <si>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</si>
  <si>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</si>
  <si>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</si>
  <si>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</si>
  <si>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</si>
  <si>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</si>
  <si>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</si>
  <si>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</si>
  <si>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</si>
  <si>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</si>
  <si>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</si>
  <si>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</si>
  <si>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化工化纤</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</si>
  <si>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</si>
  <si>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</si>
  <si>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</si>
  <si>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</si>
  <si>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</si>
  <si>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</si>
  <si>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</si>
  <si>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</si>
  <si>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</si>
  <si>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</si>
  <si>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</si>
  <si>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</si>
  <si>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</si>
  <si>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</si>
  <si>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</si>
  <si>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</si>
  <si>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</si>
  <si>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化纤s1分歧(化工涨3卡位)</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</si>
  <si>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</si>
  <si>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</si>
  <si>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</si>
  <si>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</si>
  <si>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</si>
  <si>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</si>
  <si>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</si>
  <si>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</si>
  <si>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</si>
  <si>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</si>
  <si>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</si>
  <si>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</si>
  <si>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</si>
  <si>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</si>
  <si>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</si>
  <si>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</si>
  <si>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</si>
  <si>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</si>
  <si>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</si>
  <si>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</si>
  <si>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</si>
  <si>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</si>
  <si>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</si>
  <si>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</si>
  <si>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</si>
  <si>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</si>
  <si>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</si>
  <si>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</si>
  <si>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</si>
  <si>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</si>
  <si>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</si>
  <si>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</si>
  <si>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</si>
  <si>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</si>
  <si>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</si>
  <si>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</si>
  <si>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</si>
  <si>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</si>
  <si>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</si>
  <si>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</si>
  <si>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</si>
  <si>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</si>
  <si>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</si>
  <si>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</si>
  <si>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</si>
  <si>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</si>
  <si>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</si>
  <si>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</si>
  <si>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</si>
  <si>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</si>
  <si>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</si>
  <si>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</si>
  <si>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</si>
  <si>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</si>
  <si>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</si>
  <si>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</si>
  <si>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</si>
  <si>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</si>
  <si>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</si>
  <si>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</si>
  <si>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</si>
  <si>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建筑装饰</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</si>
  <si>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</si>
  <si>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</si>
  <si>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</si>
  <si>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</si>
  <si>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</si>
  <si>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</si>
  <si>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</si>
  <si>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</si>
  <si>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</si>
  <si>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</si>
  <si>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</si>
  <si>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</si>
  <si>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</si>
  <si>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</si>
  <si>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</si>
  <si>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</si>
  <si>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化纤s２</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</si>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</sst>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29" activePane="bottomRight" state="frozen"/>
      <selection activeCell="G38" sqref="G38"/>
      <selection pane="topRight" activeCell="G38" sqref="G38"/>
      <selection pane="bottomLeft" activeCell="G38" sqref="G38"/>
      <selection pane="bottomRight" activeCell="AE132" sqref="AE13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13812</v>
      </c>
      <c r="X116" s="11" t="s">
        <v>13813</v>
      </c>
      <c r="Y116" s="12" t="s">
        <v>8381</v>
      </c>
      <c r="Z116" t="s">
        <v>13814</v>
      </c>
      <c r="AA116" s="12" t="s">
        <v>13815</v>
      </c>
      <c r="AB116" s="6">
        <v>1</v>
      </c>
      <c r="AC116" s="6">
        <v>1</v>
      </c>
      <c r="AD116" s="6">
        <v>1</v>
      </c>
      <c r="AE116" s="6" t="s">
        <v>13816</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13817</v>
      </c>
      <c r="W117" s="6" t="s">
        <v>13898</v>
      </c>
      <c r="X117" s="11" t="s">
        <v>13899</v>
      </c>
      <c r="Y117" s="12" t="s">
        <v>8381</v>
      </c>
      <c r="Z117" t="s">
        <v>10691</v>
      </c>
      <c r="AA117" s="12" t="s">
        <v>13900</v>
      </c>
      <c r="AB117" s="6">
        <v>1</v>
      </c>
      <c r="AC117" s="6">
        <v>1</v>
      </c>
      <c r="AD117" s="6">
        <v>1</v>
      </c>
      <c r="AE117" s="6" t="s">
        <v>13901</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13902</v>
      </c>
      <c r="W118" s="6" t="s">
        <v>13970</v>
      </c>
      <c r="X118" s="11" t="s">
        <v>13971</v>
      </c>
      <c r="Y118" s="12" t="s">
        <v>13972</v>
      </c>
      <c r="Z118" s="12" t="s">
        <v>13973</v>
      </c>
      <c r="AA118" s="12" t="s">
        <v>13974</v>
      </c>
      <c r="AB118" s="6">
        <v>1</v>
      </c>
      <c r="AC118" s="6">
        <v>1</v>
      </c>
      <c r="AD118" s="6">
        <v>1</v>
      </c>
      <c r="AE118" s="6" t="s">
        <v>13975</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13976</v>
      </c>
      <c r="W119" s="6" t="s">
        <v>14037</v>
      </c>
      <c r="X119" s="11" t="s">
        <v>14038</v>
      </c>
      <c r="Y119" s="12" t="s">
        <v>14039</v>
      </c>
      <c r="Z119" t="s">
        <v>14147</v>
      </c>
      <c r="AA119" s="12" t="s">
        <v>14040</v>
      </c>
      <c r="AB119" s="6">
        <v>1</v>
      </c>
      <c r="AC119" s="6">
        <v>1</v>
      </c>
      <c r="AD119" s="6">
        <v>1</v>
      </c>
      <c r="AE119" s="6" t="s">
        <v>14041</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14042</v>
      </c>
      <c r="W120" s="6" t="s">
        <v>14152</v>
      </c>
      <c r="X120" s="11" t="s">
        <v>14145</v>
      </c>
      <c r="Y120" s="12" t="s">
        <v>14146</v>
      </c>
      <c r="Z120" s="12" t="s">
        <v>14148</v>
      </c>
      <c r="AA120" s="12" t="s">
        <v>14149</v>
      </c>
      <c r="AB120" s="6">
        <v>1</v>
      </c>
      <c r="AC120" s="6">
        <v>1</v>
      </c>
      <c r="AD120" s="6">
        <v>1</v>
      </c>
      <c r="AE120" s="6" t="s">
        <v>14150</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14151</v>
      </c>
      <c r="W121" s="6" t="s">
        <v>14310</v>
      </c>
      <c r="X121" s="11" t="s">
        <v>14311</v>
      </c>
      <c r="Y121" s="12" t="s">
        <v>14312</v>
      </c>
      <c r="Z121" s="12" t="s">
        <v>14313</v>
      </c>
      <c r="AA121" s="12" t="s">
        <v>14314</v>
      </c>
      <c r="AB121" s="6" t="s">
        <v>14315</v>
      </c>
      <c r="AC121" s="6" t="s">
        <v>14316</v>
      </c>
      <c r="AD121" s="6" t="s">
        <v>14317</v>
      </c>
      <c r="AE121" s="6" t="s">
        <v>14318</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14331</v>
      </c>
      <c r="W122" s="6" t="s">
        <v>14416</v>
      </c>
      <c r="X122" s="11" t="s">
        <v>14417</v>
      </c>
      <c r="Y122" s="12" t="s">
        <v>14425</v>
      </c>
      <c r="Z122" s="12" t="s">
        <v>14426</v>
      </c>
      <c r="AA122" s="12" t="s">
        <v>14427</v>
      </c>
      <c r="AB122" s="6" t="s">
        <v>14428</v>
      </c>
      <c r="AC122" s="6" t="s">
        <v>14430</v>
      </c>
      <c r="AD122" s="6" t="s">
        <v>14429</v>
      </c>
      <c r="AE122" s="6" t="s">
        <v>14431</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14432</v>
      </c>
      <c r="W123" s="6" t="s">
        <v>14536</v>
      </c>
      <c r="X123" s="11" t="s">
        <v>14538</v>
      </c>
      <c r="Y123" s="12" t="s">
        <v>14539</v>
      </c>
      <c r="Z123" s="12" t="s">
        <v>14537</v>
      </c>
      <c r="AA123" s="12" t="s">
        <v>14540</v>
      </c>
      <c r="AB123" s="6" t="s">
        <v>14541</v>
      </c>
      <c r="AC123" s="6" t="s">
        <v>14543</v>
      </c>
      <c r="AD123" s="6" t="s">
        <v>14542</v>
      </c>
      <c r="AE123" s="6" t="s">
        <v>14544</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14546</v>
      </c>
      <c r="W124" s="6" t="s">
        <v>14631</v>
      </c>
      <c r="X124" s="11" t="s">
        <v>14632</v>
      </c>
      <c r="Y124" s="12" t="s">
        <v>14633</v>
      </c>
      <c r="Z124" s="12" t="s">
        <v>14634</v>
      </c>
      <c r="AA124" s="12" t="s">
        <v>14635</v>
      </c>
      <c r="AB124" s="6">
        <v>1</v>
      </c>
      <c r="AC124" s="6">
        <v>1</v>
      </c>
      <c r="AD124" s="6">
        <v>1</v>
      </c>
      <c r="AE124" s="6" t="s">
        <v>14636</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14757</v>
      </c>
      <c r="X125" s="11" t="s">
        <v>14758</v>
      </c>
      <c r="Y125" s="12" t="s">
        <v>14761</v>
      </c>
      <c r="Z125" s="12" t="s">
        <v>14760</v>
      </c>
      <c r="AA125" s="12" t="s">
        <v>14762</v>
      </c>
      <c r="AB125" s="6">
        <v>1</v>
      </c>
      <c r="AC125" s="6">
        <v>1</v>
      </c>
      <c r="AD125" s="6">
        <v>1</v>
      </c>
      <c r="AE125" s="6" t="s">
        <v>14763</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14765</v>
      </c>
      <c r="W126" s="6" t="s">
        <v>14833</v>
      </c>
      <c r="X126" s="11" t="s">
        <v>14834</v>
      </c>
      <c r="Y126" s="12" t="s">
        <v>14835</v>
      </c>
      <c r="Z126" s="12" t="s">
        <v>14836</v>
      </c>
      <c r="AA126" s="12" t="s">
        <v>14837</v>
      </c>
      <c r="AB126" s="6">
        <v>1</v>
      </c>
      <c r="AC126" s="6">
        <v>1</v>
      </c>
      <c r="AD126" s="6">
        <v>1</v>
      </c>
      <c r="AE126" s="6" t="s">
        <v>14838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14839</v>
      </c>
      <c r="W127" s="6" t="s">
        <v>14895</v>
      </c>
      <c r="X127" s="11" t="s">
        <v>14897</v>
      </c>
      <c r="Y127" s="12" t="s">
        <v>14896</v>
      </c>
      <c r="Z127" s="12" t="s">
        <v>14898</v>
      </c>
      <c r="AA127" s="12" t="s">
        <v>14899</v>
      </c>
      <c r="AB127" s="6">
        <v>1</v>
      </c>
      <c r="AC127" s="6">
        <v>1</v>
      </c>
      <c r="AD127" s="6">
        <v>1</v>
      </c>
      <c r="AE127" s="6" t="s">
        <v>14900</v>
      </c>
    </row>
    <row r="128" spans="1:31" ht="114" x14ac:dyDescent="0.2">
      <c r="A128" s="9">
        <v>45425</v>
      </c>
      <c r="B128" s="2">
        <v>3144</v>
      </c>
      <c r="C128" s="2">
        <v>692</v>
      </c>
      <c r="O128" s="2">
        <v>24</v>
      </c>
      <c r="P128" s="2">
        <v>26</v>
      </c>
      <c r="Q128" s="2">
        <v>6</v>
      </c>
      <c r="R128" s="2">
        <v>-52</v>
      </c>
      <c r="S128" s="66">
        <f>AVERAGE((T128*O127+R128*P127/Q127)/(O127+P127))</f>
        <v>-3.7940000000000005</v>
      </c>
      <c r="T128" s="2">
        <v>0.61</v>
      </c>
      <c r="U128" s="2">
        <v>-2.4300000000000002</v>
      </c>
      <c r="V128" s="6" t="s">
        <v>14904</v>
      </c>
      <c r="W128" s="6" t="s">
        <v>14954</v>
      </c>
      <c r="X128" s="11" t="s">
        <v>14955</v>
      </c>
      <c r="Y128" s="12" t="s">
        <v>14956</v>
      </c>
      <c r="Z128" s="12" t="s">
        <v>14957</v>
      </c>
      <c r="AA128" s="12" t="s">
        <v>14959</v>
      </c>
      <c r="AB128" s="6" t="s">
        <v>14960</v>
      </c>
      <c r="AC128" s="6" t="s">
        <v>14961</v>
      </c>
      <c r="AD128" s="6" t="s">
        <v>14962</v>
      </c>
      <c r="AE128" s="6" t="s">
        <v>14963</v>
      </c>
    </row>
    <row r="129" spans="1:31" ht="128.25" x14ac:dyDescent="0.2">
      <c r="A129" s="9">
        <v>45426</v>
      </c>
      <c r="B129" s="2">
        <v>3147</v>
      </c>
      <c r="C129" s="2">
        <v>690</v>
      </c>
      <c r="O129" s="2">
        <v>42</v>
      </c>
      <c r="P129" s="2">
        <v>24</v>
      </c>
      <c r="Q129" s="2">
        <v>6</v>
      </c>
      <c r="R129" s="2">
        <v>-67</v>
      </c>
      <c r="S129" s="66">
        <f>AVERAGE((T129*O128+R129*P128/Q128)/(O128+P128))</f>
        <v>-5.264266666666666</v>
      </c>
      <c r="T129" s="2">
        <v>1.1299999999999999</v>
      </c>
      <c r="U129" s="2">
        <v>1.1499999999999999</v>
      </c>
      <c r="V129" s="6" t="s">
        <v>14965</v>
      </c>
      <c r="W129" s="6" t="s">
        <v>15019</v>
      </c>
      <c r="X129" s="11" t="s">
        <v>15020</v>
      </c>
      <c r="Y129" s="12" t="s">
        <v>15021</v>
      </c>
      <c r="Z129" s="12" t="s">
        <v>15022</v>
      </c>
      <c r="AA129" s="12" t="s">
        <v>15023</v>
      </c>
      <c r="AB129" s="6">
        <v>1</v>
      </c>
      <c r="AC129" s="6">
        <v>1</v>
      </c>
      <c r="AD129" s="6">
        <v>1</v>
      </c>
      <c r="AE129" s="6" t="s">
        <v>15024</v>
      </c>
    </row>
    <row r="130" spans="1:31" ht="114" x14ac:dyDescent="0.2">
      <c r="A130" s="9">
        <v>45427</v>
      </c>
      <c r="B130" s="2">
        <v>3126</v>
      </c>
      <c r="C130" s="2">
        <v>687</v>
      </c>
      <c r="O130" s="2">
        <v>32</v>
      </c>
      <c r="P130" s="2">
        <v>15</v>
      </c>
      <c r="Q130" s="2">
        <v>7</v>
      </c>
      <c r="R130" s="2">
        <v>-42</v>
      </c>
      <c r="S130" s="66">
        <f>AVERAGE((T130*O129+R130*P129/Q129)/(O129+P129))</f>
        <v>-1.9981818181818181</v>
      </c>
      <c r="T130" s="2">
        <v>0.86</v>
      </c>
      <c r="U130" s="2">
        <v>-0.63</v>
      </c>
      <c r="V130" s="6" t="s">
        <v>15025</v>
      </c>
      <c r="W130" s="6" t="s">
        <v>15068</v>
      </c>
      <c r="X130" s="11" t="s">
        <v>15069</v>
      </c>
      <c r="Y130" s="12" t="s">
        <v>15070</v>
      </c>
      <c r="Z130" s="12" t="s">
        <v>10684</v>
      </c>
      <c r="AA130" s="12" t="s">
        <v>15071</v>
      </c>
      <c r="AB130" s="6" t="s">
        <v>15026</v>
      </c>
      <c r="AC130" s="6" t="s">
        <v>15027</v>
      </c>
      <c r="AD130" s="45" t="s">
        <v>15028</v>
      </c>
      <c r="AE130" s="6" t="s">
        <v>15072</v>
      </c>
    </row>
    <row r="131" spans="1:31" ht="99.75" x14ac:dyDescent="0.2">
      <c r="A131" s="9">
        <v>45428</v>
      </c>
      <c r="B131" s="2">
        <v>3120</v>
      </c>
      <c r="C131" s="2">
        <v>683</v>
      </c>
      <c r="O131" s="2">
        <v>40</v>
      </c>
      <c r="P131" s="2">
        <v>22</v>
      </c>
      <c r="Q131" s="2">
        <v>8</v>
      </c>
      <c r="R131" s="2">
        <v>-33</v>
      </c>
      <c r="S131" s="66">
        <f>AVERAGE((T131*O130+R131*P130/Q130)/(O130+P130))</f>
        <v>-0.57179331306990866</v>
      </c>
      <c r="T131" s="2">
        <v>1.37</v>
      </c>
      <c r="U131" s="2">
        <v>0.93</v>
      </c>
      <c r="V131" s="6" t="s">
        <v>15073</v>
      </c>
      <c r="W131" s="6" t="s">
        <v>15135</v>
      </c>
      <c r="X131" s="11" t="s">
        <v>15136</v>
      </c>
      <c r="Y131" s="12" t="s">
        <v>15137</v>
      </c>
      <c r="Z131" s="12" t="s">
        <v>15138</v>
      </c>
      <c r="AA131" s="12" t="s">
        <v>15140</v>
      </c>
      <c r="AB131" s="6">
        <v>1</v>
      </c>
      <c r="AC131" s="6">
        <v>1</v>
      </c>
      <c r="AD131" s="6">
        <v>1</v>
      </c>
      <c r="AE131" s="6" t="s">
        <v>15139</v>
      </c>
    </row>
    <row r="132" spans="1:31" ht="99.75" x14ac:dyDescent="0.2">
      <c r="A132" s="9">
        <v>45429</v>
      </c>
      <c r="B132" s="2">
        <v>3145</v>
      </c>
      <c r="C132" s="2">
        <v>697</v>
      </c>
      <c r="O132" s="2">
        <v>65</v>
      </c>
      <c r="P132" s="2">
        <v>14</v>
      </c>
      <c r="R132" s="2">
        <v>15</v>
      </c>
      <c r="V132" s="6" t="s">
        <v>15141</v>
      </c>
      <c r="W132" s="6" t="s">
        <v>15228</v>
      </c>
      <c r="X132" s="11" t="s">
        <v>15229</v>
      </c>
      <c r="Y132" s="12" t="s">
        <v>15230</v>
      </c>
      <c r="Z132" s="12" t="s">
        <v>15231</v>
      </c>
      <c r="AA132" s="12" t="s">
        <v>15232</v>
      </c>
      <c r="AB132" s="6">
        <v>1</v>
      </c>
      <c r="AC132" s="6">
        <v>1</v>
      </c>
      <c r="AD132" s="6">
        <v>1</v>
      </c>
      <c r="AE132" s="6" t="s">
        <v>15233</v>
      </c>
    </row>
    <row r="133" spans="1:31" x14ac:dyDescent="0.2">
      <c r="V133" s="6"/>
    </row>
    <row r="134" spans="1:31" x14ac:dyDescent="0.2">
      <c r="V134" s="6"/>
    </row>
    <row r="135" spans="1:31" x14ac:dyDescent="0.2">
      <c r="V135" s="6"/>
    </row>
    <row r="136" spans="1:31" x14ac:dyDescent="0.2">
      <c r="V136" s="6"/>
    </row>
    <row r="137" spans="1:31" x14ac:dyDescent="0.2">
      <c r="V137" s="6"/>
    </row>
    <row r="138" spans="1:31" x14ac:dyDescent="0.2">
      <c r="V138" s="6"/>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031"/>
  <sheetViews>
    <sheetView zoomScale="85" zoomScaleNormal="85" workbookViewId="0">
      <pane xSplit="3" ySplit="1" topLeftCell="DP1006" activePane="bottomRight" state="frozen"/>
      <selection activeCell="G38" sqref="G38"/>
      <selection pane="topRight" activeCell="G38" sqref="G38"/>
      <selection pane="bottomLeft" activeCell="G38" sqref="G38"/>
      <selection pane="bottomRight" activeCell="DT1030" sqref="DT1030"/>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14319</v>
      </c>
      <c r="DV1" s="32" t="s">
        <v>14320</v>
      </c>
      <c r="DW1" s="28" t="s">
        <v>14321</v>
      </c>
      <c r="DX1" s="28" t="s">
        <v>14322</v>
      </c>
      <c r="DY1" s="28" t="s">
        <v>14323</v>
      </c>
      <c r="DZ1" s="28" t="s">
        <v>14324</v>
      </c>
      <c r="EA1" s="28" t="s">
        <v>14325</v>
      </c>
      <c r="EB1" s="32" t="s">
        <v>14906</v>
      </c>
      <c r="EC1" s="32" t="s">
        <v>14907</v>
      </c>
      <c r="ED1" s="32" t="s">
        <v>14908</v>
      </c>
      <c r="EE1" s="32" t="s">
        <v>14909</v>
      </c>
      <c r="EF1" s="32" t="s">
        <v>14910</v>
      </c>
    </row>
    <row r="2" spans="1:136" ht="18" customHeight="1" thickBot="1" x14ac:dyDescent="0.25">
      <c r="C2" s="4">
        <v>45229</v>
      </c>
      <c r="D2" s="31" t="s">
        <v>2429</v>
      </c>
      <c r="E2" s="35">
        <v>2</v>
      </c>
      <c r="F2" s="30">
        <v>4.8000000000000001E-2</v>
      </c>
      <c r="G2" s="35" t="s">
        <v>2395</v>
      </c>
      <c r="H2" s="18">
        <v>-6.8000000000000005E-2</v>
      </c>
      <c r="I2" s="30">
        <v>2.7E-2</v>
      </c>
    </row>
    <row r="3" spans="1:13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6" ht="18" customHeight="1" thickBot="1" x14ac:dyDescent="0.25">
      <c r="B4" s="12" t="s">
        <v>2426</v>
      </c>
      <c r="D4" s="31" t="s">
        <v>2328</v>
      </c>
      <c r="E4" s="35">
        <v>2</v>
      </c>
      <c r="F4" s="16">
        <v>3</v>
      </c>
      <c r="G4" s="16" t="s">
        <v>2444</v>
      </c>
      <c r="H4" s="18" t="s">
        <v>2375</v>
      </c>
      <c r="I4" s="29">
        <v>-1.9E-2</v>
      </c>
    </row>
    <row r="5" spans="1:136" ht="18" customHeight="1" thickBot="1" x14ac:dyDescent="0.25">
      <c r="D5" s="31" t="s">
        <v>2431</v>
      </c>
      <c r="E5" s="16">
        <v>2</v>
      </c>
      <c r="F5" s="17" t="s">
        <v>2428</v>
      </c>
      <c r="G5" s="29"/>
      <c r="I5" s="16">
        <v>1</v>
      </c>
    </row>
    <row r="6" spans="1:136" ht="18" customHeight="1" thickBot="1" x14ac:dyDescent="0.25">
      <c r="D6" s="31" t="s">
        <v>2432</v>
      </c>
      <c r="E6" s="16">
        <v>2</v>
      </c>
      <c r="F6" s="29">
        <v>-3.5999999999999997E-2</v>
      </c>
    </row>
    <row r="7" spans="1:136" ht="18" customHeight="1" thickBot="1" x14ac:dyDescent="0.25">
      <c r="C7" s="4">
        <v>45230</v>
      </c>
      <c r="D7" s="39" t="s">
        <v>2435</v>
      </c>
      <c r="E7" s="31" t="s">
        <v>2434</v>
      </c>
      <c r="F7" s="35">
        <v>2</v>
      </c>
      <c r="G7" s="17" t="s">
        <v>2445</v>
      </c>
      <c r="I7" s="16" t="s">
        <v>2316</v>
      </c>
      <c r="J7" s="29">
        <v>-2.1999999999999999E-2</v>
      </c>
      <c r="K7" s="29">
        <v>0</v>
      </c>
    </row>
    <row r="8" spans="1:13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6" ht="18" customHeight="1" thickBot="1" x14ac:dyDescent="0.25">
      <c r="E10" s="39" t="s">
        <v>2449</v>
      </c>
      <c r="F10" s="31" t="s">
        <v>2450</v>
      </c>
      <c r="G10" s="16">
        <v>2</v>
      </c>
      <c r="H10" s="29">
        <v>-0.04</v>
      </c>
      <c r="I10" s="30">
        <v>2.5000000000000001E-2</v>
      </c>
    </row>
    <row r="11" spans="1:136" ht="18" customHeight="1" thickBot="1" x14ac:dyDescent="0.25">
      <c r="E11" s="39" t="s">
        <v>2462</v>
      </c>
      <c r="F11" s="31" t="s">
        <v>2478</v>
      </c>
      <c r="G11" s="35" t="s">
        <v>2377</v>
      </c>
      <c r="H11" s="30">
        <v>6.7000000000000004E-2</v>
      </c>
      <c r="I11" s="35" t="s">
        <v>2395</v>
      </c>
      <c r="J11" s="35" t="s">
        <v>2446</v>
      </c>
      <c r="L11" s="29"/>
    </row>
    <row r="12" spans="1:136" ht="18" customHeight="1" thickBot="1" x14ac:dyDescent="0.25">
      <c r="B12" t="s">
        <v>2461</v>
      </c>
      <c r="C12" s="4">
        <v>45232</v>
      </c>
      <c r="F12" s="39" t="s">
        <v>2130</v>
      </c>
      <c r="G12" s="31" t="s">
        <v>2275</v>
      </c>
      <c r="H12" s="16" t="s">
        <v>2297</v>
      </c>
      <c r="I12" s="17" t="s">
        <v>2318</v>
      </c>
      <c r="J12" s="29">
        <v>-2.3E-2</v>
      </c>
    </row>
    <row r="13" spans="1:13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13811</v>
      </c>
      <c r="DL883" s="42" t="s">
        <v>13808</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13808</v>
      </c>
      <c r="DM886" s="31" t="s">
        <v>2671</v>
      </c>
      <c r="DP886" s="16" t="s">
        <v>13809</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13806</v>
      </c>
      <c r="DN895" s="42" t="s">
        <v>13796</v>
      </c>
      <c r="DO895" s="31" t="s">
        <v>13797</v>
      </c>
      <c r="DP895" s="16" t="s">
        <v>2409</v>
      </c>
      <c r="DQ895" s="30">
        <v>0.14000000000000001</v>
      </c>
      <c r="DR895" s="29">
        <v>-0.1</v>
      </c>
    </row>
    <row r="896" spans="1:123" ht="18" customHeight="1" thickBot="1" x14ac:dyDescent="0.25">
      <c r="A896" t="s">
        <v>2885</v>
      </c>
      <c r="C896" s="4">
        <v>45404</v>
      </c>
      <c r="DF896" s="49" t="s">
        <v>13810</v>
      </c>
      <c r="DI896" s="49" t="s">
        <v>13807</v>
      </c>
      <c r="DM896" s="3">
        <v>1</v>
      </c>
      <c r="DO896" s="42" t="s">
        <v>13800</v>
      </c>
      <c r="DP896" s="31" t="s">
        <v>13801</v>
      </c>
      <c r="DQ896" s="17" t="s">
        <v>13888</v>
      </c>
      <c r="DR896" s="29">
        <v>-3.5999999999999997E-2</v>
      </c>
    </row>
    <row r="897" spans="1:128" ht="18" customHeight="1" thickBot="1" x14ac:dyDescent="0.25">
      <c r="C897" s="4"/>
      <c r="DM897" s="3">
        <v>1</v>
      </c>
      <c r="DO897" s="42" t="s">
        <v>13800</v>
      </c>
      <c r="DP897" s="31" t="s">
        <v>13891</v>
      </c>
      <c r="DQ897" s="16" t="s">
        <v>2409</v>
      </c>
      <c r="DR897" s="30">
        <v>0.15</v>
      </c>
    </row>
    <row r="898" spans="1:128" ht="18" customHeight="1" thickBot="1" x14ac:dyDescent="0.25">
      <c r="DM898" s="3">
        <v>1</v>
      </c>
      <c r="DO898" s="42" t="s">
        <v>13802</v>
      </c>
      <c r="DP898" s="31" t="s">
        <v>13803</v>
      </c>
      <c r="DQ898" s="16">
        <v>2</v>
      </c>
      <c r="DR898" s="29">
        <v>-0.01</v>
      </c>
    </row>
    <row r="899" spans="1:128" ht="18" customHeight="1" thickBot="1" x14ac:dyDescent="0.25">
      <c r="DM899" s="3">
        <v>1</v>
      </c>
      <c r="DO899" s="42" t="s">
        <v>13802</v>
      </c>
      <c r="DP899" s="31" t="s">
        <v>13804</v>
      </c>
      <c r="DQ899" s="30">
        <v>7.0000000000000007E-2</v>
      </c>
      <c r="DR899" s="29">
        <v>-3.5999999999999997E-2</v>
      </c>
    </row>
    <row r="900" spans="1:128" ht="18" customHeight="1" thickBot="1" x14ac:dyDescent="0.25">
      <c r="DM900" s="3">
        <v>1</v>
      </c>
      <c r="DO900" s="42" t="s">
        <v>13802</v>
      </c>
      <c r="DP900" s="31" t="s">
        <v>13805</v>
      </c>
      <c r="DQ900" s="35">
        <v>2</v>
      </c>
      <c r="DR900" s="35">
        <v>3</v>
      </c>
      <c r="DS900" s="16">
        <v>4</v>
      </c>
      <c r="DT900" s="16" t="s">
        <v>14043</v>
      </c>
      <c r="DU900" s="16">
        <v>6</v>
      </c>
      <c r="DV900" s="18" t="s">
        <v>2375</v>
      </c>
      <c r="DW900" s="18" t="s">
        <v>7066</v>
      </c>
      <c r="DX900" s="30">
        <v>0.04</v>
      </c>
    </row>
    <row r="901" spans="1:128" ht="18" customHeight="1" thickBot="1" x14ac:dyDescent="0.25">
      <c r="DM901" s="3">
        <v>1</v>
      </c>
      <c r="DO901" s="42" t="s">
        <v>13802</v>
      </c>
      <c r="DP901" s="31" t="s">
        <v>2705</v>
      </c>
      <c r="DQ901" s="35">
        <v>2</v>
      </c>
      <c r="DR901" s="17" t="s">
        <v>2351</v>
      </c>
      <c r="DS901" s="29">
        <v>-0.06</v>
      </c>
    </row>
    <row r="902" spans="1:128" ht="18" customHeight="1" thickBot="1" x14ac:dyDescent="0.25">
      <c r="DM902" s="3">
        <v>1</v>
      </c>
      <c r="DO902" s="42" t="s">
        <v>13802</v>
      </c>
      <c r="DP902" s="31" t="s">
        <v>13892</v>
      </c>
      <c r="DQ902" s="16">
        <v>2</v>
      </c>
      <c r="DR902" s="17" t="s">
        <v>6338</v>
      </c>
      <c r="DS902" s="29">
        <v>-7.0000000000000007E-2</v>
      </c>
    </row>
    <row r="903" spans="1:128" ht="18" customHeight="1" thickBot="1" x14ac:dyDescent="0.25">
      <c r="DN903" s="86" t="s">
        <v>13967</v>
      </c>
      <c r="DO903" s="42" t="s">
        <v>13889</v>
      </c>
      <c r="DP903" s="31" t="s">
        <v>13890</v>
      </c>
      <c r="DQ903" s="16">
        <v>2</v>
      </c>
      <c r="DR903" s="16">
        <v>3</v>
      </c>
      <c r="DS903" s="35">
        <v>4</v>
      </c>
      <c r="DT903" s="18" t="s">
        <v>2375</v>
      </c>
      <c r="DU903" s="18" t="s">
        <v>2399</v>
      </c>
      <c r="DV903" s="29">
        <v>-0.08</v>
      </c>
      <c r="DW903" s="30">
        <v>0.04</v>
      </c>
    </row>
    <row r="904" spans="1:128" ht="18" customHeight="1" thickBot="1" x14ac:dyDescent="0.25">
      <c r="DF904" s="3">
        <v>1</v>
      </c>
      <c r="DO904" s="42" t="s">
        <v>13893</v>
      </c>
      <c r="DP904" s="31" t="s">
        <v>13894</v>
      </c>
      <c r="DQ904" s="16">
        <v>2</v>
      </c>
      <c r="DR904" s="17" t="s">
        <v>2363</v>
      </c>
      <c r="DS904" s="29">
        <v>-0.08</v>
      </c>
    </row>
    <row r="905" spans="1:128" ht="18" customHeight="1" thickBot="1" x14ac:dyDescent="0.25">
      <c r="A905" t="s">
        <v>2788</v>
      </c>
      <c r="C905" s="4">
        <v>45405</v>
      </c>
      <c r="DF905" s="49" t="s">
        <v>13895</v>
      </c>
      <c r="DI905" s="49" t="s">
        <v>13897</v>
      </c>
      <c r="DM905" s="49" t="s">
        <v>13896</v>
      </c>
      <c r="DP905" s="42" t="s">
        <v>11570</v>
      </c>
      <c r="DQ905" s="31" t="s">
        <v>13963</v>
      </c>
      <c r="DR905" s="16" t="s">
        <v>2409</v>
      </c>
      <c r="DS905" s="29">
        <v>-3.5999999999999997E-2</v>
      </c>
    </row>
    <row r="906" spans="1:128" ht="18" customHeight="1" thickBot="1" x14ac:dyDescent="0.25">
      <c r="DP906" s="42" t="s">
        <v>13962</v>
      </c>
      <c r="DQ906" s="31" t="s">
        <v>12213</v>
      </c>
      <c r="DR906" s="16" t="s">
        <v>6192</v>
      </c>
      <c r="DS906" s="16">
        <v>3</v>
      </c>
      <c r="DT906" s="17" t="s">
        <v>2351</v>
      </c>
      <c r="DU906" s="3" t="s">
        <v>14284</v>
      </c>
      <c r="DV906" s="18" t="s">
        <v>14333</v>
      </c>
      <c r="DW906" s="18" t="s">
        <v>14435</v>
      </c>
    </row>
    <row r="907" spans="1:128" ht="18" customHeight="1" thickBot="1" x14ac:dyDescent="0.25">
      <c r="DP907" s="42" t="s">
        <v>14033</v>
      </c>
      <c r="DQ907" s="31" t="s">
        <v>12769</v>
      </c>
      <c r="DS907" s="16" t="s">
        <v>2297</v>
      </c>
      <c r="DT907" s="16" t="s">
        <v>2395</v>
      </c>
      <c r="DU907" s="29">
        <v>-4.5999999999999999E-2</v>
      </c>
    </row>
    <row r="908" spans="1:128" ht="18" customHeight="1" thickBot="1" x14ac:dyDescent="0.25">
      <c r="A908" t="s">
        <v>14743</v>
      </c>
      <c r="B908" t="s">
        <v>14637</v>
      </c>
      <c r="C908" s="4">
        <v>45406</v>
      </c>
      <c r="DI908" s="49" t="s">
        <v>13968</v>
      </c>
      <c r="DM908" s="49" t="s">
        <v>13969</v>
      </c>
      <c r="DQ908" s="70" t="s">
        <v>13964</v>
      </c>
      <c r="DR908" s="71" t="s">
        <v>13965</v>
      </c>
      <c r="DS908" s="82">
        <v>0.06</v>
      </c>
    </row>
    <row r="909" spans="1:128" ht="18" customHeight="1" thickBot="1" x14ac:dyDescent="0.25">
      <c r="DN909" s="3">
        <v>1</v>
      </c>
      <c r="DQ909" s="70" t="s">
        <v>13961</v>
      </c>
      <c r="DR909" s="71" t="s">
        <v>13966</v>
      </c>
      <c r="DS909" s="80">
        <v>-0.06</v>
      </c>
    </row>
    <row r="910" spans="1:128" ht="18" customHeight="1" thickBot="1" x14ac:dyDescent="0.25">
      <c r="DN910" s="3">
        <v>1</v>
      </c>
      <c r="DQ910" s="42" t="s">
        <v>14044</v>
      </c>
      <c r="DR910" s="31" t="s">
        <v>14025</v>
      </c>
      <c r="DS910" s="16">
        <v>2</v>
      </c>
      <c r="DT910" s="35">
        <v>3</v>
      </c>
      <c r="DU910" s="29">
        <v>-3.5999999999999997E-2</v>
      </c>
      <c r="DV910" s="18" t="s">
        <v>2375</v>
      </c>
      <c r="DW910" s="29">
        <v>-0.08</v>
      </c>
    </row>
    <row r="911" spans="1:128" ht="18" customHeight="1" thickBot="1" x14ac:dyDescent="0.25">
      <c r="DQ911" s="42" t="s">
        <v>14027</v>
      </c>
      <c r="DR911" s="31" t="s">
        <v>14028</v>
      </c>
      <c r="DS911" s="16">
        <v>2</v>
      </c>
      <c r="DT911" s="29">
        <v>-3.5999999999999997E-2</v>
      </c>
    </row>
    <row r="912" spans="1:128" ht="18" customHeight="1" thickBot="1" x14ac:dyDescent="0.25">
      <c r="DI912" s="3">
        <v>1</v>
      </c>
      <c r="DQ912" s="42" t="s">
        <v>14036</v>
      </c>
      <c r="DR912" s="31" t="s">
        <v>14026</v>
      </c>
      <c r="DS912" s="16">
        <v>2</v>
      </c>
      <c r="DT912" s="16">
        <v>3</v>
      </c>
      <c r="DU912" s="16">
        <v>4</v>
      </c>
      <c r="DV912" s="18" t="s">
        <v>2375</v>
      </c>
      <c r="DW912" s="18">
        <v>-0.02</v>
      </c>
    </row>
    <row r="913" spans="1:130" ht="18" customHeight="1" thickBot="1" x14ac:dyDescent="0.25">
      <c r="DI913" s="3">
        <v>1</v>
      </c>
      <c r="DQ913" s="42" t="s">
        <v>11855</v>
      </c>
      <c r="DR913" s="31" t="s">
        <v>8958</v>
      </c>
      <c r="DS913" s="16">
        <v>2</v>
      </c>
      <c r="DT913" s="29">
        <v>-0.01</v>
      </c>
      <c r="DU913" s="16" t="s">
        <v>2315</v>
      </c>
      <c r="DV913" s="18" t="s">
        <v>2375</v>
      </c>
      <c r="DW913" s="29">
        <v>-0.01</v>
      </c>
    </row>
    <row r="914" spans="1:130" ht="18" customHeight="1" thickBot="1" x14ac:dyDescent="0.25">
      <c r="DQ914" s="42" t="s">
        <v>14029</v>
      </c>
      <c r="DR914" s="31" t="s">
        <v>12120</v>
      </c>
      <c r="DS914" s="16">
        <v>2</v>
      </c>
      <c r="DT914" s="29">
        <v>-3.5999999999999997E-2</v>
      </c>
    </row>
    <row r="915" spans="1:130" ht="18" customHeight="1" thickBot="1" x14ac:dyDescent="0.25">
      <c r="DQ915" s="42" t="s">
        <v>14024</v>
      </c>
      <c r="DR915" s="31" t="s">
        <v>2246</v>
      </c>
      <c r="DS915" s="16">
        <v>2</v>
      </c>
      <c r="DT915" s="30">
        <v>0.01</v>
      </c>
    </row>
    <row r="916" spans="1:130" ht="18" customHeight="1" thickBot="1" x14ac:dyDescent="0.25">
      <c r="DN916" s="86" t="s">
        <v>14141</v>
      </c>
      <c r="DQ916" s="42" t="s">
        <v>2305</v>
      </c>
      <c r="DR916" s="31" t="s">
        <v>14137</v>
      </c>
      <c r="DT916" s="91" t="s">
        <v>2297</v>
      </c>
      <c r="DU916" s="91" t="s">
        <v>2395</v>
      </c>
      <c r="DV916" s="29">
        <v>-0.06</v>
      </c>
    </row>
    <row r="917" spans="1:130" ht="18" customHeight="1" x14ac:dyDescent="0.2">
      <c r="DQ917" s="42" t="s">
        <v>2305</v>
      </c>
      <c r="DR917" s="31" t="s">
        <v>9627</v>
      </c>
      <c r="DT917" s="91" t="s">
        <v>14138</v>
      </c>
      <c r="DU917" s="29">
        <v>-0.03</v>
      </c>
      <c r="DV917" s="29">
        <v>-0.06</v>
      </c>
    </row>
    <row r="918" spans="1:130" ht="18" customHeight="1" thickBot="1" x14ac:dyDescent="0.25">
      <c r="A918" t="s">
        <v>2775</v>
      </c>
      <c r="C918" s="4">
        <v>45407</v>
      </c>
      <c r="DI918" s="49" t="s">
        <v>14032</v>
      </c>
      <c r="DM918" s="88" t="s">
        <v>14035</v>
      </c>
      <c r="DR918" s="70" t="s">
        <v>14030</v>
      </c>
      <c r="DS918" s="71" t="s">
        <v>14031</v>
      </c>
      <c r="DT918" s="80">
        <v>-2.9000000000000001E-2</v>
      </c>
    </row>
    <row r="919" spans="1:130" ht="18" customHeight="1" x14ac:dyDescent="0.2">
      <c r="DR919" s="70" t="s">
        <v>14034</v>
      </c>
      <c r="DS919" s="71" t="s">
        <v>2740</v>
      </c>
      <c r="DT919" s="80">
        <v>-0.01</v>
      </c>
    </row>
    <row r="920" spans="1:130" ht="18" customHeight="1" thickBot="1" x14ac:dyDescent="0.25">
      <c r="DN920" s="85" t="s">
        <v>14140</v>
      </c>
      <c r="DR920" s="42" t="s">
        <v>14045</v>
      </c>
      <c r="DS920" s="31" t="s">
        <v>14136</v>
      </c>
      <c r="DT920" s="16" t="s">
        <v>2409</v>
      </c>
      <c r="DU920" s="30">
        <v>7.0000000000000007E-2</v>
      </c>
      <c r="DV920" s="29">
        <v>-7.0000000000000007E-2</v>
      </c>
    </row>
    <row r="921" spans="1:130" ht="18" customHeight="1" thickBot="1" x14ac:dyDescent="0.25">
      <c r="DO921" s="85" t="s">
        <v>14139</v>
      </c>
      <c r="DR921" s="42" t="s">
        <v>14046</v>
      </c>
      <c r="DS921" s="31" t="s">
        <v>14047</v>
      </c>
      <c r="DT921" s="16">
        <v>2</v>
      </c>
      <c r="DU921" s="16" t="s">
        <v>5539</v>
      </c>
      <c r="DV921" s="35">
        <v>4</v>
      </c>
      <c r="DW921" s="35">
        <v>5</v>
      </c>
      <c r="DX921" s="16">
        <v>6</v>
      </c>
      <c r="DY921" s="18" t="s">
        <v>2375</v>
      </c>
      <c r="DZ921" s="29">
        <v>-0.02</v>
      </c>
    </row>
    <row r="922" spans="1:130" ht="18" customHeight="1" thickBot="1" x14ac:dyDescent="0.25">
      <c r="DE922" s="3">
        <v>1</v>
      </c>
      <c r="DP922" s="85" t="s">
        <v>14143</v>
      </c>
      <c r="DR922" s="42" t="s">
        <v>14048</v>
      </c>
      <c r="DS922" s="31" t="s">
        <v>14049</v>
      </c>
      <c r="DT922" s="16">
        <v>2</v>
      </c>
      <c r="DU922" s="16">
        <v>3</v>
      </c>
      <c r="DV922" s="17" t="s">
        <v>13795</v>
      </c>
      <c r="DW922" s="16" t="s">
        <v>2446</v>
      </c>
      <c r="DX922" s="30">
        <v>0.04</v>
      </c>
    </row>
    <row r="923" spans="1:130" ht="18" customHeight="1" thickBot="1" x14ac:dyDescent="0.25">
      <c r="A923" t="s">
        <v>2774</v>
      </c>
      <c r="C923" s="4">
        <v>45408</v>
      </c>
      <c r="DI923" s="49" t="s">
        <v>14135</v>
      </c>
      <c r="DM923" s="88" t="s">
        <v>14144</v>
      </c>
      <c r="DQ923" s="85" t="s">
        <v>14142</v>
      </c>
      <c r="DS923" s="42" t="s">
        <v>14131</v>
      </c>
      <c r="DT923" s="31" t="s">
        <v>5826</v>
      </c>
      <c r="DU923" s="35">
        <v>2</v>
      </c>
      <c r="DV923" s="29">
        <v>-0.03</v>
      </c>
      <c r="DX923" s="16" t="s">
        <v>2316</v>
      </c>
      <c r="DY923" s="29">
        <v>-7.0000000000000007E-2</v>
      </c>
    </row>
    <row r="924" spans="1:130" ht="18" customHeight="1" thickBot="1" x14ac:dyDescent="0.25">
      <c r="DQ924" s="3">
        <v>1</v>
      </c>
      <c r="DS924" s="42" t="s">
        <v>14133</v>
      </c>
      <c r="DT924" s="31" t="s">
        <v>6364</v>
      </c>
      <c r="DU924" s="30">
        <v>0.05</v>
      </c>
      <c r="DV924" s="30">
        <v>0.04</v>
      </c>
    </row>
    <row r="925" spans="1:130" ht="18" customHeight="1" thickBot="1" x14ac:dyDescent="0.25">
      <c r="DQ925" s="3">
        <v>1</v>
      </c>
      <c r="DS925" s="42" t="s">
        <v>14132</v>
      </c>
      <c r="DT925" s="31" t="s">
        <v>14334</v>
      </c>
      <c r="DU925" s="17" t="s">
        <v>14286</v>
      </c>
      <c r="DV925" s="18">
        <v>-0.1</v>
      </c>
      <c r="DW925" s="30">
        <v>0.01</v>
      </c>
    </row>
    <row r="926" spans="1:130" ht="18" customHeight="1" thickBot="1" x14ac:dyDescent="0.25">
      <c r="DQ926" s="3">
        <v>1</v>
      </c>
      <c r="DS926" s="42" t="s">
        <v>14132</v>
      </c>
      <c r="DT926" s="31" t="s">
        <v>14134</v>
      </c>
      <c r="DU926" s="17" t="s">
        <v>14285</v>
      </c>
      <c r="DV926" s="29">
        <v>-7.0000000000000007E-2</v>
      </c>
    </row>
    <row r="927" spans="1:130" ht="18" customHeight="1" thickBot="1" x14ac:dyDescent="0.25">
      <c r="DQ927" s="3">
        <v>1</v>
      </c>
      <c r="DS927" s="42" t="s">
        <v>14291</v>
      </c>
      <c r="DT927" s="31" t="s">
        <v>14290</v>
      </c>
      <c r="DU927" s="35">
        <v>2</v>
      </c>
      <c r="DV927" s="16">
        <v>3</v>
      </c>
      <c r="DW927" s="17" t="s">
        <v>2851</v>
      </c>
      <c r="DX927" s="30">
        <v>0.01</v>
      </c>
    </row>
    <row r="928" spans="1:130" ht="18" customHeight="1" thickBot="1" x14ac:dyDescent="0.25">
      <c r="DQ928" s="3">
        <v>1</v>
      </c>
      <c r="DS928" s="42" t="s">
        <v>14292</v>
      </c>
      <c r="DT928" s="31" t="s">
        <v>14293</v>
      </c>
      <c r="DU928" s="16">
        <v>2</v>
      </c>
      <c r="DV928" s="29">
        <v>-0.03</v>
      </c>
    </row>
    <row r="929" spans="1:134" ht="18" customHeight="1" thickBot="1" x14ac:dyDescent="0.25">
      <c r="DI929" s="3">
        <v>1</v>
      </c>
      <c r="DM929" s="3">
        <v>1</v>
      </c>
      <c r="DN929" s="3">
        <v>1</v>
      </c>
      <c r="DS929" s="42" t="s">
        <v>14288</v>
      </c>
      <c r="DT929" s="31" t="s">
        <v>14287</v>
      </c>
      <c r="DU929" s="35">
        <v>2</v>
      </c>
      <c r="DV929" s="16">
        <v>3</v>
      </c>
      <c r="DW929" s="18" t="s">
        <v>2375</v>
      </c>
      <c r="DX929" s="29">
        <v>-0.03</v>
      </c>
    </row>
    <row r="930" spans="1:134" ht="18" customHeight="1" thickBot="1" x14ac:dyDescent="0.25">
      <c r="DM930" s="3">
        <v>1</v>
      </c>
      <c r="DN930" s="3">
        <v>1</v>
      </c>
      <c r="DS930" s="42" t="s">
        <v>14301</v>
      </c>
      <c r="DT930" s="31" t="s">
        <v>14299</v>
      </c>
      <c r="DU930" s="16">
        <v>2</v>
      </c>
      <c r="DV930" s="29">
        <v>-0.01</v>
      </c>
    </row>
    <row r="931" spans="1:134" ht="18" customHeight="1" thickBot="1" x14ac:dyDescent="0.25">
      <c r="DN931" s="3">
        <v>1</v>
      </c>
      <c r="DS931" s="42" t="s">
        <v>14298</v>
      </c>
      <c r="DT931" s="31" t="s">
        <v>14300</v>
      </c>
      <c r="DU931" s="16">
        <v>2</v>
      </c>
      <c r="DV931" s="30">
        <v>0.04</v>
      </c>
    </row>
    <row r="932" spans="1:134" ht="18" customHeight="1" thickBot="1" x14ac:dyDescent="0.25">
      <c r="DR932" s="85" t="s">
        <v>3769</v>
      </c>
      <c r="DS932" s="42" t="s">
        <v>14289</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12215</v>
      </c>
      <c r="DV933" s="16" t="s">
        <v>2297</v>
      </c>
      <c r="DW933" s="16" t="s">
        <v>2395</v>
      </c>
      <c r="DX933" s="29">
        <v>-0.01</v>
      </c>
    </row>
    <row r="934" spans="1:134" ht="18" customHeight="1" thickBot="1" x14ac:dyDescent="0.25">
      <c r="DS934" s="42" t="s">
        <v>14296</v>
      </c>
      <c r="DT934" s="31" t="s">
        <v>14297</v>
      </c>
      <c r="DU934" s="16">
        <v>2</v>
      </c>
      <c r="DV934" s="29">
        <v>-0.01</v>
      </c>
    </row>
    <row r="935" spans="1:134" ht="18" customHeight="1" thickBot="1" x14ac:dyDescent="0.25">
      <c r="DO935" s="3">
        <v>1</v>
      </c>
      <c r="DS935" s="42" t="s">
        <v>14294</v>
      </c>
      <c r="DT935" s="31" t="s">
        <v>14295</v>
      </c>
      <c r="DU935" s="16">
        <v>2</v>
      </c>
      <c r="DV935" s="30">
        <v>0.04</v>
      </c>
    </row>
    <row r="936" spans="1:134" ht="18" customHeight="1" thickBot="1" x14ac:dyDescent="0.25">
      <c r="DO936" s="3">
        <v>1</v>
      </c>
      <c r="DS936" s="42" t="s">
        <v>2223</v>
      </c>
      <c r="DT936" s="31" t="s">
        <v>13011</v>
      </c>
      <c r="DU936" s="16">
        <v>2</v>
      </c>
      <c r="DV936" s="18">
        <v>-0.08</v>
      </c>
      <c r="DW936" s="17" t="s">
        <v>2851</v>
      </c>
      <c r="DX936" s="29">
        <v>-0.01</v>
      </c>
    </row>
    <row r="937" spans="1:134" ht="17.25" customHeight="1" thickBot="1" x14ac:dyDescent="0.25">
      <c r="A937" t="s">
        <v>2774</v>
      </c>
      <c r="C937" s="4">
        <v>45411</v>
      </c>
      <c r="DE937" s="49" t="s">
        <v>14307</v>
      </c>
      <c r="DI937" s="49" t="s">
        <v>14421</v>
      </c>
      <c r="DM937" s="49" t="s">
        <v>14306</v>
      </c>
      <c r="DO937" s="49" t="s">
        <v>14308</v>
      </c>
      <c r="DQ937" s="49" t="s">
        <v>14309</v>
      </c>
      <c r="DT937" s="42" t="s">
        <v>2223</v>
      </c>
      <c r="DU937" s="31" t="s">
        <v>14302</v>
      </c>
      <c r="DV937" s="35">
        <v>2</v>
      </c>
      <c r="DW937" s="35">
        <v>3</v>
      </c>
      <c r="DX937" s="18">
        <v>-0.08</v>
      </c>
    </row>
    <row r="938" spans="1:134" ht="18" customHeight="1" thickBot="1" x14ac:dyDescent="0.25">
      <c r="DO938" s="3">
        <v>1</v>
      </c>
      <c r="DT938" s="42" t="s">
        <v>14304</v>
      </c>
      <c r="DU938" s="31" t="s">
        <v>14305</v>
      </c>
      <c r="DV938" s="29">
        <v>-0.02</v>
      </c>
    </row>
    <row r="939" spans="1:134" ht="18" customHeight="1" thickBot="1" x14ac:dyDescent="0.25">
      <c r="DT939" s="42" t="s">
        <v>2223</v>
      </c>
      <c r="DU939" s="31" t="s">
        <v>14336</v>
      </c>
      <c r="DV939" s="16">
        <v>2</v>
      </c>
      <c r="DW939" s="17" t="s">
        <v>2852</v>
      </c>
      <c r="DX939" s="29">
        <v>-0.03</v>
      </c>
    </row>
    <row r="940" spans="1:134" ht="18" customHeight="1" thickBot="1" x14ac:dyDescent="0.25">
      <c r="DT940" s="42" t="s">
        <v>14338</v>
      </c>
      <c r="DU940" s="31" t="s">
        <v>14337</v>
      </c>
      <c r="DV940" s="16">
        <v>2</v>
      </c>
      <c r="DW940" s="17" t="s">
        <v>2852</v>
      </c>
      <c r="DX940" s="30">
        <v>0.04</v>
      </c>
    </row>
    <row r="941" spans="1:134" ht="18" customHeight="1" thickBot="1" x14ac:dyDescent="0.25">
      <c r="DT941" s="42" t="s">
        <v>2223</v>
      </c>
      <c r="DU941" s="31" t="s">
        <v>14339</v>
      </c>
      <c r="DV941" s="16">
        <v>2</v>
      </c>
      <c r="DW941" s="17" t="s">
        <v>2852</v>
      </c>
      <c r="DX941" s="29">
        <v>-0.01</v>
      </c>
    </row>
    <row r="942" spans="1:134" ht="18" customHeight="1" thickBot="1" x14ac:dyDescent="0.25">
      <c r="DT942" s="42" t="s">
        <v>2223</v>
      </c>
      <c r="DU942" s="31" t="s">
        <v>14624</v>
      </c>
      <c r="DV942" s="29"/>
      <c r="DW942" s="29"/>
      <c r="DX942" s="16" t="s">
        <v>13809</v>
      </c>
      <c r="DY942" s="29">
        <v>-7.0000000000000007E-2</v>
      </c>
    </row>
    <row r="943" spans="1:134" ht="18" customHeight="1" thickBot="1" x14ac:dyDescent="0.25">
      <c r="DS943" s="86" t="s">
        <v>14335</v>
      </c>
      <c r="DT943" s="42" t="s">
        <v>14346</v>
      </c>
      <c r="DU943" s="31" t="s">
        <v>14303</v>
      </c>
      <c r="DV943" s="35">
        <v>2</v>
      </c>
      <c r="DW943" s="29">
        <v>-0.01</v>
      </c>
    </row>
    <row r="944" spans="1:134" ht="18" customHeight="1" thickBot="1" x14ac:dyDescent="0.25">
      <c r="DT944" s="42" t="s">
        <v>14335</v>
      </c>
      <c r="DU944" s="31" t="s">
        <v>12937</v>
      </c>
      <c r="DV944" s="16">
        <v>2</v>
      </c>
      <c r="DW944" s="17" t="s">
        <v>6796</v>
      </c>
      <c r="DX944" s="18">
        <v>-0.09</v>
      </c>
      <c r="DY944" s="30">
        <v>0.01</v>
      </c>
    </row>
    <row r="945" spans="1:134" ht="18" customHeight="1" thickBot="1" x14ac:dyDescent="0.25">
      <c r="DT945" s="42" t="s">
        <v>14414</v>
      </c>
      <c r="DU945" s="31" t="s">
        <v>14413</v>
      </c>
      <c r="DV945" s="16" t="s">
        <v>2409</v>
      </c>
      <c r="DW945" s="17" t="s">
        <v>2320</v>
      </c>
      <c r="DX945" s="29">
        <v>-0.01</v>
      </c>
    </row>
    <row r="946" spans="1:134" ht="18" customHeight="1" thickBot="1" x14ac:dyDescent="0.25">
      <c r="DE946" s="3">
        <v>1</v>
      </c>
      <c r="DT946" s="42" t="s">
        <v>14340</v>
      </c>
      <c r="DU946" s="31" t="s">
        <v>14341</v>
      </c>
      <c r="DV946" s="16">
        <v>2</v>
      </c>
      <c r="DW946" s="29">
        <v>-0.01</v>
      </c>
    </row>
    <row r="947" spans="1:134" ht="18" customHeight="1" thickBot="1" x14ac:dyDescent="0.25">
      <c r="DE947" s="3">
        <v>1</v>
      </c>
      <c r="DS947" s="85" t="s">
        <v>14630</v>
      </c>
      <c r="DT947" s="42" t="s">
        <v>14342</v>
      </c>
      <c r="DU947" s="31" t="s">
        <v>14343</v>
      </c>
      <c r="DV947" s="16">
        <v>2</v>
      </c>
      <c r="DW947" s="29">
        <v>-0.02</v>
      </c>
      <c r="DX947" s="16" t="s">
        <v>2395</v>
      </c>
      <c r="DY947" s="17" t="s">
        <v>6796</v>
      </c>
      <c r="DZ947" s="29">
        <v>-4.5999999999999999E-2</v>
      </c>
    </row>
    <row r="948" spans="1:134" ht="18" customHeight="1" thickBot="1" x14ac:dyDescent="0.25">
      <c r="DE948" s="3">
        <v>1</v>
      </c>
      <c r="DT948" s="42" t="s">
        <v>14344</v>
      </c>
      <c r="DU948" s="31" t="s">
        <v>14345</v>
      </c>
      <c r="DV948" s="16">
        <v>2</v>
      </c>
      <c r="DW948" s="30">
        <v>0.01</v>
      </c>
    </row>
    <row r="949" spans="1:134" ht="18" customHeight="1" x14ac:dyDescent="0.2">
      <c r="DP949" s="33" t="s">
        <v>14530</v>
      </c>
      <c r="DT949" s="42" t="s">
        <v>14529</v>
      </c>
      <c r="DU949" s="31" t="s">
        <v>13219</v>
      </c>
      <c r="DW949" s="91" t="s">
        <v>12038</v>
      </c>
      <c r="DX949" s="3" t="s">
        <v>14550</v>
      </c>
      <c r="DY949" s="3" t="s">
        <v>14550</v>
      </c>
    </row>
    <row r="950" spans="1:134" ht="18" customHeight="1" thickBot="1" x14ac:dyDescent="0.25">
      <c r="A950" t="s">
        <v>2885</v>
      </c>
      <c r="C950" s="4">
        <v>45412</v>
      </c>
      <c r="DE950" s="49" t="s">
        <v>14423</v>
      </c>
      <c r="DI950" s="49" t="s">
        <v>14422</v>
      </c>
      <c r="DM950" s="49" t="s">
        <v>14424</v>
      </c>
      <c r="DO950" s="49" t="s">
        <v>14419</v>
      </c>
      <c r="DQ950" s="49" t="s">
        <v>14420</v>
      </c>
      <c r="DR950" s="49" t="s">
        <v>14418</v>
      </c>
      <c r="DU950" s="70" t="s">
        <v>14412</v>
      </c>
      <c r="DV950" s="71" t="s">
        <v>2570</v>
      </c>
      <c r="DW950" s="82">
        <v>0.02</v>
      </c>
    </row>
    <row r="951" spans="1:134" ht="18" customHeight="1" thickBot="1" x14ac:dyDescent="0.25">
      <c r="DR951" s="3">
        <v>1</v>
      </c>
      <c r="DU951" s="70" t="s">
        <v>3769</v>
      </c>
      <c r="DV951" s="71" t="s">
        <v>14415</v>
      </c>
      <c r="DW951" s="72" t="s">
        <v>10287</v>
      </c>
    </row>
    <row r="952" spans="1:134" ht="18" customHeight="1" thickBot="1" x14ac:dyDescent="0.25">
      <c r="DR952" s="3">
        <v>1</v>
      </c>
      <c r="DU952" s="42" t="s">
        <v>3769</v>
      </c>
      <c r="DV952" s="31" t="s">
        <v>14516</v>
      </c>
      <c r="DW952" s="35">
        <v>2</v>
      </c>
      <c r="DX952" s="17" t="s">
        <v>14551</v>
      </c>
      <c r="DY952" s="29">
        <v>-0.03</v>
      </c>
    </row>
    <row r="953" spans="1:134" ht="18" customHeight="1" thickBot="1" x14ac:dyDescent="0.25">
      <c r="DR953" s="3">
        <v>1</v>
      </c>
      <c r="DU953" s="42" t="s">
        <v>3769</v>
      </c>
      <c r="DV953" s="31" t="s">
        <v>14517</v>
      </c>
      <c r="DW953" s="16" t="s">
        <v>6192</v>
      </c>
      <c r="DX953" s="17" t="s">
        <v>14551</v>
      </c>
      <c r="DY953" s="16" t="s">
        <v>2395</v>
      </c>
      <c r="DZ953" s="30">
        <v>5.6000000000000001E-2</v>
      </c>
    </row>
    <row r="954" spans="1:134" ht="18" customHeight="1" thickBot="1" x14ac:dyDescent="0.25">
      <c r="DR954" s="3">
        <v>1</v>
      </c>
      <c r="DU954" s="42" t="s">
        <v>3769</v>
      </c>
      <c r="DV954" s="31" t="s">
        <v>14519</v>
      </c>
      <c r="DW954" s="16" t="s">
        <v>2292</v>
      </c>
      <c r="DX954" s="30">
        <v>7.0000000000000007E-2</v>
      </c>
      <c r="DY954" s="30">
        <v>0.04</v>
      </c>
      <c r="DZ954" s="29">
        <v>-0.02</v>
      </c>
    </row>
    <row r="955" spans="1:134" ht="18" customHeight="1" thickBot="1" x14ac:dyDescent="0.25">
      <c r="DR955" s="3">
        <v>1</v>
      </c>
      <c r="DU955" s="42" t="s">
        <v>3769</v>
      </c>
      <c r="DV955" s="31" t="s">
        <v>14525</v>
      </c>
      <c r="DW955" s="16" t="s">
        <v>2292</v>
      </c>
      <c r="DX955" s="16" t="s">
        <v>3602</v>
      </c>
      <c r="DY955" s="29">
        <v>-0.01</v>
      </c>
      <c r="DZ955" s="29">
        <v>-0.03</v>
      </c>
    </row>
    <row r="956" spans="1:134" ht="18" customHeight="1" thickBot="1" x14ac:dyDescent="0.25">
      <c r="DS956" s="3">
        <v>1</v>
      </c>
      <c r="DU956" s="42" t="s">
        <v>14746</v>
      </c>
      <c r="DV956" s="31" t="s">
        <v>14518</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14520</v>
      </c>
      <c r="DV957" s="31" t="s">
        <v>13636</v>
      </c>
      <c r="DW957" s="16">
        <v>2</v>
      </c>
      <c r="DX957" s="29">
        <v>-0.06</v>
      </c>
    </row>
    <row r="958" spans="1:134" ht="18" customHeight="1" thickBot="1" x14ac:dyDescent="0.25">
      <c r="DM958" s="3">
        <v>1</v>
      </c>
      <c r="DU958" s="42" t="s">
        <v>14521</v>
      </c>
      <c r="DV958" s="31" t="s">
        <v>14522</v>
      </c>
      <c r="DW958" s="16">
        <v>2</v>
      </c>
      <c r="DX958" s="17" t="s">
        <v>2851</v>
      </c>
    </row>
    <row r="959" spans="1:134" ht="18" customHeight="1" thickBot="1" x14ac:dyDescent="0.25">
      <c r="DP959" s="3">
        <v>1</v>
      </c>
      <c r="DU959" s="42" t="s">
        <v>14552</v>
      </c>
      <c r="DV959" s="31" t="s">
        <v>13220</v>
      </c>
      <c r="DW959" s="16">
        <v>2</v>
      </c>
      <c r="DX959" s="35">
        <v>3</v>
      </c>
      <c r="DY959" s="35">
        <v>4</v>
      </c>
      <c r="DZ959" s="16">
        <v>5</v>
      </c>
      <c r="EA959" s="29">
        <v>-4.5999999999999999E-2</v>
      </c>
      <c r="EC959" s="18" t="s">
        <v>2375</v>
      </c>
      <c r="ED959" s="30">
        <v>0.04</v>
      </c>
    </row>
    <row r="960" spans="1:134" ht="18" customHeight="1" thickBot="1" x14ac:dyDescent="0.25">
      <c r="DT960" s="85" t="s">
        <v>14890</v>
      </c>
      <c r="DU960" s="42" t="s">
        <v>14889</v>
      </c>
      <c r="DV960" s="31" t="s">
        <v>11059</v>
      </c>
      <c r="DW960" s="16">
        <v>2</v>
      </c>
      <c r="DX960" s="16">
        <v>3</v>
      </c>
      <c r="DY960" s="29">
        <v>-0.05</v>
      </c>
    </row>
    <row r="961" spans="1:135" ht="18" customHeight="1" thickBot="1" x14ac:dyDescent="0.25">
      <c r="DU961" s="42" t="s">
        <v>14523</v>
      </c>
      <c r="DV961" s="31" t="s">
        <v>14524</v>
      </c>
      <c r="DW961" s="16">
        <v>2</v>
      </c>
      <c r="DX961" s="16">
        <v>3</v>
      </c>
      <c r="DY961" s="30">
        <v>0.03</v>
      </c>
    </row>
    <row r="962" spans="1:135" ht="18" customHeight="1" thickBot="1" x14ac:dyDescent="0.25">
      <c r="A962" t="s">
        <v>3262</v>
      </c>
      <c r="C962" s="4">
        <v>45418</v>
      </c>
      <c r="DI962" s="49" t="s">
        <v>14534</v>
      </c>
      <c r="DM962" s="88" t="s">
        <v>14533</v>
      </c>
      <c r="DO962" s="49" t="s">
        <v>14532</v>
      </c>
      <c r="DP962" s="49" t="s">
        <v>14627</v>
      </c>
      <c r="DR962" s="49" t="s">
        <v>14531</v>
      </c>
      <c r="DV962" s="42" t="s">
        <v>3769</v>
      </c>
      <c r="DW962" s="31" t="s">
        <v>14526</v>
      </c>
      <c r="DX962" s="16">
        <v>2</v>
      </c>
      <c r="DY962" s="16">
        <v>3</v>
      </c>
      <c r="DZ962" s="18" t="s">
        <v>2375</v>
      </c>
      <c r="EA962" s="18" t="s">
        <v>2399</v>
      </c>
      <c r="EB962" s="29">
        <v>-0.01</v>
      </c>
    </row>
    <row r="963" spans="1:135" ht="18" customHeight="1" x14ac:dyDescent="0.2">
      <c r="DV963" s="70" t="s">
        <v>14335</v>
      </c>
      <c r="DW963" s="71" t="s">
        <v>2807</v>
      </c>
      <c r="DX963" s="80">
        <v>-0.01</v>
      </c>
    </row>
    <row r="964" spans="1:135" ht="18" customHeight="1" thickBot="1" x14ac:dyDescent="0.25">
      <c r="DU964" s="86" t="s">
        <v>14535</v>
      </c>
      <c r="DV964" s="70" t="s">
        <v>14527</v>
      </c>
      <c r="DW964" s="71" t="s">
        <v>14528</v>
      </c>
      <c r="DX964" s="80">
        <v>-0.04</v>
      </c>
    </row>
    <row r="965" spans="1:135" ht="18" customHeight="1" thickBot="1" x14ac:dyDescent="0.25">
      <c r="DP965" s="3">
        <v>1</v>
      </c>
      <c r="DV965" s="42" t="s">
        <v>14820</v>
      </c>
      <c r="DW965" s="31" t="s">
        <v>14609</v>
      </c>
      <c r="DX965" s="35">
        <v>2</v>
      </c>
      <c r="DY965" s="35">
        <v>3</v>
      </c>
      <c r="DZ965" s="35">
        <v>4</v>
      </c>
      <c r="EA965" s="16">
        <v>5</v>
      </c>
      <c r="EB965" s="29">
        <v>-0.05</v>
      </c>
      <c r="EC965" s="29">
        <v>-0.05</v>
      </c>
      <c r="ED965" s="30">
        <v>0.09</v>
      </c>
    </row>
    <row r="966" spans="1:135" ht="18" customHeight="1" thickBot="1" x14ac:dyDescent="0.25">
      <c r="DP966" s="3">
        <v>1</v>
      </c>
      <c r="DV966" s="42" t="s">
        <v>14612</v>
      </c>
      <c r="DW966" s="31" t="s">
        <v>14613</v>
      </c>
      <c r="DX966" s="16">
        <v>2</v>
      </c>
      <c r="DY966" s="29">
        <v>-0.05</v>
      </c>
    </row>
    <row r="967" spans="1:135" ht="18" customHeight="1" thickBot="1" x14ac:dyDescent="0.25">
      <c r="DP967" s="3">
        <v>1</v>
      </c>
      <c r="DV967" s="42" t="s">
        <v>14616</v>
      </c>
      <c r="DW967" s="31" t="s">
        <v>14617</v>
      </c>
      <c r="DX967" s="16" t="s">
        <v>2409</v>
      </c>
      <c r="DY967" s="30">
        <v>0.17</v>
      </c>
      <c r="DZ967" s="29">
        <v>-0.08</v>
      </c>
    </row>
    <row r="968" spans="1:135" ht="18" customHeight="1" thickBot="1" x14ac:dyDescent="0.25">
      <c r="DP968" s="3">
        <v>1</v>
      </c>
      <c r="DV968" s="42" t="s">
        <v>14618</v>
      </c>
      <c r="DW968" s="31" t="s">
        <v>3676</v>
      </c>
      <c r="DX968" s="16">
        <v>2</v>
      </c>
      <c r="DY968" s="29">
        <v>-0.08</v>
      </c>
    </row>
    <row r="969" spans="1:135" ht="18" customHeight="1" thickBot="1" x14ac:dyDescent="0.25">
      <c r="DV969" s="42" t="s">
        <v>14614</v>
      </c>
      <c r="DW969" s="31" t="s">
        <v>14615</v>
      </c>
      <c r="DX969" s="16">
        <v>2</v>
      </c>
      <c r="DY969" s="29">
        <v>-0.03</v>
      </c>
    </row>
    <row r="970" spans="1:135" ht="18" customHeight="1" thickBot="1" x14ac:dyDescent="0.25">
      <c r="DV970" s="42" t="s">
        <v>14610</v>
      </c>
      <c r="DW970" s="31" t="s">
        <v>14611</v>
      </c>
      <c r="DX970" s="16">
        <v>2</v>
      </c>
      <c r="DY970" s="29">
        <v>-0.05</v>
      </c>
    </row>
    <row r="971" spans="1:135" ht="18" customHeight="1" thickBot="1" x14ac:dyDescent="0.25">
      <c r="DR971" s="3">
        <v>1</v>
      </c>
      <c r="DV971" s="42" t="s">
        <v>3769</v>
      </c>
      <c r="DW971" s="31" t="s">
        <v>14823</v>
      </c>
      <c r="DY971" s="29"/>
      <c r="DZ971" s="16" t="s">
        <v>2395</v>
      </c>
      <c r="EA971" s="30">
        <v>0.01</v>
      </c>
    </row>
    <row r="972" spans="1:135" ht="18" customHeight="1" thickBot="1" x14ac:dyDescent="0.25">
      <c r="DT972" s="85" t="s">
        <v>14841</v>
      </c>
      <c r="DV972" s="42" t="s">
        <v>5544</v>
      </c>
      <c r="DW972" s="31" t="s">
        <v>14847</v>
      </c>
      <c r="DY972" s="16" t="s">
        <v>2297</v>
      </c>
      <c r="EA972" s="91" t="s">
        <v>2316</v>
      </c>
      <c r="EB972" s="91" t="s">
        <v>2306</v>
      </c>
      <c r="EC972" s="91" t="s">
        <v>2304</v>
      </c>
      <c r="ED972" s="18" t="s">
        <v>2375</v>
      </c>
      <c r="EE972" s="29">
        <v>-7.0000000000000007E-2</v>
      </c>
    </row>
    <row r="973" spans="1:135" ht="18" customHeight="1" thickBot="1" x14ac:dyDescent="0.25">
      <c r="A973" t="s">
        <v>14830</v>
      </c>
      <c r="C973" s="4">
        <v>45419</v>
      </c>
      <c r="DM973" s="49" t="s">
        <v>14625</v>
      </c>
      <c r="DO973" s="49" t="s">
        <v>14626</v>
      </c>
      <c r="DP973" s="49" t="s">
        <v>14628</v>
      </c>
      <c r="DR973" s="49" t="s">
        <v>14629</v>
      </c>
      <c r="DW973" s="42" t="s">
        <v>3769</v>
      </c>
      <c r="DX973" s="31" t="s">
        <v>14619</v>
      </c>
      <c r="DY973" s="16">
        <v>2</v>
      </c>
      <c r="DZ973" s="29">
        <v>-0.05</v>
      </c>
    </row>
    <row r="974" spans="1:135" ht="18" customHeight="1" x14ac:dyDescent="0.2">
      <c r="DW974" s="70" t="s">
        <v>14620</v>
      </c>
      <c r="DX974" s="71" t="s">
        <v>14621</v>
      </c>
      <c r="DY974" s="80">
        <v>-0.01</v>
      </c>
    </row>
    <row r="975" spans="1:135" ht="18" customHeight="1" thickBot="1" x14ac:dyDescent="0.25">
      <c r="DW975" s="70" t="s">
        <v>14622</v>
      </c>
      <c r="DX975" s="71" t="s">
        <v>14623</v>
      </c>
      <c r="DY975" s="80">
        <v>-0.08</v>
      </c>
    </row>
    <row r="976" spans="1:135" ht="18" customHeight="1" thickBot="1" x14ac:dyDescent="0.25">
      <c r="DV976" s="85" t="s">
        <v>14744</v>
      </c>
      <c r="DW976" s="42" t="s">
        <v>14744</v>
      </c>
      <c r="DX976" s="31" t="s">
        <v>14745</v>
      </c>
      <c r="DY976" s="35">
        <v>2</v>
      </c>
      <c r="DZ976" s="35" t="s">
        <v>14821</v>
      </c>
      <c r="EA976" s="35">
        <v>4</v>
      </c>
      <c r="EB976" s="18" t="s">
        <v>2375</v>
      </c>
      <c r="EC976" s="18" t="s">
        <v>2399</v>
      </c>
      <c r="ED976" s="29">
        <v>-0.09</v>
      </c>
      <c r="EE976" s="30">
        <v>0.01</v>
      </c>
    </row>
    <row r="977" spans="1:136" ht="18" customHeight="1" thickBot="1" x14ac:dyDescent="0.25">
      <c r="DM977" s="3">
        <v>1</v>
      </c>
      <c r="DS977" s="3">
        <v>1</v>
      </c>
      <c r="DW977" s="42" t="s">
        <v>14747</v>
      </c>
      <c r="DX977" s="31" t="s">
        <v>13803</v>
      </c>
      <c r="DY977" s="16">
        <v>2</v>
      </c>
      <c r="DZ977" s="16">
        <v>3</v>
      </c>
      <c r="EA977" s="18" t="s">
        <v>2375</v>
      </c>
      <c r="EB977" s="29">
        <v>-0.09</v>
      </c>
      <c r="EC977" s="29">
        <v>-0.01</v>
      </c>
    </row>
    <row r="978" spans="1:136" ht="18" customHeight="1" thickBot="1" x14ac:dyDescent="0.25">
      <c r="DW978" s="42" t="s">
        <v>11570</v>
      </c>
      <c r="DX978" s="31" t="s">
        <v>11476</v>
      </c>
      <c r="DZ978" s="16" t="s">
        <v>2297</v>
      </c>
      <c r="EA978" s="17" t="s">
        <v>14840</v>
      </c>
      <c r="EB978" s="30">
        <v>0.05</v>
      </c>
      <c r="EC978" s="30">
        <v>0.01</v>
      </c>
    </row>
    <row r="979" spans="1:136" ht="18" customHeight="1" thickBot="1" x14ac:dyDescent="0.25">
      <c r="DP979" s="3">
        <v>1</v>
      </c>
      <c r="DW979" s="42" t="s">
        <v>4932</v>
      </c>
      <c r="DX979" s="31" t="s">
        <v>14748</v>
      </c>
      <c r="DY979" s="16">
        <v>2</v>
      </c>
      <c r="DZ979" s="29">
        <v>-0.03</v>
      </c>
    </row>
    <row r="980" spans="1:136" ht="18" customHeight="1" thickBot="1" x14ac:dyDescent="0.25">
      <c r="DO980" s="3">
        <v>1</v>
      </c>
      <c r="DW980" s="42" t="s">
        <v>5174</v>
      </c>
      <c r="DX980" s="31" t="s">
        <v>14843</v>
      </c>
      <c r="EA980" s="16" t="s">
        <v>2395</v>
      </c>
      <c r="EB980" s="91" t="s">
        <v>2446</v>
      </c>
      <c r="EC980" s="18" t="s">
        <v>2375</v>
      </c>
      <c r="ED980" s="29">
        <v>-0.05</v>
      </c>
      <c r="EE980" s="16" t="s">
        <v>2303</v>
      </c>
      <c r="EF980" s="16" t="s">
        <v>2944</v>
      </c>
    </row>
    <row r="981" spans="1:136" ht="18" customHeight="1" thickBot="1" x14ac:dyDescent="0.25">
      <c r="A981" t="s">
        <v>4858</v>
      </c>
      <c r="C981" s="4">
        <v>45420</v>
      </c>
      <c r="DM981" s="49" t="s">
        <v>14752</v>
      </c>
      <c r="DO981" s="88" t="s">
        <v>14754</v>
      </c>
      <c r="DP981" s="49" t="s">
        <v>14755</v>
      </c>
      <c r="DR981" s="49" t="s">
        <v>14756</v>
      </c>
      <c r="DV981" s="49" t="s">
        <v>14753</v>
      </c>
      <c r="DX981" s="42" t="s">
        <v>14744</v>
      </c>
      <c r="DY981" s="31" t="s">
        <v>14749</v>
      </c>
      <c r="DZ981" s="16">
        <v>2</v>
      </c>
      <c r="EA981" s="29">
        <v>-0.08</v>
      </c>
      <c r="EB981" s="29">
        <v>-0.05</v>
      </c>
      <c r="EC981" s="29">
        <v>-0.02</v>
      </c>
    </row>
    <row r="982" spans="1:136" ht="18" customHeight="1" thickBot="1" x14ac:dyDescent="0.25">
      <c r="DX982" s="42" t="s">
        <v>14744</v>
      </c>
      <c r="DY982" s="31" t="s">
        <v>14750</v>
      </c>
      <c r="DZ982" s="35" t="s">
        <v>14822</v>
      </c>
      <c r="EA982" s="17" t="s">
        <v>2331</v>
      </c>
      <c r="EB982" s="18" t="s">
        <v>7068</v>
      </c>
      <c r="EC982" s="18" t="s">
        <v>2399</v>
      </c>
      <c r="ED982" s="29">
        <v>-7.0000000000000007E-2</v>
      </c>
    </row>
    <row r="983" spans="1:136" ht="18" customHeight="1" thickBot="1" x14ac:dyDescent="0.25">
      <c r="DX983" s="42" t="s">
        <v>14744</v>
      </c>
      <c r="DY983" s="31" t="s">
        <v>2780</v>
      </c>
      <c r="DZ983" s="16">
        <v>2</v>
      </c>
      <c r="EA983" s="29">
        <v>-0.03</v>
      </c>
      <c r="EB983" s="29">
        <v>-0.06</v>
      </c>
      <c r="EC983" s="29">
        <v>-0.05</v>
      </c>
    </row>
    <row r="984" spans="1:136" ht="18" customHeight="1" thickBot="1" x14ac:dyDescent="0.25">
      <c r="DX984" s="42" t="s">
        <v>14744</v>
      </c>
      <c r="DY984" s="31" t="s">
        <v>14824</v>
      </c>
      <c r="DZ984" s="16">
        <v>2</v>
      </c>
      <c r="EA984" s="17" t="s">
        <v>2331</v>
      </c>
      <c r="EB984" s="30">
        <v>5.6000000000000001E-2</v>
      </c>
      <c r="EC984" s="29">
        <v>-0.05</v>
      </c>
    </row>
    <row r="985" spans="1:136" ht="18" customHeight="1" thickBot="1" x14ac:dyDescent="0.25">
      <c r="DX985" s="42" t="s">
        <v>14744</v>
      </c>
      <c r="DY985" s="31" t="s">
        <v>10961</v>
      </c>
      <c r="DZ985" s="16">
        <v>2</v>
      </c>
      <c r="EA985" s="18" t="s">
        <v>2375</v>
      </c>
      <c r="EB985" s="29">
        <v>-0.02</v>
      </c>
    </row>
    <row r="986" spans="1:136" ht="18" customHeight="1" thickBot="1" x14ac:dyDescent="0.25">
      <c r="DX986" s="42" t="s">
        <v>14744</v>
      </c>
      <c r="DY986" s="31" t="s">
        <v>14764</v>
      </c>
      <c r="DZ986" s="30">
        <v>0.09</v>
      </c>
      <c r="EA986" s="18">
        <v>-0.13</v>
      </c>
      <c r="EB986" s="29">
        <v>-7.0000000000000007E-2</v>
      </c>
    </row>
    <row r="987" spans="1:136" ht="18" customHeight="1" thickBot="1" x14ac:dyDescent="0.25">
      <c r="DX987" s="42" t="s">
        <v>14744</v>
      </c>
      <c r="DY987" s="31" t="s">
        <v>14825</v>
      </c>
      <c r="DZ987" s="16" t="s">
        <v>2409</v>
      </c>
      <c r="EA987" s="29">
        <v>-0.08</v>
      </c>
      <c r="EB987" s="30">
        <v>7.0000000000000007E-2</v>
      </c>
    </row>
    <row r="988" spans="1:136" ht="18" customHeight="1" thickBot="1" x14ac:dyDescent="0.25">
      <c r="DX988" s="42" t="s">
        <v>14744</v>
      </c>
      <c r="DY988" s="31" t="s">
        <v>14826</v>
      </c>
      <c r="DZ988" s="16" t="s">
        <v>2409</v>
      </c>
      <c r="EA988" s="18">
        <v>-0.12</v>
      </c>
      <c r="EB988" s="29">
        <v>-0.05</v>
      </c>
    </row>
    <row r="989" spans="1:136" ht="18" customHeight="1" x14ac:dyDescent="0.2">
      <c r="DX989" s="42" t="s">
        <v>3769</v>
      </c>
      <c r="DY989" s="31" t="s">
        <v>14751</v>
      </c>
      <c r="DZ989" s="29">
        <v>-0.03</v>
      </c>
    </row>
    <row r="990" spans="1:136" ht="18" customHeight="1" thickBot="1" x14ac:dyDescent="0.25">
      <c r="A990" t="s">
        <v>2775</v>
      </c>
      <c r="C990" s="4">
        <v>45421</v>
      </c>
      <c r="DM990" s="49" t="s">
        <v>14828</v>
      </c>
      <c r="DP990" s="49" t="s">
        <v>14827</v>
      </c>
      <c r="DR990" s="49" t="s">
        <v>14756</v>
      </c>
      <c r="DV990" s="49" t="s">
        <v>14829</v>
      </c>
      <c r="DX990" s="86" t="s">
        <v>8964</v>
      </c>
      <c r="DY990" s="42" t="s">
        <v>8964</v>
      </c>
      <c r="DZ990" s="31" t="s">
        <v>11480</v>
      </c>
      <c r="EA990" s="35">
        <v>2</v>
      </c>
      <c r="EB990" s="29">
        <v>-0.05</v>
      </c>
    </row>
    <row r="991" spans="1:136" ht="18" customHeight="1" thickBot="1" x14ac:dyDescent="0.25">
      <c r="DY991" s="70" t="s">
        <v>8964</v>
      </c>
      <c r="DZ991" s="71" t="s">
        <v>11477</v>
      </c>
      <c r="EA991" s="80">
        <v>-0.03</v>
      </c>
    </row>
    <row r="992" spans="1:136" ht="18" customHeight="1" thickBot="1" x14ac:dyDescent="0.25">
      <c r="DT992" s="3">
        <v>1</v>
      </c>
      <c r="DY992" s="42" t="s">
        <v>14841</v>
      </c>
      <c r="DZ992" s="31" t="s">
        <v>14842</v>
      </c>
      <c r="EA992" s="16">
        <v>2</v>
      </c>
      <c r="EB992" s="16">
        <v>3</v>
      </c>
      <c r="EC992" s="35">
        <v>4</v>
      </c>
      <c r="ED992" s="17" t="s">
        <v>2363</v>
      </c>
      <c r="EE992" s="18">
        <v>-0.09</v>
      </c>
      <c r="EF992" s="30">
        <v>0.02</v>
      </c>
    </row>
    <row r="993" spans="1:136" ht="18" customHeight="1" thickBot="1" x14ac:dyDescent="0.25">
      <c r="DY993" s="42" t="s">
        <v>14844</v>
      </c>
      <c r="DZ993" s="31" t="s">
        <v>14845</v>
      </c>
      <c r="EA993" s="16" t="s">
        <v>2409</v>
      </c>
      <c r="EB993" s="29">
        <v>-0.12</v>
      </c>
    </row>
    <row r="994" spans="1:136" ht="18" customHeight="1" thickBot="1" x14ac:dyDescent="0.25">
      <c r="A994" t="s">
        <v>14894</v>
      </c>
      <c r="C994" s="4">
        <v>45422</v>
      </c>
      <c r="DM994" s="49" t="s">
        <v>14888</v>
      </c>
      <c r="DO994" s="49" t="s">
        <v>14892</v>
      </c>
      <c r="DR994" s="49" t="s">
        <v>14893</v>
      </c>
      <c r="DT994" s="49" t="s">
        <v>14950</v>
      </c>
      <c r="DZ994" s="42" t="s">
        <v>14846</v>
      </c>
      <c r="EA994" s="31" t="s">
        <v>10536</v>
      </c>
      <c r="EB994" s="29">
        <v>-0.04</v>
      </c>
    </row>
    <row r="995" spans="1:136" ht="18" customHeight="1" thickBot="1" x14ac:dyDescent="0.25">
      <c r="DZ995" s="42" t="s">
        <v>14941</v>
      </c>
      <c r="EA995" s="31" t="s">
        <v>14942</v>
      </c>
      <c r="EB995" s="16">
        <v>2</v>
      </c>
      <c r="EC995" s="17" t="s">
        <v>2363</v>
      </c>
      <c r="ED995" s="29">
        <v>-0.06</v>
      </c>
      <c r="EE995" s="29">
        <v>-0.05</v>
      </c>
    </row>
    <row r="996" spans="1:136" ht="18" customHeight="1" thickBot="1" x14ac:dyDescent="0.25">
      <c r="DR996" s="103" t="s">
        <v>2274</v>
      </c>
      <c r="DZ996" s="42" t="s">
        <v>14943</v>
      </c>
      <c r="EA996" s="31" t="s">
        <v>2345</v>
      </c>
      <c r="EB996" s="16">
        <v>2</v>
      </c>
      <c r="EC996" s="18" t="s">
        <v>2375</v>
      </c>
      <c r="ED996" s="18">
        <v>-0.09</v>
      </c>
      <c r="EE996" s="29">
        <v>-0.02</v>
      </c>
    </row>
    <row r="997" spans="1:136" ht="18" customHeight="1" thickBot="1" x14ac:dyDescent="0.25">
      <c r="DX997" s="85" t="s">
        <v>15067</v>
      </c>
      <c r="DZ997" s="42" t="s">
        <v>14944</v>
      </c>
      <c r="EA997" s="31" t="s">
        <v>3113</v>
      </c>
      <c r="EB997" s="16">
        <v>2</v>
      </c>
      <c r="EC997" s="16">
        <v>3</v>
      </c>
      <c r="ED997" s="16">
        <v>4</v>
      </c>
      <c r="EE997" s="16">
        <v>5</v>
      </c>
      <c r="EF997" s="35">
        <v>6</v>
      </c>
    </row>
    <row r="998" spans="1:136" ht="18" customHeight="1" thickBot="1" x14ac:dyDescent="0.25">
      <c r="DT998" s="3">
        <v>1</v>
      </c>
      <c r="DZ998" s="42" t="s">
        <v>12943</v>
      </c>
      <c r="EA998" s="31" t="s">
        <v>2250</v>
      </c>
      <c r="EB998" s="16">
        <v>2</v>
      </c>
      <c r="EC998" s="17" t="s">
        <v>14966</v>
      </c>
      <c r="ED998" s="30">
        <v>0.04</v>
      </c>
      <c r="EE998" s="29">
        <v>-0.05</v>
      </c>
    </row>
    <row r="999" spans="1:136" ht="18" customHeight="1" thickBot="1" x14ac:dyDescent="0.25">
      <c r="DT999" s="3">
        <v>1</v>
      </c>
      <c r="DZ999" s="42" t="s">
        <v>14945</v>
      </c>
      <c r="EA999" s="31" t="s">
        <v>14946</v>
      </c>
      <c r="EB999" s="16">
        <v>2</v>
      </c>
      <c r="EC999" s="16">
        <v>3</v>
      </c>
      <c r="ED999" s="18">
        <v>-0.09</v>
      </c>
      <c r="EE999" s="30">
        <v>0.04</v>
      </c>
    </row>
    <row r="1000" spans="1:136" ht="18" customHeight="1" thickBot="1" x14ac:dyDescent="0.25">
      <c r="DT1000" s="3">
        <v>1</v>
      </c>
      <c r="DZ1000" s="42" t="s">
        <v>14947</v>
      </c>
      <c r="EA1000" s="31" t="s">
        <v>14948</v>
      </c>
      <c r="EB1000" s="16">
        <v>2</v>
      </c>
      <c r="EC1000" s="30">
        <v>0.01</v>
      </c>
      <c r="ED1000" s="18">
        <v>-0.09</v>
      </c>
      <c r="EE1000" s="29">
        <v>-0.01</v>
      </c>
    </row>
    <row r="1001" spans="1:136" ht="18" customHeight="1" thickBot="1" x14ac:dyDescent="0.25">
      <c r="DY1001" s="85" t="s">
        <v>15077</v>
      </c>
      <c r="DZ1001" s="42" t="s">
        <v>5174</v>
      </c>
      <c r="EA1001" s="31" t="s">
        <v>15078</v>
      </c>
      <c r="EC1001" s="30"/>
      <c r="ED1001" s="16" t="s">
        <v>13809</v>
      </c>
      <c r="EE1001" s="16" t="s">
        <v>2316</v>
      </c>
      <c r="EF1001" s="16" t="s">
        <v>2306</v>
      </c>
    </row>
    <row r="1002" spans="1:136" ht="18" customHeight="1" thickBot="1" x14ac:dyDescent="0.25">
      <c r="A1002" t="s">
        <v>2788</v>
      </c>
      <c r="C1002" s="4">
        <v>45425</v>
      </c>
      <c r="DM1002" s="104" t="s">
        <v>14951</v>
      </c>
      <c r="DO1002" s="88" t="s">
        <v>14754</v>
      </c>
      <c r="DP1002" s="104" t="s">
        <v>14953</v>
      </c>
      <c r="DR1002" s="104" t="s">
        <v>14958</v>
      </c>
      <c r="DT1002" s="104" t="s">
        <v>14949</v>
      </c>
      <c r="DV1002" s="88" t="s">
        <v>14952</v>
      </c>
      <c r="DZ1002" s="85" t="s">
        <v>15158</v>
      </c>
      <c r="EA1002" s="42" t="s">
        <v>14967</v>
      </c>
      <c r="EB1002" s="31" t="s">
        <v>11851</v>
      </c>
      <c r="EC1002" s="16">
        <v>2</v>
      </c>
      <c r="ED1002" s="17" t="s">
        <v>6796</v>
      </c>
      <c r="EE1002" s="18" t="s">
        <v>2375</v>
      </c>
      <c r="EF1002" s="16" t="s">
        <v>2316</v>
      </c>
    </row>
    <row r="1003" spans="1:136" ht="18" customHeight="1" thickBot="1" x14ac:dyDescent="0.25">
      <c r="EA1003" s="42" t="s">
        <v>14968</v>
      </c>
      <c r="EB1003" s="31" t="s">
        <v>14969</v>
      </c>
      <c r="EC1003" s="16">
        <v>2</v>
      </c>
      <c r="ED1003" s="30">
        <v>0.02</v>
      </c>
      <c r="EE1003" s="29">
        <v>-0.06</v>
      </c>
    </row>
    <row r="1004" spans="1:136" ht="17.25" customHeight="1" thickBot="1" x14ac:dyDescent="0.25">
      <c r="A1004" t="s">
        <v>2788</v>
      </c>
      <c r="C1004" s="4">
        <v>45426</v>
      </c>
      <c r="DT1004" s="104" t="s">
        <v>15017</v>
      </c>
      <c r="EA1004" s="86" t="s">
        <v>15018</v>
      </c>
      <c r="EB1004" s="70" t="s">
        <v>15015</v>
      </c>
      <c r="EC1004" s="71" t="s">
        <v>15016</v>
      </c>
      <c r="ED1004" s="72" t="s">
        <v>13795</v>
      </c>
    </row>
    <row r="1005" spans="1:136" ht="18" customHeight="1" x14ac:dyDescent="0.2">
      <c r="EA1005" s="90"/>
      <c r="EB1005" s="70" t="s">
        <v>11731</v>
      </c>
      <c r="EC1005" s="71" t="s">
        <v>11372</v>
      </c>
      <c r="ED1005" s="82">
        <v>0.01</v>
      </c>
    </row>
    <row r="1006" spans="1:136" ht="18" customHeight="1" thickBot="1" x14ac:dyDescent="0.25">
      <c r="EB1006" s="42" t="s">
        <v>15030</v>
      </c>
      <c r="EC1006" s="31" t="s">
        <v>10017</v>
      </c>
      <c r="ED1006" s="35">
        <v>2</v>
      </c>
      <c r="EE1006" s="16">
        <v>3</v>
      </c>
      <c r="EF1006" s="29">
        <v>-0.04</v>
      </c>
    </row>
    <row r="1007" spans="1:136" ht="18" customHeight="1" thickBot="1" x14ac:dyDescent="0.25">
      <c r="EB1007" s="42" t="s">
        <v>15031</v>
      </c>
      <c r="EC1007" s="31" t="s">
        <v>9789</v>
      </c>
      <c r="ED1007" s="16">
        <v>2</v>
      </c>
      <c r="EE1007" s="29">
        <v>-0.06</v>
      </c>
    </row>
    <row r="1008" spans="1:136" ht="18" customHeight="1" thickBot="1" x14ac:dyDescent="0.25">
      <c r="EB1008" s="42" t="s">
        <v>15032</v>
      </c>
      <c r="EC1008" s="31" t="s">
        <v>15033</v>
      </c>
      <c r="ED1008" s="16">
        <v>2</v>
      </c>
      <c r="EE1008" s="29">
        <v>-0.08</v>
      </c>
    </row>
    <row r="1009" spans="1:136" ht="18" customHeight="1" thickBot="1" x14ac:dyDescent="0.25">
      <c r="EB1009" s="42" t="s">
        <v>15034</v>
      </c>
      <c r="EC1009" s="31" t="s">
        <v>11569</v>
      </c>
      <c r="ED1009" s="16">
        <v>2</v>
      </c>
      <c r="EE1009" s="29">
        <v>-0.03</v>
      </c>
    </row>
    <row r="1010" spans="1:136" ht="18" customHeight="1" thickBot="1" x14ac:dyDescent="0.25">
      <c r="DY1010" s="3">
        <v>1</v>
      </c>
      <c r="EB1010" s="42" t="s">
        <v>15074</v>
      </c>
      <c r="EC1010" s="31" t="s">
        <v>3648</v>
      </c>
      <c r="ED1010" s="16">
        <v>2</v>
      </c>
      <c r="EE1010" s="35">
        <v>3</v>
      </c>
      <c r="EF1010" s="35">
        <v>4</v>
      </c>
    </row>
    <row r="1011" spans="1:136" ht="18" customHeight="1" thickBot="1" x14ac:dyDescent="0.25">
      <c r="A1011" t="s">
        <v>2824</v>
      </c>
      <c r="C1011" s="4">
        <v>45427</v>
      </c>
      <c r="DT1011" s="88" t="s">
        <v>15066</v>
      </c>
      <c r="DX1011" s="3">
        <v>1</v>
      </c>
      <c r="EC1011" s="42" t="s">
        <v>15035</v>
      </c>
      <c r="ED1011" s="37" t="s">
        <v>13219</v>
      </c>
      <c r="EE1011" s="29">
        <v>-0.03</v>
      </c>
      <c r="EF1011" s="29">
        <v>-0.04</v>
      </c>
    </row>
    <row r="1012" spans="1:136" ht="18" customHeight="1" thickBot="1" x14ac:dyDescent="0.25">
      <c r="EC1012" s="42" t="s">
        <v>15075</v>
      </c>
      <c r="ED1012" s="31" t="s">
        <v>15076</v>
      </c>
      <c r="EE1012" s="35">
        <v>2</v>
      </c>
      <c r="EF1012" s="29">
        <v>-0.03</v>
      </c>
    </row>
    <row r="1013" spans="1:136" ht="18" customHeight="1" thickBot="1" x14ac:dyDescent="0.25">
      <c r="DY1013" s="3">
        <v>1</v>
      </c>
      <c r="EC1013" s="42" t="s">
        <v>15079</v>
      </c>
      <c r="ED1013" s="31" t="s">
        <v>5175</v>
      </c>
      <c r="EE1013" s="16">
        <v>2</v>
      </c>
      <c r="EF1013" s="30">
        <v>0.04</v>
      </c>
    </row>
    <row r="1014" spans="1:136" ht="18" customHeight="1" thickBot="1" x14ac:dyDescent="0.25">
      <c r="EC1014" s="42" t="s">
        <v>15080</v>
      </c>
      <c r="ED1014" s="31" t="s">
        <v>15081</v>
      </c>
      <c r="EE1014" s="16">
        <v>2</v>
      </c>
      <c r="EF1014" s="16">
        <v>3</v>
      </c>
    </row>
    <row r="1015" spans="1:136" ht="18" customHeight="1" thickBot="1" x14ac:dyDescent="0.25">
      <c r="A1015" t="s">
        <v>2952</v>
      </c>
      <c r="C1015" s="4">
        <v>45428</v>
      </c>
      <c r="DX1015" s="49" t="s">
        <v>15085</v>
      </c>
      <c r="DY1015" s="104" t="s">
        <v>15082</v>
      </c>
      <c r="ED1015" s="42" t="s">
        <v>14294</v>
      </c>
      <c r="EE1015" s="37" t="s">
        <v>14295</v>
      </c>
      <c r="EF1015" s="35">
        <v>2</v>
      </c>
    </row>
    <row r="1016" spans="1:136" ht="18" customHeight="1" thickBot="1" x14ac:dyDescent="0.25">
      <c r="DY1016" s="3">
        <v>3</v>
      </c>
      <c r="ED1016" s="42" t="s">
        <v>15083</v>
      </c>
      <c r="EE1016" s="37" t="s">
        <v>15084</v>
      </c>
      <c r="EF1016" s="16">
        <v>2</v>
      </c>
    </row>
    <row r="1017" spans="1:136" ht="18" customHeight="1" thickBot="1" x14ac:dyDescent="0.25">
      <c r="ED1017" s="42" t="s">
        <v>15142</v>
      </c>
      <c r="EE1017" s="31" t="s">
        <v>15143</v>
      </c>
      <c r="EF1017" s="16">
        <v>2</v>
      </c>
    </row>
    <row r="1018" spans="1:136" ht="18" customHeight="1" thickBot="1" x14ac:dyDescent="0.25">
      <c r="DZ1018" s="3">
        <v>1</v>
      </c>
      <c r="ED1018" s="42" t="s">
        <v>11570</v>
      </c>
      <c r="EE1018" s="31" t="s">
        <v>15144</v>
      </c>
      <c r="EF1018" s="16">
        <v>2</v>
      </c>
    </row>
    <row r="1019" spans="1:136" ht="18" customHeight="1" thickBot="1" x14ac:dyDescent="0.25">
      <c r="ED1019" s="42" t="s">
        <v>15145</v>
      </c>
      <c r="EE1019" s="31" t="s">
        <v>15146</v>
      </c>
      <c r="EF1019" s="16">
        <v>2</v>
      </c>
    </row>
    <row r="1020" spans="1:136" ht="18" customHeight="1" thickBot="1" x14ac:dyDescent="0.25">
      <c r="DY1020" s="3">
        <v>1</v>
      </c>
      <c r="ED1020" s="42" t="s">
        <v>15147</v>
      </c>
      <c r="EE1020" s="31" t="s">
        <v>15148</v>
      </c>
      <c r="EF1020" s="16">
        <v>2</v>
      </c>
    </row>
    <row r="1021" spans="1:136" ht="18" customHeight="1" thickBot="1" x14ac:dyDescent="0.25">
      <c r="DY1021" s="3">
        <v>1</v>
      </c>
      <c r="ED1021" s="42" t="s">
        <v>15149</v>
      </c>
      <c r="EE1021" s="31" t="s">
        <v>15150</v>
      </c>
      <c r="EF1021" s="16">
        <v>2</v>
      </c>
    </row>
    <row r="1022" spans="1:136" ht="18" customHeight="1" thickBot="1" x14ac:dyDescent="0.25">
      <c r="DY1022" s="3">
        <v>1</v>
      </c>
      <c r="ED1022" s="42" t="s">
        <v>15149</v>
      </c>
      <c r="EE1022" s="31" t="s">
        <v>15151</v>
      </c>
      <c r="EF1022" s="16" t="s">
        <v>2409</v>
      </c>
    </row>
    <row r="1023" spans="1:136" ht="18" customHeight="1" thickBot="1" x14ac:dyDescent="0.25">
      <c r="DY1023" s="3">
        <v>2</v>
      </c>
      <c r="ED1023" s="42" t="s">
        <v>2223</v>
      </c>
      <c r="EE1023" s="31" t="s">
        <v>14337</v>
      </c>
      <c r="EF1023" s="16">
        <v>2</v>
      </c>
    </row>
    <row r="1024" spans="1:136" ht="18" customHeight="1" thickBot="1" x14ac:dyDescent="0.25">
      <c r="DY1024" s="3">
        <v>2</v>
      </c>
      <c r="ED1024" s="42" t="s">
        <v>2223</v>
      </c>
      <c r="EE1024" s="31" t="s">
        <v>14047</v>
      </c>
      <c r="EF1024" s="16">
        <v>2</v>
      </c>
    </row>
    <row r="1025" spans="1:136" ht="18" customHeight="1" thickBot="1" x14ac:dyDescent="0.25">
      <c r="DY1025" s="3">
        <v>2</v>
      </c>
      <c r="ED1025" s="42" t="s">
        <v>15149</v>
      </c>
      <c r="EE1025" s="31" t="s">
        <v>14843</v>
      </c>
      <c r="EF1025" s="16">
        <v>2</v>
      </c>
    </row>
    <row r="1026" spans="1:136" ht="18" customHeight="1" thickBot="1" x14ac:dyDescent="0.25">
      <c r="DY1026" s="3">
        <v>1</v>
      </c>
      <c r="ED1026" s="42" t="s">
        <v>15149</v>
      </c>
      <c r="EE1026" s="31" t="s">
        <v>15152</v>
      </c>
      <c r="EF1026" s="16">
        <v>2</v>
      </c>
    </row>
    <row r="1027" spans="1:136" ht="18" customHeight="1" thickBot="1" x14ac:dyDescent="0.25">
      <c r="DY1027" s="3">
        <v>1</v>
      </c>
      <c r="ED1027" s="42" t="s">
        <v>2223</v>
      </c>
      <c r="EE1027" s="31" t="s">
        <v>15153</v>
      </c>
      <c r="EF1027" s="16">
        <v>2</v>
      </c>
    </row>
    <row r="1028" spans="1:136" ht="18" customHeight="1" thickBot="1" x14ac:dyDescent="0.25">
      <c r="A1028" t="s">
        <v>3026</v>
      </c>
      <c r="B1028" t="s">
        <v>15154</v>
      </c>
      <c r="C1028" s="4">
        <v>45429</v>
      </c>
      <c r="DP1028" s="104" t="s">
        <v>15162</v>
      </c>
      <c r="DR1028" s="104" t="s">
        <v>15163</v>
      </c>
      <c r="DX1028" s="49" t="s">
        <v>15164</v>
      </c>
      <c r="DY1028" s="104" t="s">
        <v>15165</v>
      </c>
      <c r="DZ1028" s="104" t="s">
        <v>15159</v>
      </c>
      <c r="ED1028" s="85" t="s">
        <v>15157</v>
      </c>
      <c r="EE1028" s="42" t="s">
        <v>15155</v>
      </c>
      <c r="EF1028" s="31" t="s">
        <v>15156</v>
      </c>
    </row>
    <row r="1029" spans="1:136" ht="18" customHeight="1" x14ac:dyDescent="0.2">
      <c r="DZ1029" s="3">
        <v>1</v>
      </c>
      <c r="EE1029" s="42" t="s">
        <v>11570</v>
      </c>
      <c r="EF1029" s="31" t="s">
        <v>12109</v>
      </c>
    </row>
    <row r="1030" spans="1:136" ht="18" customHeight="1" x14ac:dyDescent="0.2">
      <c r="EE1030" s="42" t="s">
        <v>15161</v>
      </c>
      <c r="EF1030" s="31" t="s">
        <v>12503</v>
      </c>
    </row>
    <row r="1031" spans="1:136" ht="18" customHeight="1" x14ac:dyDescent="0.2">
      <c r="EE1031" s="42" t="s">
        <v>15160</v>
      </c>
      <c r="EF1031" s="31" t="s">
        <v>14305</v>
      </c>
    </row>
  </sheetData>
  <phoneticPr fontId="1" type="noConversion"/>
  <conditionalFormatting sqref="DK861">
    <cfRule type="iconSet" priority="43">
      <iconSet iconSet="3Arrows">
        <cfvo type="percent" val="0"/>
        <cfvo type="percent" val="33"/>
        <cfvo type="percent" val="67"/>
      </iconSet>
    </cfRule>
  </conditionalFormatting>
  <conditionalFormatting sqref="DM868">
    <cfRule type="iconSet" priority="46">
      <iconSet iconSet="3Arrows">
        <cfvo type="percent" val="0"/>
        <cfvo type="percent" val="33"/>
        <cfvo type="percent" val="67"/>
      </iconSet>
    </cfRule>
  </conditionalFormatting>
  <conditionalFormatting sqref="DM881:DM887">
    <cfRule type="iconSet" priority="47">
      <iconSet iconSet="3Arrows">
        <cfvo type="percent" val="0"/>
        <cfvo type="percent" val="33"/>
        <cfvo type="percent" val="67"/>
      </iconSet>
    </cfRule>
  </conditionalFormatting>
  <conditionalFormatting sqref="DN888">
    <cfRule type="iconSet" priority="44">
      <iconSet iconSet="3Arrows">
        <cfvo type="percent" val="0"/>
        <cfvo type="percent" val="33"/>
        <cfvo type="percent" val="67"/>
      </iconSet>
    </cfRule>
  </conditionalFormatting>
  <conditionalFormatting sqref="DO890:DO893">
    <cfRule type="iconSet" priority="42">
      <iconSet iconSet="3Arrows">
        <cfvo type="percent" val="0"/>
        <cfvo type="percent" val="33"/>
        <cfvo type="percent" val="67"/>
      </iconSet>
    </cfRule>
  </conditionalFormatting>
  <conditionalFormatting sqref="DO894">
    <cfRule type="iconSet" priority="40">
      <iconSet iconSet="3Arrows">
        <cfvo type="percent" val="0"/>
        <cfvo type="percent" val="33"/>
        <cfvo type="percent" val="67"/>
      </iconSet>
    </cfRule>
  </conditionalFormatting>
  <conditionalFormatting sqref="DO895">
    <cfRule type="iconSet" priority="41">
      <iconSet iconSet="3Arrows">
        <cfvo type="percent" val="0"/>
        <cfvo type="percent" val="33"/>
        <cfvo type="percent" val="67"/>
      </iconSet>
    </cfRule>
  </conditionalFormatting>
  <conditionalFormatting sqref="DP896:DP902">
    <cfRule type="iconSet" priority="39">
      <iconSet iconSet="3Arrows">
        <cfvo type="percent" val="0"/>
        <cfvo type="percent" val="33"/>
        <cfvo type="percent" val="67"/>
      </iconSet>
    </cfRule>
  </conditionalFormatting>
  <conditionalFormatting sqref="DP903:DP904">
    <cfRule type="iconSet" priority="38">
      <iconSet iconSet="3Arrows">
        <cfvo type="percent" val="0"/>
        <cfvo type="percent" val="33"/>
        <cfvo type="percent" val="67"/>
      </iconSet>
    </cfRule>
  </conditionalFormatting>
  <conditionalFormatting sqref="DQ905">
    <cfRule type="iconSet" priority="35">
      <iconSet iconSet="3Arrows">
        <cfvo type="percent" val="0"/>
        <cfvo type="percent" val="33"/>
        <cfvo type="percent" val="67"/>
      </iconSet>
    </cfRule>
  </conditionalFormatting>
  <conditionalFormatting sqref="DQ906:DQ907">
    <cfRule type="iconSet" priority="36">
      <iconSet iconSet="3Arrows">
        <cfvo type="percent" val="0"/>
        <cfvo type="percent" val="33"/>
        <cfvo type="percent" val="67"/>
      </iconSet>
    </cfRule>
  </conditionalFormatting>
  <conditionalFormatting sqref="DR908:DR909">
    <cfRule type="iconSet" priority="34">
      <iconSet iconSet="3Arrows">
        <cfvo type="percent" val="0"/>
        <cfvo type="percent" val="33"/>
        <cfvo type="percent" val="67"/>
      </iconSet>
    </cfRule>
  </conditionalFormatting>
  <conditionalFormatting sqref="DR910:DR913">
    <cfRule type="iconSet" priority="32">
      <iconSet iconSet="3Arrows">
        <cfvo type="percent" val="0"/>
        <cfvo type="percent" val="33"/>
        <cfvo type="percent" val="67"/>
      </iconSet>
    </cfRule>
  </conditionalFormatting>
  <conditionalFormatting sqref="DR914:DR917">
    <cfRule type="iconSet" priority="33">
      <iconSet iconSet="3Arrows">
        <cfvo type="percent" val="0"/>
        <cfvo type="percent" val="33"/>
        <cfvo type="percent" val="67"/>
      </iconSet>
    </cfRule>
  </conditionalFormatting>
  <conditionalFormatting sqref="DS918:DS919">
    <cfRule type="iconSet" priority="31">
      <iconSet iconSet="3Arrows">
        <cfvo type="percent" val="0"/>
        <cfvo type="percent" val="33"/>
        <cfvo type="percent" val="67"/>
      </iconSet>
    </cfRule>
  </conditionalFormatting>
  <conditionalFormatting sqref="DS920">
    <cfRule type="iconSet" priority="30">
      <iconSet iconSet="3Arrows">
        <cfvo type="percent" val="0"/>
        <cfvo type="percent" val="33"/>
        <cfvo type="percent" val="67"/>
      </iconSet>
    </cfRule>
  </conditionalFormatting>
  <conditionalFormatting sqref="DS921:DS922">
    <cfRule type="iconSet" priority="29">
      <iconSet iconSet="3Arrows">
        <cfvo type="percent" val="0"/>
        <cfvo type="percent" val="33"/>
        <cfvo type="percent" val="67"/>
      </iconSet>
    </cfRule>
  </conditionalFormatting>
  <conditionalFormatting sqref="DT923:DT936">
    <cfRule type="iconSet" priority="51">
      <iconSet iconSet="3Arrows">
        <cfvo type="percent" val="0"/>
        <cfvo type="percent" val="33"/>
        <cfvo type="percent" val="67"/>
      </iconSet>
    </cfRule>
  </conditionalFormatting>
  <conditionalFormatting sqref="DU937:DU948">
    <cfRule type="iconSet" priority="53">
      <iconSet iconSet="3Arrows">
        <cfvo type="percent" val="0"/>
        <cfvo type="percent" val="33"/>
        <cfvo type="percent" val="67"/>
      </iconSet>
    </cfRule>
  </conditionalFormatting>
  <conditionalFormatting sqref="DV950:DV951">
    <cfRule type="iconSet" priority="26">
      <iconSet iconSet="3Arrows">
        <cfvo type="percent" val="0"/>
        <cfvo type="percent" val="33"/>
        <cfvo type="percent" val="67"/>
      </iconSet>
    </cfRule>
  </conditionalFormatting>
  <conditionalFormatting sqref="DV952:DV958">
    <cfRule type="iconSet" priority="54">
      <iconSet iconSet="3Arrows">
        <cfvo type="percent" val="0"/>
        <cfvo type="percent" val="33"/>
        <cfvo type="percent" val="67"/>
      </iconSet>
    </cfRule>
  </conditionalFormatting>
  <conditionalFormatting sqref="DV959:DV961">
    <cfRule type="iconSet" priority="55">
      <iconSet iconSet="3Arrows">
        <cfvo type="percent" val="0"/>
        <cfvo type="percent" val="33"/>
        <cfvo type="percent" val="67"/>
      </iconSet>
    </cfRule>
  </conditionalFormatting>
  <conditionalFormatting sqref="DW962:DW964 DU949">
    <cfRule type="iconSet" priority="23">
      <iconSet iconSet="3Arrows">
        <cfvo type="percent" val="0"/>
        <cfvo type="percent" val="33"/>
        <cfvo type="percent" val="67"/>
      </iconSet>
    </cfRule>
  </conditionalFormatting>
  <conditionalFormatting sqref="DW965">
    <cfRule type="iconSet" priority="22">
      <iconSet iconSet="3Arrows">
        <cfvo type="percent" val="0"/>
        <cfvo type="percent" val="33"/>
        <cfvo type="percent" val="67"/>
      </iconSet>
    </cfRule>
  </conditionalFormatting>
  <conditionalFormatting sqref="DW966:DW968">
    <cfRule type="iconSet" priority="20">
      <iconSet iconSet="3Arrows">
        <cfvo type="percent" val="0"/>
        <cfvo type="percent" val="33"/>
        <cfvo type="percent" val="67"/>
      </iconSet>
    </cfRule>
  </conditionalFormatting>
  <conditionalFormatting sqref="DW969">
    <cfRule type="iconSet" priority="19">
      <iconSet iconSet="3Arrows">
        <cfvo type="percent" val="0"/>
        <cfvo type="percent" val="33"/>
        <cfvo type="percent" val="67"/>
      </iconSet>
    </cfRule>
  </conditionalFormatting>
  <conditionalFormatting sqref="DW970:DW972">
    <cfRule type="iconSet" priority="21">
      <iconSet iconSet="3Arrows">
        <cfvo type="percent" val="0"/>
        <cfvo type="percent" val="33"/>
        <cfvo type="percent" val="67"/>
      </iconSet>
    </cfRule>
  </conditionalFormatting>
  <conditionalFormatting sqref="DX973:DX974">
    <cfRule type="iconSet" priority="18">
      <iconSet iconSet="3Arrows">
        <cfvo type="percent" val="0"/>
        <cfvo type="percent" val="33"/>
        <cfvo type="percent" val="67"/>
      </iconSet>
    </cfRule>
  </conditionalFormatting>
  <conditionalFormatting sqref="DX975">
    <cfRule type="iconSet" priority="17">
      <iconSet iconSet="3Arrows">
        <cfvo type="percent" val="0"/>
        <cfvo type="percent" val="33"/>
        <cfvo type="percent" val="67"/>
      </iconSet>
    </cfRule>
  </conditionalFormatting>
  <conditionalFormatting sqref="DX976:DX980">
    <cfRule type="iconSet" priority="16">
      <iconSet iconSet="3Arrows">
        <cfvo type="percent" val="0"/>
        <cfvo type="percent" val="33"/>
        <cfvo type="percent" val="67"/>
      </iconSet>
    </cfRule>
  </conditionalFormatting>
  <conditionalFormatting sqref="DY981:DY988">
    <cfRule type="iconSet" priority="56">
      <iconSet iconSet="3Arrows">
        <cfvo type="percent" val="0"/>
        <cfvo type="percent" val="33"/>
        <cfvo type="percent" val="67"/>
      </iconSet>
    </cfRule>
  </conditionalFormatting>
  <conditionalFormatting sqref="DY989">
    <cfRule type="iconSet" priority="14">
      <iconSet iconSet="3Arrows">
        <cfvo type="percent" val="0"/>
        <cfvo type="percent" val="33"/>
        <cfvo type="percent" val="67"/>
      </iconSet>
    </cfRule>
  </conditionalFormatting>
  <conditionalFormatting sqref="DZ990:DZ992">
    <cfRule type="iconSet" priority="57">
      <iconSet iconSet="3Arrows">
        <cfvo type="percent" val="0"/>
        <cfvo type="percent" val="33"/>
        <cfvo type="percent" val="67"/>
      </iconSet>
    </cfRule>
  </conditionalFormatting>
  <conditionalFormatting sqref="DZ993">
    <cfRule type="iconSet" priority="12">
      <iconSet iconSet="3Arrows">
        <cfvo type="percent" val="0"/>
        <cfvo type="percent" val="33"/>
        <cfvo type="percent" val="67"/>
      </iconSet>
    </cfRule>
  </conditionalFormatting>
  <conditionalFormatting sqref="EA994:EA1001">
    <cfRule type="iconSet" priority="11">
      <iconSet iconSet="3Arrows">
        <cfvo type="percent" val="0"/>
        <cfvo type="percent" val="33"/>
        <cfvo type="percent" val="67"/>
      </iconSet>
    </cfRule>
  </conditionalFormatting>
  <conditionalFormatting sqref="EB1002:EB1003">
    <cfRule type="iconSet" priority="10">
      <iconSet iconSet="3Arrows">
        <cfvo type="percent" val="0"/>
        <cfvo type="percent" val="33"/>
        <cfvo type="percent" val="67"/>
      </iconSet>
    </cfRule>
  </conditionalFormatting>
  <conditionalFormatting sqref="EC1004:EC1005">
    <cfRule type="iconSet" priority="9">
      <iconSet iconSet="3Arrows">
        <cfvo type="percent" val="0"/>
        <cfvo type="percent" val="33"/>
        <cfvo type="percent" val="67"/>
      </iconSet>
    </cfRule>
  </conditionalFormatting>
  <conditionalFormatting sqref="EC1006:EC1009">
    <cfRule type="iconSet" priority="8">
      <iconSet iconSet="3Arrows">
        <cfvo type="percent" val="0"/>
        <cfvo type="percent" val="33"/>
        <cfvo type="percent" val="67"/>
      </iconSet>
    </cfRule>
  </conditionalFormatting>
  <conditionalFormatting sqref="EC1010">
    <cfRule type="iconSet" priority="7">
      <iconSet iconSet="3Arrows">
        <cfvo type="percent" val="0"/>
        <cfvo type="percent" val="33"/>
        <cfvo type="percent" val="67"/>
      </iconSet>
    </cfRule>
  </conditionalFormatting>
  <conditionalFormatting sqref="ED1011">
    <cfRule type="iconSet" priority="6">
      <iconSet iconSet="3Arrows">
        <cfvo type="percent" val="0"/>
        <cfvo type="percent" val="33"/>
        <cfvo type="percent" val="67"/>
      </iconSet>
    </cfRule>
  </conditionalFormatting>
  <conditionalFormatting sqref="ED1012">
    <cfRule type="iconSet" priority="5">
      <iconSet iconSet="3Arrows">
        <cfvo type="percent" val="0"/>
        <cfvo type="percent" val="33"/>
        <cfvo type="percent" val="67"/>
      </iconSet>
    </cfRule>
  </conditionalFormatting>
  <conditionalFormatting sqref="ED1013:ED1014">
    <cfRule type="iconSet" priority="4">
      <iconSet iconSet="3Arrows">
        <cfvo type="percent" val="0"/>
        <cfvo type="percent" val="33"/>
        <cfvo type="percent" val="67"/>
      </iconSet>
    </cfRule>
  </conditionalFormatting>
  <conditionalFormatting sqref="EE1015:EE1016">
    <cfRule type="iconSet" priority="3">
      <iconSet iconSet="3Arrows">
        <cfvo type="percent" val="0"/>
        <cfvo type="percent" val="33"/>
        <cfvo type="percent" val="67"/>
      </iconSet>
    </cfRule>
  </conditionalFormatting>
  <conditionalFormatting sqref="EE1017:EE1027">
    <cfRule type="iconSet" priority="2">
      <iconSet iconSet="3Arrows">
        <cfvo type="percent" val="0"/>
        <cfvo type="percent" val="33"/>
        <cfvo type="percent" val="67"/>
      </iconSet>
    </cfRule>
  </conditionalFormatting>
  <conditionalFormatting sqref="EF1028:EF1031">
    <cfRule type="iconSet" priority="58">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69"/>
  <sheetViews>
    <sheetView topLeftCell="A40" workbookViewId="0">
      <selection activeCell="G75" sqref="G75"/>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14545</v>
      </c>
      <c r="F2" s="52" t="s">
        <v>14548</v>
      </c>
      <c r="G2" s="22" t="s">
        <v>2192</v>
      </c>
      <c r="H2" s="55" t="s">
        <v>9433</v>
      </c>
      <c r="I2" s="57" t="s">
        <v>14549</v>
      </c>
      <c r="J2" s="57"/>
      <c r="K2" s="57"/>
    </row>
    <row r="3" spans="1:13" x14ac:dyDescent="0.2">
      <c r="A3" s="55">
        <v>2</v>
      </c>
      <c r="B3" s="57" t="s">
        <v>9436</v>
      </c>
      <c r="C3" s="57" t="s">
        <v>6738</v>
      </c>
      <c r="D3" s="55" t="s">
        <v>6735</v>
      </c>
      <c r="E3" s="21" t="s">
        <v>2187</v>
      </c>
      <c r="F3" s="52" t="s">
        <v>11956</v>
      </c>
      <c r="G3" s="51" t="s">
        <v>2190</v>
      </c>
      <c r="H3" s="55" t="s">
        <v>9433</v>
      </c>
      <c r="I3" s="57" t="s">
        <v>10695</v>
      </c>
      <c r="J3" s="57"/>
      <c r="K3" s="57"/>
    </row>
    <row r="4" spans="1:13" x14ac:dyDescent="0.2">
      <c r="A4" s="55">
        <v>3</v>
      </c>
      <c r="B4" s="57" t="s">
        <v>6809</v>
      </c>
      <c r="C4" s="57" t="s">
        <v>6730</v>
      </c>
      <c r="D4" s="55" t="s">
        <v>6735</v>
      </c>
      <c r="E4" s="21" t="s">
        <v>6742</v>
      </c>
      <c r="F4" s="52" t="s">
        <v>11956</v>
      </c>
      <c r="G4" s="51" t="s">
        <v>2190</v>
      </c>
      <c r="H4" s="55" t="s">
        <v>9433</v>
      </c>
      <c r="I4" s="57" t="s">
        <v>10695</v>
      </c>
      <c r="J4" s="57"/>
      <c r="K4" s="57"/>
    </row>
    <row r="5" spans="1:13" ht="14.25" customHeight="1" x14ac:dyDescent="0.2">
      <c r="A5" s="55">
        <v>4</v>
      </c>
      <c r="B5" s="57" t="s">
        <v>9437</v>
      </c>
      <c r="C5" s="57" t="s">
        <v>6732</v>
      </c>
      <c r="D5" s="55" t="s">
        <v>6735</v>
      </c>
      <c r="E5" s="21" t="s">
        <v>2185</v>
      </c>
      <c r="F5" s="52" t="s">
        <v>11957</v>
      </c>
      <c r="G5" s="52" t="s">
        <v>2191</v>
      </c>
      <c r="H5" s="55" t="s">
        <v>9433</v>
      </c>
      <c r="I5" s="57" t="s">
        <v>10695</v>
      </c>
      <c r="J5" s="57"/>
      <c r="K5" s="57"/>
    </row>
    <row r="6" spans="1:13" x14ac:dyDescent="0.2">
      <c r="A6" s="55">
        <v>5</v>
      </c>
      <c r="B6" s="57" t="s">
        <v>6733</v>
      </c>
      <c r="C6" s="57" t="s">
        <v>6736</v>
      </c>
      <c r="D6" s="55" t="s">
        <v>6735</v>
      </c>
      <c r="E6" s="21" t="s">
        <v>6742</v>
      </c>
      <c r="F6" s="52" t="s">
        <v>10690</v>
      </c>
      <c r="G6" s="52" t="s">
        <v>10692</v>
      </c>
      <c r="H6" s="55" t="s">
        <v>9433</v>
      </c>
      <c r="I6" s="57" t="s">
        <v>10694</v>
      </c>
      <c r="J6" s="57"/>
      <c r="K6" s="57" t="s">
        <v>10693</v>
      </c>
    </row>
    <row r="7" spans="1:13" x14ac:dyDescent="0.2">
      <c r="A7" s="55">
        <v>6</v>
      </c>
      <c r="B7" s="57" t="s">
        <v>6739</v>
      </c>
      <c r="C7" s="57" t="s">
        <v>6732</v>
      </c>
      <c r="D7" s="55" t="s">
        <v>6737</v>
      </c>
      <c r="E7" s="22" t="s">
        <v>2183</v>
      </c>
      <c r="F7" s="57" t="s">
        <v>11955</v>
      </c>
      <c r="G7" s="22" t="s">
        <v>2192</v>
      </c>
      <c r="H7" s="55" t="s">
        <v>2153</v>
      </c>
      <c r="I7" s="57" t="s">
        <v>11953</v>
      </c>
      <c r="J7" s="79" t="s">
        <v>10664</v>
      </c>
      <c r="K7" s="57" t="s">
        <v>9435</v>
      </c>
    </row>
    <row r="8" spans="1:13"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3" ht="14.25" customHeight="1" x14ac:dyDescent="0.2">
      <c r="A9"/>
      <c r="D9"/>
      <c r="E9"/>
    </row>
    <row r="10" spans="1:13" ht="14.25" customHeight="1" x14ac:dyDescent="0.2">
      <c r="A10" s="106" t="s">
        <v>14903</v>
      </c>
      <c r="B10" s="106"/>
      <c r="C10" s="106"/>
      <c r="D10" s="106"/>
      <c r="E10" s="106"/>
      <c r="F10" s="106"/>
      <c r="G10" s="106"/>
      <c r="H10" s="106"/>
      <c r="I10" s="106"/>
      <c r="J10" s="106"/>
      <c r="K10" s="106"/>
      <c r="L10" s="106"/>
      <c r="M10" s="53" t="s">
        <v>14638</v>
      </c>
    </row>
    <row r="11" spans="1:13" ht="28.5" x14ac:dyDescent="0.2">
      <c r="A11" s="105" t="s">
        <v>14641</v>
      </c>
      <c r="B11" s="105"/>
      <c r="C11" s="105"/>
      <c r="D11" s="105"/>
      <c r="E11" s="105"/>
      <c r="F11" s="105"/>
      <c r="G11" s="105"/>
      <c r="H11" s="105"/>
      <c r="I11" s="105"/>
      <c r="J11" s="105"/>
      <c r="K11" s="105"/>
      <c r="L11" s="105"/>
      <c r="M11" s="61" t="s">
        <v>14672</v>
      </c>
    </row>
    <row r="12" spans="1:13" ht="14.25" customHeight="1" x14ac:dyDescent="0.2">
      <c r="A12" s="107" t="s">
        <v>14642</v>
      </c>
      <c r="B12" s="107"/>
      <c r="C12" s="107"/>
      <c r="D12" s="107"/>
      <c r="E12" s="107"/>
      <c r="F12" s="107"/>
      <c r="G12" s="107"/>
      <c r="H12" s="107"/>
      <c r="I12" s="107"/>
      <c r="J12" s="107"/>
      <c r="K12" s="107"/>
      <c r="L12" s="57" t="s">
        <v>14643</v>
      </c>
      <c r="M12" s="57"/>
    </row>
    <row r="13" spans="1:13" ht="28.5" x14ac:dyDescent="0.2">
      <c r="A13" s="105" t="s">
        <v>14645</v>
      </c>
      <c r="B13" s="108"/>
      <c r="C13" s="108"/>
      <c r="D13" s="108"/>
      <c r="E13" s="108"/>
      <c r="F13" s="108"/>
      <c r="G13" s="108"/>
      <c r="H13" s="108"/>
      <c r="I13" s="108"/>
      <c r="J13" s="108"/>
      <c r="K13" s="108"/>
      <c r="L13" s="109" t="s">
        <v>14644</v>
      </c>
      <c r="M13" s="61" t="s">
        <v>14640</v>
      </c>
    </row>
    <row r="14" spans="1:13" x14ac:dyDescent="0.2">
      <c r="A14" s="107" t="s">
        <v>6735</v>
      </c>
      <c r="B14" s="107"/>
      <c r="C14" s="107"/>
      <c r="D14" s="107"/>
      <c r="E14" s="107"/>
      <c r="F14" s="107"/>
      <c r="G14" s="107"/>
      <c r="H14" s="107"/>
      <c r="I14" s="107" t="s">
        <v>14639</v>
      </c>
      <c r="J14" s="107"/>
      <c r="K14" s="107"/>
      <c r="L14" s="109"/>
      <c r="M14" s="61"/>
    </row>
    <row r="15" spans="1:13" ht="28.5" x14ac:dyDescent="0.2">
      <c r="A15" s="105" t="s">
        <v>14668</v>
      </c>
      <c r="B15" s="108"/>
      <c r="C15" s="108"/>
      <c r="D15" s="108"/>
      <c r="E15" s="108"/>
      <c r="F15" s="108"/>
      <c r="G15" s="108"/>
      <c r="H15" s="108"/>
      <c r="I15" s="108"/>
      <c r="J15" s="108"/>
      <c r="K15" s="108"/>
      <c r="L15" s="109"/>
      <c r="M15" s="61" t="s">
        <v>14650</v>
      </c>
    </row>
    <row r="16" spans="1:13" x14ac:dyDescent="0.2">
      <c r="A16" s="107" t="s">
        <v>10691</v>
      </c>
      <c r="B16" s="107"/>
      <c r="C16" s="107" t="s">
        <v>9937</v>
      </c>
      <c r="D16" s="107"/>
      <c r="E16" s="107"/>
      <c r="F16" s="107" t="s">
        <v>14646</v>
      </c>
      <c r="G16" s="107"/>
      <c r="H16" s="57" t="s">
        <v>14328</v>
      </c>
      <c r="I16" s="107" t="s">
        <v>14647</v>
      </c>
      <c r="J16" s="107"/>
      <c r="K16" s="57" t="s">
        <v>14649</v>
      </c>
      <c r="L16" s="109"/>
      <c r="M16" s="61"/>
    </row>
    <row r="17" spans="1:13" x14ac:dyDescent="0.2">
      <c r="A17" s="57" t="s">
        <v>14653</v>
      </c>
      <c r="B17" s="57" t="s">
        <v>11508</v>
      </c>
      <c r="C17" s="57" t="s">
        <v>9436</v>
      </c>
      <c r="D17" s="57" t="s">
        <v>14648</v>
      </c>
      <c r="E17" s="57" t="s">
        <v>6809</v>
      </c>
      <c r="F17" s="57" t="s">
        <v>14652</v>
      </c>
      <c r="G17" s="57" t="s">
        <v>14651</v>
      </c>
      <c r="H17" s="57"/>
      <c r="I17" s="57" t="s">
        <v>14654</v>
      </c>
      <c r="J17" s="57" t="s">
        <v>10691</v>
      </c>
      <c r="K17" s="57"/>
      <c r="L17" s="109"/>
      <c r="M17" s="57"/>
    </row>
    <row r="18" spans="1:13" x14ac:dyDescent="0.2">
      <c r="A18" s="105" t="s">
        <v>14669</v>
      </c>
      <c r="B18" s="105"/>
      <c r="C18" s="105"/>
      <c r="D18" s="105"/>
      <c r="E18" s="105"/>
      <c r="F18" s="105"/>
      <c r="G18" s="105"/>
      <c r="H18" s="105"/>
      <c r="I18" s="105"/>
      <c r="J18" s="105"/>
      <c r="K18" s="105"/>
      <c r="L18" s="109"/>
      <c r="M18" s="57" t="s">
        <v>14759</v>
      </c>
    </row>
    <row r="19" spans="1:13" x14ac:dyDescent="0.2">
      <c r="A19" s="57" t="s">
        <v>14655</v>
      </c>
      <c r="B19" s="57" t="s">
        <v>14656</v>
      </c>
      <c r="C19" s="57" t="s">
        <v>14661</v>
      </c>
      <c r="D19" s="57">
        <v>5</v>
      </c>
      <c r="E19" s="57">
        <v>3</v>
      </c>
      <c r="F19" s="57">
        <v>4</v>
      </c>
      <c r="G19" s="57">
        <v>5</v>
      </c>
      <c r="H19" s="57" t="s">
        <v>14657</v>
      </c>
      <c r="I19" s="57">
        <v>7</v>
      </c>
      <c r="J19" s="57">
        <v>6</v>
      </c>
      <c r="K19" s="57">
        <v>6</v>
      </c>
      <c r="L19" s="109"/>
      <c r="M19" s="57"/>
    </row>
    <row r="20" spans="1:13" ht="42.75" x14ac:dyDescent="0.2">
      <c r="A20" s="105" t="s">
        <v>14670</v>
      </c>
      <c r="B20" s="105"/>
      <c r="C20" s="105"/>
      <c r="D20" s="105"/>
      <c r="E20" s="105"/>
      <c r="F20" s="105"/>
      <c r="G20" s="105"/>
      <c r="H20" s="105"/>
      <c r="I20" s="105"/>
      <c r="J20" s="105"/>
      <c r="K20" s="105"/>
      <c r="L20" s="109"/>
      <c r="M20" s="61" t="s">
        <v>14902</v>
      </c>
    </row>
    <row r="21" spans="1:13" ht="42.75" x14ac:dyDescent="0.2">
      <c r="A21" s="57" t="s">
        <v>14659</v>
      </c>
      <c r="B21" s="57" t="s">
        <v>14658</v>
      </c>
      <c r="C21" s="61" t="s">
        <v>14660</v>
      </c>
      <c r="D21" s="57" t="s">
        <v>14662</v>
      </c>
      <c r="E21" s="57" t="s">
        <v>8378</v>
      </c>
      <c r="F21" s="61" t="s">
        <v>14663</v>
      </c>
      <c r="G21" s="61" t="s">
        <v>14664</v>
      </c>
      <c r="H21" s="57" t="s">
        <v>14657</v>
      </c>
      <c r="I21" s="61" t="s">
        <v>14666</v>
      </c>
      <c r="J21" s="61" t="s">
        <v>14667</v>
      </c>
      <c r="K21" s="61" t="s">
        <v>14665</v>
      </c>
      <c r="L21" s="109"/>
      <c r="M21" s="57"/>
    </row>
    <row r="22" spans="1:13" ht="42.75" x14ac:dyDescent="0.2">
      <c r="A22" s="105" t="s">
        <v>14671</v>
      </c>
      <c r="B22" s="105"/>
      <c r="C22" s="105"/>
      <c r="D22" s="105"/>
      <c r="E22" s="105"/>
      <c r="F22" s="105"/>
      <c r="G22" s="105"/>
      <c r="H22" s="105"/>
      <c r="I22" s="105"/>
      <c r="J22" s="105"/>
      <c r="K22" s="105"/>
      <c r="L22" s="109"/>
      <c r="M22" s="61" t="s">
        <v>14901</v>
      </c>
    </row>
    <row r="23" spans="1:13" ht="85.5" x14ac:dyDescent="0.2">
      <c r="A23" s="61" t="s">
        <v>14673</v>
      </c>
      <c r="B23" s="102" t="s">
        <v>14674</v>
      </c>
      <c r="C23" s="61" t="s">
        <v>14675</v>
      </c>
      <c r="D23" s="61" t="s">
        <v>14676</v>
      </c>
      <c r="E23" s="61" t="s">
        <v>14677</v>
      </c>
      <c r="F23" s="61" t="s">
        <v>14678</v>
      </c>
      <c r="G23" s="61" t="s">
        <v>14679</v>
      </c>
      <c r="H23" s="57" t="s">
        <v>14657</v>
      </c>
      <c r="I23" s="61" t="s">
        <v>14680</v>
      </c>
      <c r="J23" s="61" t="s">
        <v>14681</v>
      </c>
      <c r="K23" s="61" t="s">
        <v>14682</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10964</v>
      </c>
      <c r="E40" s="55" t="s">
        <v>9030</v>
      </c>
      <c r="F40" s="55" t="s">
        <v>10965</v>
      </c>
      <c r="G40" s="55" t="s">
        <v>10966</v>
      </c>
      <c r="H40" s="55" t="s">
        <v>2189</v>
      </c>
      <c r="I40" s="55" t="s">
        <v>11587</v>
      </c>
      <c r="J40" s="56">
        <v>-0.08</v>
      </c>
      <c r="K40" s="84" t="s">
        <v>11081</v>
      </c>
    </row>
    <row r="41" spans="1:11" x14ac:dyDescent="0.2">
      <c r="A41" s="54">
        <v>45358</v>
      </c>
      <c r="B41" s="55" t="s">
        <v>9627</v>
      </c>
      <c r="C41" s="55">
        <v>6</v>
      </c>
      <c r="D41" s="55" t="s">
        <v>10964</v>
      </c>
      <c r="E41" s="55" t="s">
        <v>9030</v>
      </c>
      <c r="F41" s="55" t="s">
        <v>11080</v>
      </c>
      <c r="G41" s="55" t="s">
        <v>10966</v>
      </c>
      <c r="H41" s="55" t="s">
        <v>2189</v>
      </c>
      <c r="I41" s="55" t="s">
        <v>11588</v>
      </c>
      <c r="J41" s="56">
        <v>0.02</v>
      </c>
      <c r="K41" s="68" t="s">
        <v>11186</v>
      </c>
    </row>
    <row r="42" spans="1:11" x14ac:dyDescent="0.2">
      <c r="A42" s="54">
        <v>45362</v>
      </c>
      <c r="B42" s="54" t="s">
        <v>11054</v>
      </c>
      <c r="C42" s="55">
        <v>1</v>
      </c>
      <c r="D42" s="55" t="s">
        <v>10547</v>
      </c>
      <c r="E42" s="55" t="s">
        <v>11507</v>
      </c>
      <c r="F42" s="55" t="s">
        <v>6807</v>
      </c>
      <c r="G42" s="55" t="s">
        <v>10691</v>
      </c>
      <c r="H42" s="55" t="s">
        <v>11508</v>
      </c>
      <c r="I42" s="55"/>
      <c r="J42" s="96">
        <v>0.2</v>
      </c>
      <c r="K42" s="56"/>
    </row>
    <row r="43" spans="1:11" x14ac:dyDescent="0.2">
      <c r="A43" s="62">
        <v>45365</v>
      </c>
      <c r="B43" s="63" t="s">
        <v>11590</v>
      </c>
      <c r="C43" s="63">
        <v>2</v>
      </c>
      <c r="D43" s="63" t="s">
        <v>10547</v>
      </c>
      <c r="E43" s="63" t="s">
        <v>9027</v>
      </c>
      <c r="F43" s="63" t="s">
        <v>6732</v>
      </c>
      <c r="G43" s="63" t="s">
        <v>10691</v>
      </c>
      <c r="H43" s="63" t="s">
        <v>11508</v>
      </c>
      <c r="I43" s="63"/>
      <c r="J43" s="63"/>
      <c r="K43" s="87" t="s">
        <v>11589</v>
      </c>
    </row>
    <row r="44" spans="1:11" x14ac:dyDescent="0.2">
      <c r="A44" s="58">
        <v>45365</v>
      </c>
      <c r="B44" s="59" t="s">
        <v>11059</v>
      </c>
      <c r="C44" s="59">
        <v>2</v>
      </c>
      <c r="D44" s="59" t="s">
        <v>10547</v>
      </c>
      <c r="E44" s="59" t="s">
        <v>9027</v>
      </c>
      <c r="F44" s="59" t="s">
        <v>6807</v>
      </c>
      <c r="G44" s="59" t="s">
        <v>10691</v>
      </c>
      <c r="H44" s="59" t="s">
        <v>11508</v>
      </c>
      <c r="I44" s="59"/>
      <c r="J44" s="60"/>
      <c r="K44" s="60" t="s">
        <v>11591</v>
      </c>
    </row>
    <row r="45" spans="1:11" x14ac:dyDescent="0.2">
      <c r="A45" s="58">
        <v>45366</v>
      </c>
      <c r="B45" s="59" t="s">
        <v>11624</v>
      </c>
      <c r="C45" s="59">
        <v>5</v>
      </c>
      <c r="D45" s="59" t="s">
        <v>10547</v>
      </c>
      <c r="E45" s="59" t="s">
        <v>9440</v>
      </c>
      <c r="F45" s="59" t="s">
        <v>6807</v>
      </c>
      <c r="G45" s="59" t="s">
        <v>10691</v>
      </c>
      <c r="H45" s="59" t="s">
        <v>11508</v>
      </c>
      <c r="I45" s="59"/>
      <c r="J45" s="60"/>
      <c r="K45" s="60" t="s">
        <v>11745</v>
      </c>
    </row>
    <row r="46" spans="1:11" x14ac:dyDescent="0.2">
      <c r="A46" s="54">
        <v>45369</v>
      </c>
      <c r="B46" s="54" t="s">
        <v>11059</v>
      </c>
      <c r="C46" s="55">
        <v>4</v>
      </c>
      <c r="D46" s="55" t="s">
        <v>10547</v>
      </c>
      <c r="E46" s="55" t="s">
        <v>9440</v>
      </c>
      <c r="F46" s="55" t="s">
        <v>11757</v>
      </c>
      <c r="G46" s="55" t="s">
        <v>10966</v>
      </c>
      <c r="H46" s="55" t="s">
        <v>11508</v>
      </c>
      <c r="I46" s="55"/>
      <c r="J46" s="96">
        <v>0.4</v>
      </c>
      <c r="K46" s="84" t="s">
        <v>11758</v>
      </c>
    </row>
    <row r="47" spans="1:11" x14ac:dyDescent="0.2">
      <c r="A47" s="54">
        <v>45369</v>
      </c>
      <c r="B47" s="54" t="s">
        <v>7000</v>
      </c>
      <c r="C47" s="55">
        <v>7</v>
      </c>
      <c r="D47" s="55" t="s">
        <v>11760</v>
      </c>
      <c r="E47" s="55"/>
      <c r="F47" s="55" t="s">
        <v>9941</v>
      </c>
      <c r="G47" s="55" t="s">
        <v>11761</v>
      </c>
      <c r="H47" s="55" t="s">
        <v>11508</v>
      </c>
      <c r="I47" s="55"/>
      <c r="J47" s="56">
        <v>-0.01</v>
      </c>
      <c r="K47" s="84"/>
    </row>
    <row r="48" spans="1:11" x14ac:dyDescent="0.2">
      <c r="A48" s="54">
        <v>45372</v>
      </c>
      <c r="B48" s="54" t="s">
        <v>9760</v>
      </c>
      <c r="C48" s="55">
        <v>5</v>
      </c>
      <c r="D48" s="55" t="s">
        <v>11760</v>
      </c>
      <c r="E48" s="55" t="s">
        <v>12586</v>
      </c>
      <c r="F48" s="55" t="s">
        <v>12131</v>
      </c>
      <c r="G48" s="55" t="s">
        <v>12132</v>
      </c>
      <c r="H48" s="55" t="s">
        <v>11570</v>
      </c>
      <c r="I48" s="55"/>
      <c r="J48" s="56">
        <v>0.02</v>
      </c>
      <c r="K48" s="84" t="s">
        <v>12133</v>
      </c>
    </row>
    <row r="49" spans="1:11" x14ac:dyDescent="0.2">
      <c r="A49" s="54">
        <v>45377</v>
      </c>
      <c r="B49" s="54" t="s">
        <v>8958</v>
      </c>
      <c r="C49" s="55">
        <v>7</v>
      </c>
      <c r="D49" s="55" t="s">
        <v>11760</v>
      </c>
      <c r="E49" s="55" t="s">
        <v>9440</v>
      </c>
      <c r="F49" s="55" t="s">
        <v>12131</v>
      </c>
      <c r="G49" s="55" t="s">
        <v>12283</v>
      </c>
      <c r="H49" s="55" t="s">
        <v>11570</v>
      </c>
      <c r="I49" s="55"/>
      <c r="J49" s="56">
        <v>-0.03</v>
      </c>
      <c r="K49" s="57" t="s">
        <v>12583</v>
      </c>
    </row>
    <row r="50" spans="1:11" x14ac:dyDescent="0.2">
      <c r="A50" s="54">
        <v>45380</v>
      </c>
      <c r="B50" s="54" t="s">
        <v>8958</v>
      </c>
      <c r="C50" s="55">
        <v>7</v>
      </c>
      <c r="D50" s="55" t="s">
        <v>11760</v>
      </c>
      <c r="E50" s="55" t="s">
        <v>9440</v>
      </c>
      <c r="F50" s="55" t="s">
        <v>6732</v>
      </c>
      <c r="G50" s="55" t="s">
        <v>10684</v>
      </c>
      <c r="H50" s="55" t="s">
        <v>11570</v>
      </c>
      <c r="I50" s="55"/>
      <c r="J50" s="56">
        <v>-0.1</v>
      </c>
      <c r="K50" s="92" t="s">
        <v>13022</v>
      </c>
    </row>
    <row r="51" spans="1:11" x14ac:dyDescent="0.2">
      <c r="A51" s="54">
        <v>45380</v>
      </c>
      <c r="B51" s="54" t="s">
        <v>12584</v>
      </c>
      <c r="C51" s="55">
        <v>5</v>
      </c>
      <c r="D51" s="55" t="s">
        <v>12585</v>
      </c>
      <c r="E51" s="55"/>
      <c r="F51" s="55" t="s">
        <v>6730</v>
      </c>
      <c r="G51" s="55" t="s">
        <v>10684</v>
      </c>
      <c r="H51" s="55" t="s">
        <v>11570</v>
      </c>
      <c r="I51" s="55"/>
      <c r="J51" s="56">
        <v>-0.15</v>
      </c>
      <c r="K51" s="92" t="s">
        <v>12587</v>
      </c>
    </row>
    <row r="52" spans="1:11" x14ac:dyDescent="0.2">
      <c r="A52" s="54">
        <v>45383</v>
      </c>
      <c r="B52" s="54" t="s">
        <v>12764</v>
      </c>
      <c r="C52" s="55">
        <v>5</v>
      </c>
      <c r="D52" s="55" t="s">
        <v>11760</v>
      </c>
      <c r="E52" s="55"/>
      <c r="F52" s="55" t="s">
        <v>6732</v>
      </c>
      <c r="G52" s="55"/>
      <c r="H52" s="55" t="s">
        <v>11570</v>
      </c>
      <c r="I52" s="55" t="s">
        <v>12705</v>
      </c>
      <c r="J52" s="56">
        <v>-0.03</v>
      </c>
      <c r="K52" s="92" t="s">
        <v>12704</v>
      </c>
    </row>
    <row r="53" spans="1:11" x14ac:dyDescent="0.2">
      <c r="A53" s="54">
        <v>45385</v>
      </c>
      <c r="B53" s="54" t="s">
        <v>2740</v>
      </c>
      <c r="C53" s="55">
        <v>1</v>
      </c>
      <c r="D53" s="55" t="s">
        <v>12585</v>
      </c>
      <c r="E53" s="55" t="s">
        <v>11507</v>
      </c>
      <c r="F53" s="55" t="s">
        <v>6730</v>
      </c>
      <c r="G53" s="55" t="s">
        <v>12946</v>
      </c>
      <c r="H53" s="55" t="s">
        <v>11570</v>
      </c>
      <c r="I53" s="55"/>
      <c r="J53" s="56">
        <v>0.02</v>
      </c>
      <c r="K53" s="57" t="s">
        <v>12947</v>
      </c>
    </row>
    <row r="54" spans="1:11" x14ac:dyDescent="0.2">
      <c r="A54" s="58">
        <v>45392</v>
      </c>
      <c r="B54" s="59" t="s">
        <v>2740</v>
      </c>
      <c r="C54" s="59">
        <v>4</v>
      </c>
      <c r="D54" s="59" t="s">
        <v>10547</v>
      </c>
      <c r="E54" s="59" t="s">
        <v>9440</v>
      </c>
      <c r="F54" s="59" t="s">
        <v>6732</v>
      </c>
      <c r="G54" s="59" t="s">
        <v>10691</v>
      </c>
      <c r="H54" s="59" t="s">
        <v>11508</v>
      </c>
      <c r="I54" s="59"/>
      <c r="J54" s="60"/>
      <c r="K54" s="60" t="s">
        <v>13064</v>
      </c>
    </row>
    <row r="55" spans="1:11" x14ac:dyDescent="0.2">
      <c r="A55" s="54">
        <v>45399</v>
      </c>
      <c r="B55" s="54" t="s">
        <v>13646</v>
      </c>
      <c r="C55" s="55">
        <v>5</v>
      </c>
      <c r="D55" s="55" t="s">
        <v>11760</v>
      </c>
      <c r="E55" s="55" t="s">
        <v>12586</v>
      </c>
      <c r="F55" s="55" t="s">
        <v>6732</v>
      </c>
      <c r="G55" s="55" t="s">
        <v>10691</v>
      </c>
      <c r="H55" s="55" t="s">
        <v>13362</v>
      </c>
      <c r="I55" s="55" t="s">
        <v>13648</v>
      </c>
      <c r="J55" s="56">
        <v>0.15</v>
      </c>
      <c r="K55" s="57" t="s">
        <v>6733</v>
      </c>
    </row>
    <row r="56" spans="1:11" x14ac:dyDescent="0.2">
      <c r="A56" s="54">
        <v>45400</v>
      </c>
      <c r="B56" s="54" t="s">
        <v>3016</v>
      </c>
      <c r="C56" s="55">
        <v>2</v>
      </c>
      <c r="D56" s="55" t="s">
        <v>12585</v>
      </c>
      <c r="E56" s="55" t="s">
        <v>13647</v>
      </c>
      <c r="F56" s="55" t="s">
        <v>6730</v>
      </c>
      <c r="G56" s="55" t="s">
        <v>10691</v>
      </c>
      <c r="H56" s="55" t="s">
        <v>13362</v>
      </c>
      <c r="I56" s="55" t="s">
        <v>13648</v>
      </c>
      <c r="J56" s="56">
        <v>-0.01</v>
      </c>
      <c r="K56" s="57" t="s">
        <v>6733</v>
      </c>
    </row>
    <row r="57" spans="1:11" x14ac:dyDescent="0.2">
      <c r="A57" s="54">
        <v>45406</v>
      </c>
      <c r="B57" s="54" t="s">
        <v>13630</v>
      </c>
      <c r="C57" s="55">
        <v>1</v>
      </c>
      <c r="D57" s="55" t="s">
        <v>13954</v>
      </c>
      <c r="E57" s="55" t="s">
        <v>9440</v>
      </c>
      <c r="F57" s="55" t="s">
        <v>6732</v>
      </c>
      <c r="G57" s="55" t="s">
        <v>10691</v>
      </c>
      <c r="H57" s="55" t="s">
        <v>13955</v>
      </c>
      <c r="I57" s="55"/>
      <c r="J57" s="96">
        <v>0.3</v>
      </c>
      <c r="K57" s="57" t="s">
        <v>13956</v>
      </c>
    </row>
    <row r="58" spans="1:11" x14ac:dyDescent="0.2">
      <c r="A58" s="54">
        <v>45406</v>
      </c>
      <c r="B58" s="54" t="s">
        <v>13957</v>
      </c>
      <c r="C58" s="55">
        <v>6</v>
      </c>
      <c r="D58" s="55" t="s">
        <v>13958</v>
      </c>
      <c r="E58" s="55" t="s">
        <v>11507</v>
      </c>
      <c r="F58" s="55" t="s">
        <v>13959</v>
      </c>
      <c r="G58" s="55" t="s">
        <v>10691</v>
      </c>
      <c r="H58" s="55" t="s">
        <v>13955</v>
      </c>
      <c r="I58" s="55"/>
      <c r="J58" s="56">
        <v>-0.08</v>
      </c>
      <c r="K58" s="57" t="s">
        <v>13960</v>
      </c>
    </row>
    <row r="59" spans="1:11" x14ac:dyDescent="0.2">
      <c r="A59" s="54">
        <v>45407</v>
      </c>
      <c r="B59" s="54" t="s">
        <v>14021</v>
      </c>
      <c r="C59" s="55">
        <v>6</v>
      </c>
      <c r="D59" s="55" t="s">
        <v>11760</v>
      </c>
      <c r="E59" s="55" t="s">
        <v>9440</v>
      </c>
      <c r="F59" s="55" t="s">
        <v>13959</v>
      </c>
      <c r="G59" s="55" t="s">
        <v>14022</v>
      </c>
      <c r="H59" s="55" t="s">
        <v>13955</v>
      </c>
      <c r="I59" s="55"/>
      <c r="J59" s="56">
        <v>-0.01</v>
      </c>
      <c r="K59" s="57" t="s">
        <v>14023</v>
      </c>
    </row>
    <row r="60" spans="1:11" x14ac:dyDescent="0.2">
      <c r="A60" s="97">
        <v>45411</v>
      </c>
      <c r="B60" s="97" t="s">
        <v>13805</v>
      </c>
      <c r="C60" s="98">
        <v>2</v>
      </c>
      <c r="D60" s="98" t="s">
        <v>12585</v>
      </c>
      <c r="E60" s="98" t="s">
        <v>9440</v>
      </c>
      <c r="F60" s="98" t="s">
        <v>14282</v>
      </c>
      <c r="G60" s="98" t="s">
        <v>14283</v>
      </c>
      <c r="H60" s="98" t="s">
        <v>13955</v>
      </c>
      <c r="I60" s="98"/>
      <c r="J60" s="99">
        <v>-0.2</v>
      </c>
      <c r="K60" s="100" t="s">
        <v>14326</v>
      </c>
    </row>
    <row r="61" spans="1:11" x14ac:dyDescent="0.2">
      <c r="A61" s="97">
        <v>45412</v>
      </c>
      <c r="B61" s="97" t="s">
        <v>13805</v>
      </c>
      <c r="C61" s="101" t="s">
        <v>14330</v>
      </c>
      <c r="D61" s="98" t="s">
        <v>12585</v>
      </c>
      <c r="E61" s="98" t="s">
        <v>9440</v>
      </c>
      <c r="F61" s="98" t="s">
        <v>14327</v>
      </c>
      <c r="G61" s="98" t="s">
        <v>14328</v>
      </c>
      <c r="H61" s="98" t="s">
        <v>13955</v>
      </c>
      <c r="I61" s="101" t="s">
        <v>14332</v>
      </c>
      <c r="J61" s="99">
        <v>-0.2</v>
      </c>
      <c r="K61" s="100" t="s">
        <v>14329</v>
      </c>
    </row>
    <row r="62" spans="1:11" x14ac:dyDescent="0.2">
      <c r="A62" s="54">
        <v>45418</v>
      </c>
      <c r="B62" s="54" t="s">
        <v>14433</v>
      </c>
      <c r="C62" s="55">
        <v>5</v>
      </c>
      <c r="D62" s="55" t="s">
        <v>12585</v>
      </c>
      <c r="E62" s="55" t="s">
        <v>9028</v>
      </c>
      <c r="F62" s="55" t="s">
        <v>6732</v>
      </c>
      <c r="G62" s="55" t="s">
        <v>11508</v>
      </c>
      <c r="H62" s="55" t="s">
        <v>11508</v>
      </c>
      <c r="I62" s="55"/>
      <c r="J62" s="56">
        <v>-0.05</v>
      </c>
      <c r="K62" s="57" t="s">
        <v>14434</v>
      </c>
    </row>
    <row r="63" spans="1:11" x14ac:dyDescent="0.2">
      <c r="A63" s="54">
        <v>45419</v>
      </c>
      <c r="B63" s="54" t="s">
        <v>14047</v>
      </c>
      <c r="C63" s="55">
        <v>1</v>
      </c>
      <c r="D63" s="55" t="s">
        <v>12585</v>
      </c>
      <c r="E63" s="55" t="s">
        <v>9030</v>
      </c>
      <c r="F63" s="55" t="s">
        <v>14547</v>
      </c>
      <c r="G63" s="55" t="s">
        <v>11508</v>
      </c>
      <c r="H63" s="55" t="s">
        <v>3769</v>
      </c>
      <c r="I63" s="55"/>
      <c r="J63" s="56">
        <v>-0.12</v>
      </c>
      <c r="K63" s="57" t="s">
        <v>12947</v>
      </c>
    </row>
    <row r="64" spans="1:11" x14ac:dyDescent="0.2">
      <c r="A64" s="54">
        <v>45421</v>
      </c>
      <c r="B64" s="54" t="s">
        <v>14831</v>
      </c>
      <c r="C64" s="55">
        <v>5</v>
      </c>
      <c r="D64" s="55" t="s">
        <v>13958</v>
      </c>
      <c r="E64" s="55" t="s">
        <v>9030</v>
      </c>
      <c r="F64" s="55" t="s">
        <v>6732</v>
      </c>
      <c r="G64" s="55" t="s">
        <v>14832</v>
      </c>
      <c r="H64" s="55" t="s">
        <v>3769</v>
      </c>
      <c r="I64" s="55"/>
      <c r="J64" s="56">
        <v>-0.01</v>
      </c>
      <c r="K64" s="57"/>
    </row>
    <row r="65" spans="1:11" x14ac:dyDescent="0.2">
      <c r="A65" s="54">
        <v>45422</v>
      </c>
      <c r="B65" s="54" t="s">
        <v>14021</v>
      </c>
      <c r="C65" s="55">
        <v>6</v>
      </c>
      <c r="D65" s="55" t="s">
        <v>11760</v>
      </c>
      <c r="E65" s="55" t="s">
        <v>9028</v>
      </c>
      <c r="F65" s="55" t="s">
        <v>6732</v>
      </c>
      <c r="G65" s="55" t="s">
        <v>14891</v>
      </c>
      <c r="H65" s="55" t="s">
        <v>3769</v>
      </c>
      <c r="I65" s="55"/>
      <c r="J65" s="56" t="s">
        <v>15014</v>
      </c>
      <c r="K65" s="57" t="s">
        <v>14905</v>
      </c>
    </row>
    <row r="66" spans="1:11" x14ac:dyDescent="0.2">
      <c r="A66" s="54">
        <v>45426</v>
      </c>
      <c r="B66" s="54" t="s">
        <v>14847</v>
      </c>
      <c r="C66" s="55">
        <v>6</v>
      </c>
      <c r="D66" s="55" t="s">
        <v>13958</v>
      </c>
      <c r="E66" s="55" t="s">
        <v>9030</v>
      </c>
      <c r="F66" s="55" t="s">
        <v>6732</v>
      </c>
      <c r="G66" s="55" t="s">
        <v>11508</v>
      </c>
      <c r="H66" s="55" t="s">
        <v>3769</v>
      </c>
      <c r="I66" s="55"/>
      <c r="J66" s="56"/>
      <c r="K66" s="57" t="s">
        <v>14964</v>
      </c>
    </row>
    <row r="67" spans="1:11" ht="16.5" customHeight="1" x14ac:dyDescent="0.2">
      <c r="A67" s="97">
        <v>45427</v>
      </c>
      <c r="B67" s="97" t="s">
        <v>14842</v>
      </c>
      <c r="C67" s="101" t="s">
        <v>14330</v>
      </c>
      <c r="D67" s="98" t="s">
        <v>12585</v>
      </c>
      <c r="E67" s="98" t="s">
        <v>9030</v>
      </c>
      <c r="F67" s="98" t="s">
        <v>6730</v>
      </c>
      <c r="G67" s="98" t="s">
        <v>15029</v>
      </c>
      <c r="H67" s="98" t="s">
        <v>11508</v>
      </c>
      <c r="I67" s="101" t="s">
        <v>14332</v>
      </c>
      <c r="J67" s="99"/>
      <c r="K67" s="100" t="s">
        <v>15028</v>
      </c>
    </row>
    <row r="68" spans="1:11" x14ac:dyDescent="0.2">
      <c r="A68" s="54"/>
      <c r="B68" s="54"/>
      <c r="C68" s="55"/>
      <c r="D68" s="55"/>
      <c r="E68" s="55"/>
      <c r="F68" s="55"/>
      <c r="G68" s="55"/>
      <c r="H68" s="55"/>
      <c r="I68" s="55"/>
      <c r="J68" s="56"/>
      <c r="K68" s="57"/>
    </row>
    <row r="69" spans="1:11" x14ac:dyDescent="0.2">
      <c r="A69" s="54"/>
      <c r="B69" s="54"/>
      <c r="C69" s="55"/>
      <c r="D69" s="55"/>
      <c r="E69" s="55"/>
      <c r="F69" s="55"/>
      <c r="G69" s="55"/>
      <c r="H69" s="55"/>
      <c r="I69" s="55"/>
      <c r="J69" s="56"/>
      <c r="K69"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xr:uid="{2DFE6553-27D9-46B1-B433-569FC6A8CE3C}">
      <formula1>$C$26:$C$58</formula1>
    </dataValidation>
    <dataValidation type="list" allowBlank="1" showInputMessage="1" showErrorMessage="1" sqref="E26:E61" xr:uid="{EDC94CBE-6B02-45CA-95BC-84787E7A4FD7}">
      <formula1>$E$28:$E$31</formula1>
    </dataValidation>
    <dataValidation type="list" allowBlank="1" showInputMessage="1" showErrorMessage="1" sqref="D26:D69"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O90"/>
  <sheetViews>
    <sheetView workbookViewId="0">
      <selection activeCell="J32" sqref="J32"/>
    </sheetView>
  </sheetViews>
  <sheetFormatPr defaultRowHeight="14.25" x14ac:dyDescent="0.2"/>
  <cols>
    <col min="1" max="16384" width="9" style="23"/>
  </cols>
  <sheetData>
    <row r="1" spans="1:15" x14ac:dyDescent="0.2">
      <c r="A1" s="23" t="s">
        <v>30</v>
      </c>
      <c r="B1" s="23" t="s">
        <v>2</v>
      </c>
      <c r="C1" s="23" t="s">
        <v>489</v>
      </c>
      <c r="D1" s="23" t="s">
        <v>255</v>
      </c>
      <c r="E1" s="23" t="s">
        <v>15227</v>
      </c>
      <c r="F1" s="23" t="s">
        <v>15226</v>
      </c>
      <c r="G1" s="23" t="s">
        <v>15225</v>
      </c>
      <c r="H1" s="23" t="s">
        <v>31</v>
      </c>
      <c r="I1" s="23" t="s">
        <v>15224</v>
      </c>
      <c r="J1" s="23" t="s">
        <v>225</v>
      </c>
      <c r="K1" s="23" t="s">
        <v>258</v>
      </c>
      <c r="L1" s="23" t="s">
        <v>254</v>
      </c>
      <c r="M1" s="23" t="s">
        <v>15223</v>
      </c>
      <c r="N1" s="23" t="s">
        <v>15222</v>
      </c>
      <c r="O1" s="23" t="s">
        <v>15221</v>
      </c>
    </row>
    <row r="2" spans="1:15" x14ac:dyDescent="0.2">
      <c r="A2" s="23" t="s">
        <v>441</v>
      </c>
      <c r="B2" s="23" t="s">
        <v>442</v>
      </c>
      <c r="C2" s="24">
        <v>0.10009999999999999</v>
      </c>
      <c r="D2" s="23">
        <v>7.58</v>
      </c>
      <c r="E2" s="25">
        <v>0.39600694444444445</v>
      </c>
      <c r="F2" s="25">
        <v>0.39774305555555556</v>
      </c>
      <c r="G2" s="23">
        <v>6</v>
      </c>
      <c r="H2" s="23">
        <v>2776902800</v>
      </c>
      <c r="I2" s="23" t="s">
        <v>3038</v>
      </c>
      <c r="J2" s="23" t="s">
        <v>226</v>
      </c>
      <c r="K2" s="23">
        <v>393222</v>
      </c>
      <c r="L2" s="23">
        <v>51.21</v>
      </c>
      <c r="M2" s="23">
        <v>100</v>
      </c>
      <c r="N2" s="23">
        <v>8.5500000000000007</v>
      </c>
      <c r="O2" s="23">
        <v>23.01</v>
      </c>
    </row>
    <row r="3" spans="1:15" x14ac:dyDescent="0.2">
      <c r="A3" s="23" t="s">
        <v>1030</v>
      </c>
      <c r="B3" s="23" t="s">
        <v>1031</v>
      </c>
      <c r="C3" s="24">
        <v>0.1002</v>
      </c>
      <c r="D3" s="23">
        <v>6.26</v>
      </c>
      <c r="E3" s="25">
        <v>0.39583333333333331</v>
      </c>
      <c r="F3" s="25">
        <v>0.39583333333333331</v>
      </c>
      <c r="G3" s="23">
        <v>4</v>
      </c>
      <c r="H3" s="23">
        <v>1644827500</v>
      </c>
      <c r="I3" s="23" t="s">
        <v>14978</v>
      </c>
      <c r="J3" s="23" t="s">
        <v>228</v>
      </c>
      <c r="K3" s="23">
        <v>262148</v>
      </c>
      <c r="L3" s="23">
        <v>66.180000000000007</v>
      </c>
      <c r="M3" s="23">
        <v>90.88</v>
      </c>
      <c r="N3" s="23">
        <v>1.1299999999999999</v>
      </c>
      <c r="O3" s="23">
        <v>903.39</v>
      </c>
    </row>
    <row r="4" spans="1:15" x14ac:dyDescent="0.2">
      <c r="A4" s="23" t="s">
        <v>8797</v>
      </c>
      <c r="B4" s="23" t="s">
        <v>8796</v>
      </c>
      <c r="C4" s="24">
        <v>0.1</v>
      </c>
      <c r="D4" s="23">
        <v>49.49</v>
      </c>
      <c r="E4" s="25">
        <v>0.40190972222222221</v>
      </c>
      <c r="F4" s="25">
        <v>0.61295138888888889</v>
      </c>
      <c r="G4" s="23">
        <v>3</v>
      </c>
      <c r="H4" s="23">
        <v>26081848000</v>
      </c>
      <c r="I4" s="23" t="s">
        <v>15050</v>
      </c>
      <c r="J4" s="23" t="s">
        <v>226</v>
      </c>
      <c r="K4" s="23">
        <v>196611</v>
      </c>
      <c r="L4" s="23">
        <v>15.59</v>
      </c>
      <c r="M4" s="23">
        <v>94.76</v>
      </c>
      <c r="N4" s="23">
        <v>2.98</v>
      </c>
      <c r="O4" s="23">
        <v>2.0299999999999998</v>
      </c>
    </row>
    <row r="5" spans="1:15" x14ac:dyDescent="0.2">
      <c r="A5" s="23" t="s">
        <v>7440</v>
      </c>
      <c r="B5" s="23" t="s">
        <v>7439</v>
      </c>
      <c r="C5" s="24">
        <v>9.9099999999999994E-2</v>
      </c>
      <c r="D5" s="23">
        <v>3.55</v>
      </c>
      <c r="E5" s="25">
        <v>0.39861111111111114</v>
      </c>
      <c r="F5" s="25">
        <v>0.57901620370370366</v>
      </c>
      <c r="G5" s="23">
        <v>3</v>
      </c>
      <c r="H5" s="23">
        <v>3067634900</v>
      </c>
      <c r="I5" s="23" t="s">
        <v>14851</v>
      </c>
      <c r="J5" s="23" t="s">
        <v>226</v>
      </c>
      <c r="K5" s="23">
        <v>262150</v>
      </c>
      <c r="L5" s="23">
        <v>59.99</v>
      </c>
      <c r="M5" s="23">
        <v>93.58</v>
      </c>
      <c r="N5" s="23">
        <v>15.96</v>
      </c>
      <c r="O5" s="23">
        <v>4.63</v>
      </c>
    </row>
    <row r="6" spans="1:15" x14ac:dyDescent="0.2">
      <c r="A6" s="23" t="s">
        <v>8278</v>
      </c>
      <c r="B6" s="23" t="s">
        <v>8277</v>
      </c>
      <c r="C6" s="24">
        <v>0.2</v>
      </c>
      <c r="D6" s="23">
        <v>5.16</v>
      </c>
      <c r="E6" s="25">
        <v>0.40156249999999999</v>
      </c>
      <c r="F6" s="25">
        <v>0.57884259259259263</v>
      </c>
      <c r="G6" s="23">
        <v>2</v>
      </c>
      <c r="H6" s="23">
        <v>1704862500</v>
      </c>
      <c r="I6" s="23" t="s">
        <v>15116</v>
      </c>
      <c r="J6" s="23" t="s">
        <v>226</v>
      </c>
      <c r="K6" s="23">
        <v>131074</v>
      </c>
      <c r="L6" s="23">
        <v>9.48</v>
      </c>
      <c r="M6" s="23">
        <v>99.95</v>
      </c>
      <c r="N6" s="23">
        <v>27.85</v>
      </c>
      <c r="O6" s="23">
        <v>5.09</v>
      </c>
    </row>
    <row r="7" spans="1:15" x14ac:dyDescent="0.2">
      <c r="A7" s="23" t="s">
        <v>879</v>
      </c>
      <c r="B7" s="23" t="s">
        <v>880</v>
      </c>
      <c r="C7" s="24">
        <v>9.9500000000000005E-2</v>
      </c>
      <c r="D7" s="23">
        <v>2.3199999999999998</v>
      </c>
      <c r="E7" s="25">
        <v>0.60403935185185187</v>
      </c>
      <c r="F7" s="25">
        <v>0.60403935185185187</v>
      </c>
      <c r="G7" s="23">
        <v>2</v>
      </c>
      <c r="H7" s="23">
        <v>4023119600</v>
      </c>
      <c r="I7" s="23" t="s">
        <v>15110</v>
      </c>
      <c r="J7" s="23" t="s">
        <v>226</v>
      </c>
      <c r="K7" s="23">
        <v>131074</v>
      </c>
      <c r="L7" s="23">
        <v>42.16</v>
      </c>
      <c r="M7" s="23">
        <v>97.97</v>
      </c>
      <c r="N7" s="23">
        <v>23.58</v>
      </c>
      <c r="O7" s="23">
        <v>2.88</v>
      </c>
    </row>
    <row r="8" spans="1:15" x14ac:dyDescent="0.2">
      <c r="A8" s="23" t="s">
        <v>8044</v>
      </c>
      <c r="B8" s="23" t="s">
        <v>8043</v>
      </c>
      <c r="C8" s="24">
        <v>9.8599999999999993E-2</v>
      </c>
      <c r="D8" s="23">
        <v>2.34</v>
      </c>
      <c r="E8" s="25">
        <v>0.39600694444444445</v>
      </c>
      <c r="F8" s="25">
        <v>0.56702546296296297</v>
      </c>
      <c r="G8" s="23">
        <v>2</v>
      </c>
      <c r="H8" s="23">
        <v>4623675200</v>
      </c>
      <c r="I8" s="23" t="s">
        <v>14240</v>
      </c>
      <c r="J8" s="23" t="s">
        <v>226</v>
      </c>
      <c r="K8" s="23">
        <v>131074</v>
      </c>
      <c r="L8" s="23">
        <v>54.93</v>
      </c>
      <c r="M8" s="23">
        <v>88.18</v>
      </c>
      <c r="N8" s="23">
        <v>10</v>
      </c>
      <c r="O8" s="23">
        <v>2.35</v>
      </c>
    </row>
    <row r="9" spans="1:15" x14ac:dyDescent="0.2">
      <c r="A9" s="23" t="s">
        <v>14097</v>
      </c>
      <c r="B9" s="23" t="s">
        <v>14096</v>
      </c>
      <c r="C9" s="24">
        <v>9.9599999999999994E-2</v>
      </c>
      <c r="D9" s="23">
        <v>10.050000000000001</v>
      </c>
      <c r="E9" s="25">
        <v>0.40781250000000002</v>
      </c>
      <c r="F9" s="25">
        <v>0.5899537037037037</v>
      </c>
      <c r="G9" s="23">
        <v>2</v>
      </c>
      <c r="H9" s="23">
        <v>26705750000</v>
      </c>
      <c r="I9" s="23" t="s">
        <v>14865</v>
      </c>
      <c r="J9" s="23" t="s">
        <v>226</v>
      </c>
      <c r="K9" s="23">
        <v>131074</v>
      </c>
      <c r="L9" s="23">
        <v>66.180000000000007</v>
      </c>
      <c r="M9" s="23">
        <v>100</v>
      </c>
      <c r="N9" s="23">
        <v>9.4700000000000006</v>
      </c>
      <c r="O9" s="23">
        <v>3.53</v>
      </c>
    </row>
    <row r="10" spans="1:15" x14ac:dyDescent="0.2">
      <c r="A10" s="23" t="s">
        <v>8022</v>
      </c>
      <c r="B10" s="23" t="s">
        <v>8021</v>
      </c>
      <c r="C10" s="24">
        <v>0.1</v>
      </c>
      <c r="D10" s="23">
        <v>6.16</v>
      </c>
      <c r="E10" s="25">
        <v>0.61928240740740736</v>
      </c>
      <c r="F10" s="25">
        <v>0.61928240740740736</v>
      </c>
      <c r="G10" s="23">
        <v>2</v>
      </c>
      <c r="H10" s="23">
        <v>4942615500</v>
      </c>
      <c r="I10" s="23" t="s">
        <v>15109</v>
      </c>
      <c r="J10" s="23" t="s">
        <v>226</v>
      </c>
      <c r="K10" s="23">
        <v>131074</v>
      </c>
      <c r="L10" s="23">
        <v>60.88</v>
      </c>
      <c r="M10" s="23">
        <v>86.45</v>
      </c>
      <c r="N10" s="23">
        <v>11.91</v>
      </c>
      <c r="O10" s="23">
        <v>5</v>
      </c>
    </row>
    <row r="11" spans="1:15" x14ac:dyDescent="0.2">
      <c r="A11" s="23" t="s">
        <v>7190</v>
      </c>
      <c r="B11" s="23" t="s">
        <v>7189</v>
      </c>
      <c r="C11" s="24">
        <v>9.9400000000000002E-2</v>
      </c>
      <c r="D11" s="23">
        <v>5.75</v>
      </c>
      <c r="E11" s="25">
        <v>0.40711805555555558</v>
      </c>
      <c r="F11" s="25">
        <v>0.61928240740740736</v>
      </c>
      <c r="G11" s="23">
        <v>2</v>
      </c>
      <c r="H11" s="23">
        <v>1385222700</v>
      </c>
      <c r="I11" s="23" t="s">
        <v>15220</v>
      </c>
      <c r="J11" s="23" t="s">
        <v>226</v>
      </c>
      <c r="K11" s="23">
        <v>131074</v>
      </c>
      <c r="L11" s="23">
        <v>36.4</v>
      </c>
      <c r="M11" s="23">
        <v>99.26</v>
      </c>
      <c r="N11" s="23">
        <v>21.86</v>
      </c>
      <c r="O11" s="23">
        <v>1.86</v>
      </c>
    </row>
    <row r="12" spans="1:15" x14ac:dyDescent="0.2">
      <c r="A12" s="23" t="s">
        <v>2048</v>
      </c>
      <c r="B12" s="23" t="s">
        <v>2049</v>
      </c>
      <c r="C12" s="24">
        <v>9.7799999999999998E-2</v>
      </c>
      <c r="D12" s="23">
        <v>2.02</v>
      </c>
      <c r="E12" s="25">
        <v>0.59203703703703703</v>
      </c>
      <c r="F12" s="25">
        <v>0.59953703703703709</v>
      </c>
      <c r="G12" s="23">
        <v>2</v>
      </c>
      <c r="H12" s="23">
        <v>7878548100</v>
      </c>
      <c r="I12" s="23" t="s">
        <v>14239</v>
      </c>
      <c r="J12" s="23" t="s">
        <v>226</v>
      </c>
      <c r="K12" s="23">
        <v>131074</v>
      </c>
      <c r="L12" s="23">
        <v>36.03</v>
      </c>
      <c r="M12" s="23">
        <v>100</v>
      </c>
      <c r="N12" s="23">
        <v>17.739999999999998</v>
      </c>
      <c r="O12" s="23">
        <v>2.12</v>
      </c>
    </row>
    <row r="13" spans="1:15" x14ac:dyDescent="0.2">
      <c r="A13" s="23" t="s">
        <v>7828</v>
      </c>
      <c r="B13" s="23" t="s">
        <v>7827</v>
      </c>
      <c r="C13" s="24">
        <v>0.1019</v>
      </c>
      <c r="D13" s="23">
        <v>2.92</v>
      </c>
      <c r="E13" s="25">
        <v>0.39583333333333331</v>
      </c>
      <c r="F13" s="25">
        <v>0.39583333333333331</v>
      </c>
      <c r="G13" s="23">
        <v>2</v>
      </c>
      <c r="H13" s="23">
        <v>6566826600</v>
      </c>
      <c r="I13" s="23" t="s">
        <v>15036</v>
      </c>
      <c r="J13" s="23" t="s">
        <v>228</v>
      </c>
      <c r="K13" s="23">
        <v>131074</v>
      </c>
      <c r="L13" s="23">
        <v>41.93</v>
      </c>
      <c r="M13" s="23">
        <v>100</v>
      </c>
      <c r="N13" s="23">
        <v>3.09</v>
      </c>
      <c r="O13" s="23">
        <v>76.37</v>
      </c>
    </row>
    <row r="14" spans="1:15" x14ac:dyDescent="0.2">
      <c r="A14" s="23" t="s">
        <v>5131</v>
      </c>
      <c r="B14" s="23" t="s">
        <v>5130</v>
      </c>
      <c r="C14" s="24">
        <v>9.98E-2</v>
      </c>
      <c r="D14" s="23">
        <v>9.81</v>
      </c>
      <c r="E14" s="25">
        <v>0.43680555555555556</v>
      </c>
      <c r="F14" s="25">
        <v>0.55070601851851853</v>
      </c>
      <c r="G14" s="23">
        <v>2</v>
      </c>
      <c r="H14" s="23">
        <v>666930970</v>
      </c>
      <c r="I14" s="23" t="s">
        <v>15100</v>
      </c>
      <c r="J14" s="23" t="s">
        <v>226</v>
      </c>
      <c r="K14" s="23">
        <v>131074</v>
      </c>
      <c r="L14" s="23">
        <v>29.21</v>
      </c>
      <c r="M14" s="23">
        <v>100</v>
      </c>
      <c r="N14" s="23">
        <v>27.25</v>
      </c>
      <c r="O14" s="23">
        <v>12.41</v>
      </c>
    </row>
    <row r="15" spans="1:15" x14ac:dyDescent="0.2">
      <c r="A15" s="23" t="s">
        <v>5689</v>
      </c>
      <c r="B15" s="23" t="s">
        <v>5688</v>
      </c>
      <c r="C15" s="24">
        <v>0.10009999999999999</v>
      </c>
      <c r="D15" s="23">
        <v>17.03</v>
      </c>
      <c r="E15" s="25">
        <v>0.39600694444444445</v>
      </c>
      <c r="F15" s="25">
        <v>0.46370370370370373</v>
      </c>
      <c r="G15" s="23">
        <v>2</v>
      </c>
      <c r="H15" s="23">
        <v>5519947500</v>
      </c>
      <c r="I15" s="23" t="s">
        <v>12724</v>
      </c>
      <c r="J15" s="23" t="s">
        <v>226</v>
      </c>
      <c r="K15" s="23">
        <v>131074</v>
      </c>
      <c r="L15" s="23">
        <v>1.08</v>
      </c>
      <c r="M15" s="23">
        <v>78.680000000000007</v>
      </c>
      <c r="N15" s="23">
        <v>11.61</v>
      </c>
      <c r="O15" s="23">
        <v>6.38</v>
      </c>
    </row>
    <row r="16" spans="1:15" x14ac:dyDescent="0.2">
      <c r="A16" s="23" t="s">
        <v>7642</v>
      </c>
      <c r="B16" s="23" t="s">
        <v>7641</v>
      </c>
      <c r="C16" s="24">
        <v>0.10009999999999999</v>
      </c>
      <c r="D16" s="23">
        <v>12.2</v>
      </c>
      <c r="E16" s="25">
        <v>0.60673611111111114</v>
      </c>
      <c r="F16" s="25">
        <v>0.61189814814814814</v>
      </c>
      <c r="G16" s="23">
        <v>2</v>
      </c>
      <c r="H16" s="23">
        <v>2290888900</v>
      </c>
      <c r="I16" s="23" t="s">
        <v>15097</v>
      </c>
      <c r="J16" s="23" t="s">
        <v>226</v>
      </c>
      <c r="K16" s="23">
        <v>393225</v>
      </c>
      <c r="L16" s="23">
        <v>42.63</v>
      </c>
      <c r="M16" s="23">
        <v>99.4</v>
      </c>
      <c r="N16" s="23">
        <v>19.399999999999999</v>
      </c>
      <c r="O16" s="23">
        <v>2.2599999999999998</v>
      </c>
    </row>
    <row r="17" spans="1:15" x14ac:dyDescent="0.2">
      <c r="A17" s="23" t="s">
        <v>15095</v>
      </c>
      <c r="B17" s="23" t="s">
        <v>15094</v>
      </c>
      <c r="C17" s="24">
        <v>0.1</v>
      </c>
      <c r="D17" s="23">
        <v>35.42</v>
      </c>
      <c r="E17" s="25">
        <v>0.39583333333333331</v>
      </c>
      <c r="F17" s="25">
        <v>0.4730787037037037</v>
      </c>
      <c r="G17" s="23">
        <v>2</v>
      </c>
      <c r="H17" s="23">
        <v>1705118800</v>
      </c>
      <c r="I17" s="23" t="s">
        <v>15219</v>
      </c>
      <c r="J17" s="23" t="s">
        <v>227</v>
      </c>
      <c r="K17" s="23">
        <v>131074</v>
      </c>
      <c r="L17" s="23">
        <v>0.46</v>
      </c>
      <c r="M17" s="23">
        <v>100</v>
      </c>
      <c r="N17" s="23">
        <v>39.729999999999997</v>
      </c>
      <c r="O17" s="23">
        <v>6.61</v>
      </c>
    </row>
    <row r="18" spans="1:15" x14ac:dyDescent="0.2">
      <c r="A18" s="23" t="s">
        <v>5934</v>
      </c>
      <c r="B18" s="23" t="s">
        <v>5933</v>
      </c>
      <c r="C18" s="24">
        <v>9.9699999999999997E-2</v>
      </c>
      <c r="D18" s="23">
        <v>12.24</v>
      </c>
      <c r="E18" s="25">
        <v>0.3972222222222222</v>
      </c>
      <c r="F18" s="25">
        <v>0.3972222222222222</v>
      </c>
      <c r="G18" s="23">
        <v>2</v>
      </c>
      <c r="H18" s="23">
        <v>1965619600</v>
      </c>
      <c r="I18" s="23" t="s">
        <v>15092</v>
      </c>
      <c r="J18" s="23" t="s">
        <v>226</v>
      </c>
      <c r="K18" s="23">
        <v>131074</v>
      </c>
      <c r="L18" s="23">
        <v>1.45</v>
      </c>
      <c r="M18" s="23">
        <v>78.63</v>
      </c>
      <c r="N18" s="23">
        <v>5.91</v>
      </c>
      <c r="O18" s="23">
        <v>43.91</v>
      </c>
    </row>
    <row r="19" spans="1:15" x14ac:dyDescent="0.2">
      <c r="A19" s="23" t="s">
        <v>15218</v>
      </c>
      <c r="B19" s="23" t="s">
        <v>15217</v>
      </c>
      <c r="C19" s="24">
        <v>0.19989999999999999</v>
      </c>
      <c r="D19" s="23">
        <v>48.92</v>
      </c>
      <c r="E19" s="25">
        <v>0.45913194444444444</v>
      </c>
      <c r="F19" s="25">
        <v>0.61667824074074074</v>
      </c>
      <c r="G19" s="23">
        <v>1</v>
      </c>
      <c r="H19" s="23">
        <v>975642530</v>
      </c>
      <c r="I19" s="23" t="s">
        <v>15216</v>
      </c>
      <c r="J19" s="23" t="s">
        <v>226</v>
      </c>
      <c r="K19" s="23">
        <v>65537</v>
      </c>
      <c r="L19" s="23">
        <v>0.03</v>
      </c>
      <c r="M19" s="23">
        <v>100</v>
      </c>
      <c r="N19" s="23">
        <v>53.76</v>
      </c>
      <c r="O19" s="23">
        <v>2.57</v>
      </c>
    </row>
    <row r="20" spans="1:15" x14ac:dyDescent="0.2">
      <c r="A20" s="23" t="s">
        <v>15215</v>
      </c>
      <c r="B20" s="23" t="s">
        <v>15214</v>
      </c>
      <c r="C20" s="24">
        <v>0.2</v>
      </c>
      <c r="D20" s="23">
        <v>32.700000000000003</v>
      </c>
      <c r="E20" s="25">
        <v>0.40885416666666669</v>
      </c>
      <c r="F20" s="25">
        <v>0.59307870370370375</v>
      </c>
      <c r="G20" s="23">
        <v>1</v>
      </c>
      <c r="H20" s="23">
        <v>738447750</v>
      </c>
      <c r="I20" s="23" t="s">
        <v>15213</v>
      </c>
      <c r="J20" s="23" t="s">
        <v>226</v>
      </c>
      <c r="K20" s="23">
        <v>65537</v>
      </c>
      <c r="L20" s="23">
        <v>0.04</v>
      </c>
      <c r="M20" s="23">
        <v>100</v>
      </c>
      <c r="N20" s="23">
        <v>68.430000000000007</v>
      </c>
      <c r="O20" s="23">
        <v>2.0299999999999998</v>
      </c>
    </row>
    <row r="21" spans="1:15" x14ac:dyDescent="0.2">
      <c r="A21" s="23" t="s">
        <v>6678</v>
      </c>
      <c r="B21" s="23" t="s">
        <v>6677</v>
      </c>
      <c r="C21" s="24">
        <v>0.2</v>
      </c>
      <c r="D21" s="23">
        <v>39.6</v>
      </c>
      <c r="E21" s="25">
        <v>0.60532407407407407</v>
      </c>
      <c r="F21" s="25">
        <v>0.60532407407407407</v>
      </c>
      <c r="G21" s="23">
        <v>1</v>
      </c>
      <c r="H21" s="23">
        <v>6692400000</v>
      </c>
      <c r="I21" s="23" t="s">
        <v>14265</v>
      </c>
      <c r="J21" s="23" t="s">
        <v>226</v>
      </c>
      <c r="K21" s="23">
        <v>65537</v>
      </c>
      <c r="L21" s="23">
        <v>71.37</v>
      </c>
      <c r="M21" s="23">
        <v>100</v>
      </c>
      <c r="N21" s="23">
        <v>20.78</v>
      </c>
      <c r="O21" s="23">
        <v>7.3</v>
      </c>
    </row>
    <row r="22" spans="1:15" x14ac:dyDescent="0.2">
      <c r="A22" s="23" t="s">
        <v>12189</v>
      </c>
      <c r="B22" s="23" t="s">
        <v>12188</v>
      </c>
      <c r="C22" s="24">
        <v>0.2001</v>
      </c>
      <c r="D22" s="23">
        <v>32.86</v>
      </c>
      <c r="E22" s="25">
        <v>0.43489583333333331</v>
      </c>
      <c r="F22" s="25">
        <v>0.43489583333333331</v>
      </c>
      <c r="G22" s="23">
        <v>1</v>
      </c>
      <c r="H22" s="23">
        <v>4645592300</v>
      </c>
      <c r="I22" s="23" t="s">
        <v>13935</v>
      </c>
      <c r="J22" s="23" t="s">
        <v>226</v>
      </c>
      <c r="K22" s="23">
        <v>65537</v>
      </c>
      <c r="L22" s="23">
        <v>66.150000000000006</v>
      </c>
      <c r="M22" s="23">
        <v>100</v>
      </c>
      <c r="N22" s="23">
        <v>17.66</v>
      </c>
      <c r="O22" s="23">
        <v>8.1199999999999992</v>
      </c>
    </row>
    <row r="23" spans="1:15" x14ac:dyDescent="0.2">
      <c r="A23" s="23" t="s">
        <v>15212</v>
      </c>
      <c r="B23" s="23" t="s">
        <v>15211</v>
      </c>
      <c r="C23" s="24">
        <v>0.2</v>
      </c>
      <c r="D23" s="23">
        <v>53.63</v>
      </c>
      <c r="E23" s="25">
        <v>0.54237268518518522</v>
      </c>
      <c r="F23" s="25">
        <v>0.56459490740740736</v>
      </c>
      <c r="G23" s="23">
        <v>1</v>
      </c>
      <c r="H23" s="23">
        <v>8962562400</v>
      </c>
      <c r="I23" s="23" t="s">
        <v>15210</v>
      </c>
      <c r="J23" s="23" t="s">
        <v>226</v>
      </c>
      <c r="K23" s="23">
        <v>65537</v>
      </c>
      <c r="L23" s="23">
        <v>18.41</v>
      </c>
      <c r="M23" s="23">
        <v>84.89</v>
      </c>
      <c r="N23" s="23">
        <v>11.69</v>
      </c>
      <c r="O23" s="23">
        <v>1.95</v>
      </c>
    </row>
    <row r="24" spans="1:15" x14ac:dyDescent="0.2">
      <c r="A24" s="23" t="s">
        <v>483</v>
      </c>
      <c r="B24" s="23" t="s">
        <v>484</v>
      </c>
      <c r="C24" s="24">
        <v>0.2</v>
      </c>
      <c r="D24" s="23">
        <v>25.92</v>
      </c>
      <c r="E24" s="25">
        <v>0.3984375</v>
      </c>
      <c r="F24" s="25">
        <v>0.40260416666666665</v>
      </c>
      <c r="G24" s="23">
        <v>1</v>
      </c>
      <c r="H24" s="23">
        <v>1984174300</v>
      </c>
      <c r="I24" s="23" t="s">
        <v>15209</v>
      </c>
      <c r="J24" s="23" t="s">
        <v>226</v>
      </c>
      <c r="K24" s="23">
        <v>65537</v>
      </c>
      <c r="L24" s="23">
        <v>0.88</v>
      </c>
      <c r="M24" s="23">
        <v>100</v>
      </c>
      <c r="N24" s="23">
        <v>20.73</v>
      </c>
      <c r="O24" s="23">
        <v>9.7799999999999994</v>
      </c>
    </row>
    <row r="25" spans="1:15" x14ac:dyDescent="0.2">
      <c r="A25" s="23" t="s">
        <v>12087</v>
      </c>
      <c r="B25" s="23" t="s">
        <v>12086</v>
      </c>
      <c r="C25" s="24">
        <v>0.19989999999999999</v>
      </c>
      <c r="D25" s="23">
        <v>18.010000000000002</v>
      </c>
      <c r="E25" s="25">
        <v>0.41631944444444446</v>
      </c>
      <c r="F25" s="25">
        <v>0.46333333333333332</v>
      </c>
      <c r="G25" s="23">
        <v>1</v>
      </c>
      <c r="H25" s="23">
        <v>4396621300</v>
      </c>
      <c r="I25" s="23" t="s">
        <v>15208</v>
      </c>
      <c r="J25" s="23" t="s">
        <v>226</v>
      </c>
      <c r="K25" s="23">
        <v>65537</v>
      </c>
      <c r="L25" s="23">
        <v>1.1000000000000001</v>
      </c>
      <c r="M25" s="23">
        <v>100</v>
      </c>
      <c r="N25" s="23">
        <v>35.08</v>
      </c>
      <c r="O25" s="23">
        <v>3.08</v>
      </c>
    </row>
    <row r="26" spans="1:15" x14ac:dyDescent="0.2">
      <c r="A26" s="23" t="s">
        <v>13734</v>
      </c>
      <c r="B26" s="23" t="s">
        <v>13733</v>
      </c>
      <c r="C26" s="24">
        <v>0.20039999999999999</v>
      </c>
      <c r="D26" s="23">
        <v>6.71</v>
      </c>
      <c r="E26" s="25">
        <v>0.4601736111111111</v>
      </c>
      <c r="F26" s="25">
        <v>0.4601736111111111</v>
      </c>
      <c r="G26" s="23">
        <v>1</v>
      </c>
      <c r="H26" s="23">
        <v>1816791400</v>
      </c>
      <c r="I26" s="23" t="s">
        <v>15207</v>
      </c>
      <c r="J26" s="23" t="s">
        <v>226</v>
      </c>
      <c r="K26" s="23">
        <v>65537</v>
      </c>
      <c r="L26" s="23">
        <v>22.01</v>
      </c>
      <c r="M26" s="23">
        <v>99.5</v>
      </c>
      <c r="N26" s="23">
        <v>14.49</v>
      </c>
      <c r="O26" s="23">
        <v>10.96</v>
      </c>
    </row>
    <row r="27" spans="1:15" x14ac:dyDescent="0.2">
      <c r="A27" s="23" t="s">
        <v>1667</v>
      </c>
      <c r="B27" s="23" t="s">
        <v>1668</v>
      </c>
      <c r="C27" s="24">
        <v>0.10009999999999999</v>
      </c>
      <c r="D27" s="23">
        <v>28.24</v>
      </c>
      <c r="E27" s="25">
        <v>0.4230902777777778</v>
      </c>
      <c r="F27" s="25">
        <v>0.4236111111111111</v>
      </c>
      <c r="G27" s="23">
        <v>1</v>
      </c>
      <c r="H27" s="23">
        <v>1964844000</v>
      </c>
      <c r="I27" s="23" t="s">
        <v>15006</v>
      </c>
      <c r="J27" s="23" t="s">
        <v>226</v>
      </c>
      <c r="K27" s="23">
        <v>196613</v>
      </c>
      <c r="L27" s="23">
        <v>45.19</v>
      </c>
      <c r="M27" s="23">
        <v>85.4</v>
      </c>
      <c r="N27" s="23">
        <v>14.99</v>
      </c>
      <c r="O27" s="23">
        <v>8.01</v>
      </c>
    </row>
    <row r="28" spans="1:15" x14ac:dyDescent="0.2">
      <c r="A28" s="23" t="s">
        <v>622</v>
      </c>
      <c r="B28" s="23" t="s">
        <v>623</v>
      </c>
      <c r="C28" s="24">
        <v>0.1</v>
      </c>
      <c r="D28" s="23">
        <v>33.44</v>
      </c>
      <c r="E28" s="25">
        <v>0.44218750000000001</v>
      </c>
      <c r="F28" s="25">
        <v>0.44218750000000001</v>
      </c>
      <c r="G28" s="23">
        <v>1</v>
      </c>
      <c r="H28" s="23">
        <v>2417825400</v>
      </c>
      <c r="I28" s="23" t="s">
        <v>15206</v>
      </c>
      <c r="J28" s="23" t="s">
        <v>226</v>
      </c>
      <c r="K28" s="23">
        <v>65537</v>
      </c>
      <c r="L28" s="23">
        <v>17</v>
      </c>
      <c r="M28" s="23">
        <v>47.82</v>
      </c>
      <c r="N28" s="23">
        <v>3.1</v>
      </c>
      <c r="O28" s="23">
        <v>65.84</v>
      </c>
    </row>
    <row r="29" spans="1:15" x14ac:dyDescent="0.2">
      <c r="A29" s="23" t="s">
        <v>8248</v>
      </c>
      <c r="B29" s="23" t="s">
        <v>8247</v>
      </c>
      <c r="C29" s="24">
        <v>9.9599999999999994E-2</v>
      </c>
      <c r="D29" s="23">
        <v>11.92</v>
      </c>
      <c r="E29" s="25">
        <v>0.611724537037037</v>
      </c>
      <c r="F29" s="25">
        <v>0.61983796296296301</v>
      </c>
      <c r="G29" s="23">
        <v>1</v>
      </c>
      <c r="H29" s="23">
        <v>2547101800</v>
      </c>
      <c r="I29" s="23" t="s">
        <v>14486</v>
      </c>
      <c r="J29" s="23" t="s">
        <v>226</v>
      </c>
      <c r="K29" s="23">
        <v>65537</v>
      </c>
      <c r="L29" s="23">
        <v>22.29</v>
      </c>
      <c r="M29" s="23">
        <v>96.06</v>
      </c>
      <c r="N29" s="23">
        <v>12.26</v>
      </c>
      <c r="O29" s="23">
        <v>0.62</v>
      </c>
    </row>
    <row r="30" spans="1:15" x14ac:dyDescent="0.2">
      <c r="A30" s="23" t="s">
        <v>1329</v>
      </c>
      <c r="B30" s="23" t="s">
        <v>1330</v>
      </c>
      <c r="C30" s="24">
        <v>0.1003</v>
      </c>
      <c r="D30" s="23">
        <v>16.239999999999998</v>
      </c>
      <c r="E30" s="25">
        <v>0.45741898148148147</v>
      </c>
      <c r="F30" s="25">
        <v>0.45741898148148147</v>
      </c>
      <c r="G30" s="23">
        <v>1</v>
      </c>
      <c r="H30" s="23">
        <v>3398237900</v>
      </c>
      <c r="I30" s="23" t="s">
        <v>15205</v>
      </c>
      <c r="J30" s="23" t="s">
        <v>226</v>
      </c>
      <c r="K30" s="23">
        <v>65537</v>
      </c>
      <c r="L30" s="23">
        <v>5.93</v>
      </c>
      <c r="M30" s="23">
        <v>97.66</v>
      </c>
      <c r="N30" s="23">
        <v>19.05</v>
      </c>
      <c r="O30" s="23">
        <v>8.3000000000000007</v>
      </c>
    </row>
    <row r="31" spans="1:15" x14ac:dyDescent="0.2">
      <c r="A31" s="23" t="s">
        <v>379</v>
      </c>
      <c r="B31" s="23" t="s">
        <v>380</v>
      </c>
      <c r="C31" s="24">
        <v>0.1002</v>
      </c>
      <c r="D31" s="23">
        <v>26.35</v>
      </c>
      <c r="E31" s="25">
        <v>0.57519675925925928</v>
      </c>
      <c r="F31" s="25">
        <v>0.57519675925925928</v>
      </c>
      <c r="G31" s="23">
        <v>1</v>
      </c>
      <c r="H31" s="23">
        <v>4886633700</v>
      </c>
      <c r="I31" s="23" t="s">
        <v>15204</v>
      </c>
      <c r="J31" s="23" t="s">
        <v>226</v>
      </c>
      <c r="K31" s="23">
        <v>65537</v>
      </c>
      <c r="L31" s="23">
        <v>39.33</v>
      </c>
      <c r="M31" s="23">
        <v>55.66</v>
      </c>
      <c r="N31" s="23">
        <v>3.54</v>
      </c>
      <c r="O31" s="23">
        <v>15.31</v>
      </c>
    </row>
    <row r="32" spans="1:15" x14ac:dyDescent="0.2">
      <c r="A32" s="23" t="s">
        <v>311</v>
      </c>
      <c r="B32" s="23" t="s">
        <v>312</v>
      </c>
      <c r="C32" s="24">
        <v>0.1</v>
      </c>
      <c r="D32" s="23">
        <v>26.08</v>
      </c>
      <c r="E32" s="25">
        <v>0.41197916666666667</v>
      </c>
      <c r="F32" s="25">
        <v>0.41197916666666667</v>
      </c>
      <c r="G32" s="23">
        <v>1</v>
      </c>
      <c r="H32" s="23">
        <v>3443734400</v>
      </c>
      <c r="I32" s="23" t="s">
        <v>15203</v>
      </c>
      <c r="J32" s="23" t="s">
        <v>226</v>
      </c>
      <c r="K32" s="23">
        <v>65537</v>
      </c>
      <c r="L32" s="23">
        <v>46.65</v>
      </c>
      <c r="M32" s="23">
        <v>61.38</v>
      </c>
      <c r="N32" s="23">
        <v>6.01</v>
      </c>
      <c r="O32" s="23">
        <v>32.119999999999997</v>
      </c>
    </row>
    <row r="33" spans="1:15" x14ac:dyDescent="0.2">
      <c r="A33" s="23" t="s">
        <v>8633</v>
      </c>
      <c r="B33" s="23" t="s">
        <v>8632</v>
      </c>
      <c r="C33" s="24">
        <v>9.9900000000000003E-2</v>
      </c>
      <c r="D33" s="23">
        <v>21.47</v>
      </c>
      <c r="E33" s="25">
        <v>0.60739583333333336</v>
      </c>
      <c r="F33" s="25">
        <v>0.60739583333333336</v>
      </c>
      <c r="G33" s="23">
        <v>1</v>
      </c>
      <c r="H33" s="23">
        <v>8577816200</v>
      </c>
      <c r="I33" s="23" t="s">
        <v>15202</v>
      </c>
      <c r="J33" s="23" t="s">
        <v>226</v>
      </c>
      <c r="K33" s="23">
        <v>65537</v>
      </c>
      <c r="L33" s="23">
        <v>61.74</v>
      </c>
      <c r="M33" s="23">
        <v>57.18</v>
      </c>
      <c r="N33" s="23">
        <v>2.86</v>
      </c>
      <c r="O33" s="23">
        <v>12</v>
      </c>
    </row>
    <row r="34" spans="1:15" x14ac:dyDescent="0.2">
      <c r="A34" s="23" t="s">
        <v>1703</v>
      </c>
      <c r="B34" s="23" t="s">
        <v>1704</v>
      </c>
      <c r="C34" s="24">
        <v>0.1003</v>
      </c>
      <c r="D34" s="23">
        <v>11.74</v>
      </c>
      <c r="E34" s="25">
        <v>0.54844907407407406</v>
      </c>
      <c r="F34" s="25">
        <v>0.54844907407407406</v>
      </c>
      <c r="G34" s="23">
        <v>1</v>
      </c>
      <c r="H34" s="23">
        <v>2122925900</v>
      </c>
      <c r="I34" s="23" t="s">
        <v>14869</v>
      </c>
      <c r="J34" s="23" t="s">
        <v>226</v>
      </c>
      <c r="K34" s="23">
        <v>65537</v>
      </c>
      <c r="L34" s="23">
        <v>5.45</v>
      </c>
      <c r="M34" s="23">
        <v>90.81</v>
      </c>
      <c r="N34" s="23">
        <v>7.86</v>
      </c>
      <c r="O34" s="23">
        <v>23.81</v>
      </c>
    </row>
    <row r="35" spans="1:15" x14ac:dyDescent="0.2">
      <c r="A35" s="23" t="s">
        <v>6609</v>
      </c>
      <c r="B35" s="23" t="s">
        <v>6608</v>
      </c>
      <c r="C35" s="24">
        <v>0.1</v>
      </c>
      <c r="D35" s="23">
        <v>41.47</v>
      </c>
      <c r="E35" s="25">
        <v>0.5491435185185185</v>
      </c>
      <c r="F35" s="25">
        <v>0.60586805555555556</v>
      </c>
      <c r="G35" s="23">
        <v>1</v>
      </c>
      <c r="H35" s="23">
        <v>6813717000</v>
      </c>
      <c r="I35" s="23" t="s">
        <v>15201</v>
      </c>
      <c r="J35" s="23" t="s">
        <v>226</v>
      </c>
      <c r="K35" s="23">
        <v>65537</v>
      </c>
      <c r="L35" s="23">
        <v>16.71</v>
      </c>
      <c r="M35" s="23">
        <v>97.84</v>
      </c>
      <c r="N35" s="23">
        <v>12.17</v>
      </c>
      <c r="O35" s="23">
        <v>2.19</v>
      </c>
    </row>
    <row r="36" spans="1:15" x14ac:dyDescent="0.2">
      <c r="A36" s="23" t="s">
        <v>6068</v>
      </c>
      <c r="B36" s="23" t="s">
        <v>6067</v>
      </c>
      <c r="C36" s="24">
        <v>9.9900000000000003E-2</v>
      </c>
      <c r="D36" s="23">
        <v>13.98</v>
      </c>
      <c r="E36" s="25">
        <v>0.57311342592592596</v>
      </c>
      <c r="F36" s="25">
        <v>0.59637731481481482</v>
      </c>
      <c r="G36" s="23">
        <v>1</v>
      </c>
      <c r="H36" s="23">
        <v>6555596600</v>
      </c>
      <c r="I36" s="23" t="s">
        <v>15200</v>
      </c>
      <c r="J36" s="23" t="s">
        <v>226</v>
      </c>
      <c r="K36" s="23">
        <v>65537</v>
      </c>
      <c r="L36" s="23">
        <v>34.340000000000003</v>
      </c>
      <c r="M36" s="23">
        <v>100</v>
      </c>
      <c r="N36" s="23">
        <v>7.43</v>
      </c>
      <c r="O36" s="23">
        <v>6.77</v>
      </c>
    </row>
    <row r="37" spans="1:15" x14ac:dyDescent="0.2">
      <c r="A37" s="23" t="s">
        <v>700</v>
      </c>
      <c r="B37" s="23" t="s">
        <v>4201</v>
      </c>
      <c r="C37" s="24">
        <v>9.8900000000000002E-2</v>
      </c>
      <c r="D37" s="23">
        <v>4.1100000000000003</v>
      </c>
      <c r="E37" s="25">
        <v>0.47915509259259259</v>
      </c>
      <c r="F37" s="25">
        <v>0.56737268518518513</v>
      </c>
      <c r="G37" s="23">
        <v>1</v>
      </c>
      <c r="H37" s="23">
        <v>4045298100</v>
      </c>
      <c r="I37" s="23" t="s">
        <v>4202</v>
      </c>
      <c r="J37" s="23" t="s">
        <v>226</v>
      </c>
      <c r="K37" s="23">
        <v>131075</v>
      </c>
      <c r="L37" s="23">
        <v>67.930000000000007</v>
      </c>
      <c r="M37" s="23">
        <v>70.48</v>
      </c>
      <c r="N37" s="23">
        <v>4.55</v>
      </c>
      <c r="O37" s="23">
        <v>15.8</v>
      </c>
    </row>
    <row r="38" spans="1:15" x14ac:dyDescent="0.2">
      <c r="A38" s="23" t="s">
        <v>13256</v>
      </c>
      <c r="B38" s="23" t="s">
        <v>13255</v>
      </c>
      <c r="C38" s="24">
        <v>0.1003</v>
      </c>
      <c r="D38" s="23">
        <v>6.69</v>
      </c>
      <c r="E38" s="25">
        <v>0.41545138888888888</v>
      </c>
      <c r="F38" s="25">
        <v>0.41545138888888888</v>
      </c>
      <c r="G38" s="23">
        <v>1</v>
      </c>
      <c r="H38" s="23">
        <v>4122684300</v>
      </c>
      <c r="I38" s="23" t="s">
        <v>15199</v>
      </c>
      <c r="J38" s="23" t="s">
        <v>226</v>
      </c>
      <c r="K38" s="23">
        <v>65537</v>
      </c>
      <c r="L38" s="23">
        <v>24.81</v>
      </c>
      <c r="M38" s="23">
        <v>56.34</v>
      </c>
      <c r="N38" s="23">
        <v>3.69</v>
      </c>
      <c r="O38" s="23">
        <v>20.49</v>
      </c>
    </row>
    <row r="39" spans="1:15" x14ac:dyDescent="0.2">
      <c r="A39" s="23" t="s">
        <v>427</v>
      </c>
      <c r="B39" s="23" t="s">
        <v>428</v>
      </c>
      <c r="C39" s="24">
        <v>0.10009999999999999</v>
      </c>
      <c r="D39" s="23">
        <v>12.09</v>
      </c>
      <c r="E39" s="25">
        <v>0.41388888888888886</v>
      </c>
      <c r="F39" s="25">
        <v>0.41388888888888886</v>
      </c>
      <c r="G39" s="23">
        <v>1</v>
      </c>
      <c r="H39" s="23">
        <v>2504783200</v>
      </c>
      <c r="I39" s="23" t="s">
        <v>13926</v>
      </c>
      <c r="J39" s="23" t="s">
        <v>226</v>
      </c>
      <c r="K39" s="23">
        <v>65537</v>
      </c>
      <c r="L39" s="23">
        <v>20.16</v>
      </c>
      <c r="M39" s="23">
        <v>71.56</v>
      </c>
      <c r="N39" s="23">
        <v>8.68</v>
      </c>
      <c r="O39" s="23">
        <v>24.91</v>
      </c>
    </row>
    <row r="40" spans="1:15" x14ac:dyDescent="0.2">
      <c r="A40" s="23" t="s">
        <v>7998</v>
      </c>
      <c r="B40" s="23" t="s">
        <v>7997</v>
      </c>
      <c r="C40" s="24">
        <v>0.1008</v>
      </c>
      <c r="D40" s="23">
        <v>5.35</v>
      </c>
      <c r="E40" s="25">
        <v>0.39583333333333331</v>
      </c>
      <c r="F40" s="25">
        <v>0.39583333333333331</v>
      </c>
      <c r="G40" s="23">
        <v>1</v>
      </c>
      <c r="H40" s="23">
        <v>2415466900</v>
      </c>
      <c r="I40" s="23" t="s">
        <v>15198</v>
      </c>
      <c r="J40" s="23" t="s">
        <v>228</v>
      </c>
      <c r="K40" s="23">
        <v>65537</v>
      </c>
      <c r="L40" s="23">
        <v>3.47</v>
      </c>
      <c r="M40" s="23">
        <v>82.93</v>
      </c>
      <c r="N40" s="23">
        <v>2.91</v>
      </c>
      <c r="O40" s="23">
        <v>117.9</v>
      </c>
    </row>
    <row r="41" spans="1:15" x14ac:dyDescent="0.2">
      <c r="A41" s="23" t="s">
        <v>8703</v>
      </c>
      <c r="B41" s="23" t="s">
        <v>8702</v>
      </c>
      <c r="C41" s="24">
        <v>0.1</v>
      </c>
      <c r="D41" s="23">
        <v>9.24</v>
      </c>
      <c r="E41" s="25">
        <v>0.56303240740740745</v>
      </c>
      <c r="F41" s="25">
        <v>0.56303240740740745</v>
      </c>
      <c r="G41" s="23">
        <v>1</v>
      </c>
      <c r="H41" s="23">
        <v>26011734000</v>
      </c>
      <c r="I41" s="23" t="s">
        <v>15197</v>
      </c>
      <c r="J41" s="23" t="s">
        <v>226</v>
      </c>
      <c r="K41" s="23">
        <v>65537</v>
      </c>
      <c r="L41" s="23">
        <v>61.45</v>
      </c>
      <c r="M41" s="23">
        <v>100</v>
      </c>
      <c r="N41" s="23">
        <v>4.08</v>
      </c>
      <c r="O41" s="23">
        <v>6.7</v>
      </c>
    </row>
    <row r="42" spans="1:15" x14ac:dyDescent="0.2">
      <c r="A42" s="23" t="s">
        <v>15196</v>
      </c>
      <c r="B42" s="23" t="s">
        <v>15195</v>
      </c>
      <c r="C42" s="24">
        <v>0.1002</v>
      </c>
      <c r="D42" s="23">
        <v>20.420000000000002</v>
      </c>
      <c r="E42" s="25">
        <v>0.5713773148148148</v>
      </c>
      <c r="F42" s="25">
        <v>0.60586805555555556</v>
      </c>
      <c r="G42" s="23">
        <v>1</v>
      </c>
      <c r="H42" s="23">
        <v>27029976000</v>
      </c>
      <c r="I42" s="23" t="s">
        <v>15194</v>
      </c>
      <c r="J42" s="23" t="s">
        <v>226</v>
      </c>
      <c r="K42" s="23">
        <v>65537</v>
      </c>
      <c r="L42" s="23">
        <v>28.62</v>
      </c>
      <c r="M42" s="23">
        <v>68.55</v>
      </c>
      <c r="N42" s="23">
        <v>4.04</v>
      </c>
      <c r="O42" s="23">
        <v>5.67</v>
      </c>
    </row>
    <row r="43" spans="1:15" x14ac:dyDescent="0.2">
      <c r="A43" s="23" t="s">
        <v>7184</v>
      </c>
      <c r="B43" s="23" t="s">
        <v>7183</v>
      </c>
      <c r="C43" s="24">
        <v>0.1008</v>
      </c>
      <c r="D43" s="23">
        <v>7.21</v>
      </c>
      <c r="E43" s="25">
        <v>0.41892361111111109</v>
      </c>
      <c r="F43" s="25">
        <v>0.41892361111111109</v>
      </c>
      <c r="G43" s="23">
        <v>1</v>
      </c>
      <c r="H43" s="23">
        <v>3488800500</v>
      </c>
      <c r="I43" s="23" t="s">
        <v>14475</v>
      </c>
      <c r="J43" s="23" t="s">
        <v>226</v>
      </c>
      <c r="K43" s="23">
        <v>131076</v>
      </c>
      <c r="L43" s="23">
        <v>50.45</v>
      </c>
      <c r="M43" s="23">
        <v>89.92</v>
      </c>
      <c r="N43" s="23">
        <v>5.77</v>
      </c>
      <c r="O43" s="23">
        <v>11.47</v>
      </c>
    </row>
    <row r="44" spans="1:15" x14ac:dyDescent="0.2">
      <c r="A44" s="23" t="s">
        <v>9296</v>
      </c>
      <c r="B44" s="23" t="s">
        <v>9295</v>
      </c>
      <c r="C44" s="24">
        <v>0.1004</v>
      </c>
      <c r="D44" s="23">
        <v>12.93</v>
      </c>
      <c r="E44" s="25">
        <v>0.46750000000000003</v>
      </c>
      <c r="F44" s="25">
        <v>0.61754629629629632</v>
      </c>
      <c r="G44" s="23">
        <v>1</v>
      </c>
      <c r="H44" s="23">
        <v>11525022600</v>
      </c>
      <c r="I44" s="23" t="s">
        <v>14568</v>
      </c>
      <c r="J44" s="23" t="s">
        <v>226</v>
      </c>
      <c r="K44" s="23">
        <v>65537</v>
      </c>
      <c r="L44" s="23">
        <v>27.33</v>
      </c>
      <c r="M44" s="23">
        <v>99.05</v>
      </c>
      <c r="N44" s="23">
        <v>27.95</v>
      </c>
      <c r="O44" s="23">
        <v>0.87</v>
      </c>
    </row>
    <row r="45" spans="1:15" x14ac:dyDescent="0.2">
      <c r="A45" s="23" t="s">
        <v>12956</v>
      </c>
      <c r="B45" s="23" t="s">
        <v>12955</v>
      </c>
      <c r="C45" s="24">
        <v>0.10050000000000001</v>
      </c>
      <c r="D45" s="23">
        <v>4.71</v>
      </c>
      <c r="E45" s="25">
        <v>0.58144675925925926</v>
      </c>
      <c r="F45" s="25">
        <v>0.58144675925925926</v>
      </c>
      <c r="G45" s="23">
        <v>1</v>
      </c>
      <c r="H45" s="23">
        <v>6610072000</v>
      </c>
      <c r="I45" s="23" t="s">
        <v>14236</v>
      </c>
      <c r="J45" s="23" t="s">
        <v>226</v>
      </c>
      <c r="K45" s="23">
        <v>65537</v>
      </c>
      <c r="L45" s="23">
        <v>43.1</v>
      </c>
      <c r="M45" s="23">
        <v>81.52</v>
      </c>
      <c r="N45" s="23">
        <v>7.04</v>
      </c>
      <c r="O45" s="23">
        <v>18.7</v>
      </c>
    </row>
    <row r="46" spans="1:15" x14ac:dyDescent="0.2">
      <c r="A46" s="23" t="s">
        <v>4895</v>
      </c>
      <c r="B46" s="23" t="s">
        <v>4894</v>
      </c>
      <c r="C46" s="24">
        <v>9.9199999999999997E-2</v>
      </c>
      <c r="D46" s="23">
        <v>2.77</v>
      </c>
      <c r="E46" s="25">
        <v>0.55140046296296297</v>
      </c>
      <c r="F46" s="25">
        <v>0.60693287037037036</v>
      </c>
      <c r="G46" s="23">
        <v>1</v>
      </c>
      <c r="H46" s="23">
        <v>4479767600</v>
      </c>
      <c r="I46" s="23" t="s">
        <v>15193</v>
      </c>
      <c r="J46" s="23" t="s">
        <v>226</v>
      </c>
      <c r="K46" s="23">
        <v>65537</v>
      </c>
      <c r="L46" s="23">
        <v>31.35</v>
      </c>
      <c r="M46" s="23">
        <v>100</v>
      </c>
      <c r="N46" s="23">
        <v>14.23</v>
      </c>
      <c r="O46" s="23">
        <v>8.27</v>
      </c>
    </row>
    <row r="47" spans="1:15" x14ac:dyDescent="0.2">
      <c r="A47" s="23" t="s">
        <v>11898</v>
      </c>
      <c r="B47" s="23" t="s">
        <v>11897</v>
      </c>
      <c r="C47" s="24">
        <v>0.1004</v>
      </c>
      <c r="D47" s="23">
        <v>7.34</v>
      </c>
      <c r="E47" s="25">
        <v>0.39982638888888888</v>
      </c>
      <c r="F47" s="25">
        <v>0.39982638888888888</v>
      </c>
      <c r="G47" s="23">
        <v>1</v>
      </c>
      <c r="H47" s="23">
        <v>11747851900</v>
      </c>
      <c r="I47" s="23" t="s">
        <v>14920</v>
      </c>
      <c r="J47" s="23" t="s">
        <v>226</v>
      </c>
      <c r="K47" s="23">
        <v>65537</v>
      </c>
      <c r="L47" s="23">
        <v>74.05</v>
      </c>
      <c r="M47" s="23">
        <v>90.96</v>
      </c>
      <c r="N47" s="23">
        <v>2.93</v>
      </c>
      <c r="O47" s="23">
        <v>14.36</v>
      </c>
    </row>
    <row r="48" spans="1:15" x14ac:dyDescent="0.2">
      <c r="A48" s="23" t="s">
        <v>15091</v>
      </c>
      <c r="B48" s="23" t="s">
        <v>15090</v>
      </c>
      <c r="C48" s="24">
        <v>0.1003</v>
      </c>
      <c r="D48" s="23">
        <v>8.23</v>
      </c>
      <c r="E48" s="25">
        <v>0.41475694444444444</v>
      </c>
      <c r="F48" s="25">
        <v>0.41475694444444444</v>
      </c>
      <c r="G48" s="23">
        <v>1</v>
      </c>
      <c r="H48" s="23">
        <v>4785349200</v>
      </c>
      <c r="I48" s="23" t="s">
        <v>15192</v>
      </c>
      <c r="J48" s="23" t="s">
        <v>226</v>
      </c>
      <c r="K48" s="23">
        <v>65537</v>
      </c>
      <c r="L48" s="23">
        <v>24.87</v>
      </c>
      <c r="M48" s="23">
        <v>100</v>
      </c>
      <c r="N48" s="23">
        <v>6.22</v>
      </c>
      <c r="O48" s="23">
        <v>11.45</v>
      </c>
    </row>
    <row r="49" spans="1:15" x14ac:dyDescent="0.2">
      <c r="A49" s="23" t="s">
        <v>7812</v>
      </c>
      <c r="B49" s="23" t="s">
        <v>7811</v>
      </c>
      <c r="C49" s="24">
        <v>0.10150000000000001</v>
      </c>
      <c r="D49" s="23">
        <v>2.93</v>
      </c>
      <c r="E49" s="25">
        <v>0.61103009259259256</v>
      </c>
      <c r="F49" s="25">
        <v>0.61103009259259256</v>
      </c>
      <c r="G49" s="23">
        <v>1</v>
      </c>
      <c r="H49" s="23">
        <v>7301520200</v>
      </c>
      <c r="I49" s="23" t="s">
        <v>11427</v>
      </c>
      <c r="J49" s="23" t="s">
        <v>226</v>
      </c>
      <c r="K49" s="23">
        <v>65537</v>
      </c>
      <c r="L49" s="23">
        <v>65.09</v>
      </c>
      <c r="M49" s="23">
        <v>100</v>
      </c>
      <c r="N49" s="23">
        <v>5.68</v>
      </c>
      <c r="O49" s="23">
        <v>4.96</v>
      </c>
    </row>
    <row r="50" spans="1:15" x14ac:dyDescent="0.2">
      <c r="A50" s="23" t="s">
        <v>5404</v>
      </c>
      <c r="B50" s="23" t="s">
        <v>5403</v>
      </c>
      <c r="C50" s="24">
        <v>9.9000000000000005E-2</v>
      </c>
      <c r="D50" s="23">
        <v>4.22</v>
      </c>
      <c r="E50" s="25">
        <v>0.41076388888888887</v>
      </c>
      <c r="F50" s="25">
        <v>0.41076388888888887</v>
      </c>
      <c r="G50" s="23">
        <v>1</v>
      </c>
      <c r="H50" s="23">
        <v>10372847100</v>
      </c>
      <c r="I50" s="23" t="s">
        <v>12170</v>
      </c>
      <c r="J50" s="23" t="s">
        <v>226</v>
      </c>
      <c r="K50" s="23">
        <v>65537</v>
      </c>
      <c r="L50" s="23">
        <v>33.36</v>
      </c>
      <c r="M50" s="23">
        <v>100</v>
      </c>
      <c r="N50" s="23">
        <v>7.46</v>
      </c>
      <c r="O50" s="23">
        <v>13.72</v>
      </c>
    </row>
    <row r="51" spans="1:15" x14ac:dyDescent="0.2">
      <c r="A51" s="23" t="s">
        <v>15191</v>
      </c>
      <c r="B51" s="23" t="s">
        <v>15190</v>
      </c>
      <c r="C51" s="24">
        <v>9.9599999999999994E-2</v>
      </c>
      <c r="D51" s="23">
        <v>10.38</v>
      </c>
      <c r="E51" s="25">
        <v>0.45662037037037034</v>
      </c>
      <c r="F51" s="25">
        <v>0.45662037037037034</v>
      </c>
      <c r="G51" s="23">
        <v>1</v>
      </c>
      <c r="H51" s="23">
        <v>10842403300</v>
      </c>
      <c r="I51" s="23" t="s">
        <v>15189</v>
      </c>
      <c r="J51" s="23" t="s">
        <v>226</v>
      </c>
      <c r="K51" s="23">
        <v>65537</v>
      </c>
      <c r="L51" s="23">
        <v>73.7</v>
      </c>
      <c r="M51" s="23">
        <v>79.790000000000006</v>
      </c>
      <c r="N51" s="23">
        <v>1.75</v>
      </c>
      <c r="O51" s="23">
        <v>29.09</v>
      </c>
    </row>
    <row r="52" spans="1:15" x14ac:dyDescent="0.2">
      <c r="A52" s="23" t="s">
        <v>14221</v>
      </c>
      <c r="B52" s="23" t="s">
        <v>14220</v>
      </c>
      <c r="C52" s="24">
        <v>0.1002</v>
      </c>
      <c r="D52" s="23">
        <v>9</v>
      </c>
      <c r="E52" s="25">
        <v>0.6048958333333333</v>
      </c>
      <c r="F52" s="25">
        <v>0.6048958333333333</v>
      </c>
      <c r="G52" s="23">
        <v>1</v>
      </c>
      <c r="H52" s="23">
        <v>87452423000</v>
      </c>
      <c r="I52" s="23" t="s">
        <v>15188</v>
      </c>
      <c r="J52" s="23" t="s">
        <v>226</v>
      </c>
      <c r="K52" s="23">
        <v>65537</v>
      </c>
      <c r="L52" s="23">
        <v>50.46</v>
      </c>
      <c r="M52" s="23">
        <v>75.13</v>
      </c>
      <c r="N52" s="23">
        <v>9.52</v>
      </c>
      <c r="O52" s="23">
        <v>4.3499999999999996</v>
      </c>
    </row>
    <row r="53" spans="1:15" x14ac:dyDescent="0.2">
      <c r="A53" s="23" t="s">
        <v>9245</v>
      </c>
      <c r="B53" s="23" t="s">
        <v>9244</v>
      </c>
      <c r="C53" s="24">
        <v>0.2</v>
      </c>
      <c r="D53" s="23">
        <v>54.25</v>
      </c>
      <c r="E53" s="25">
        <v>0.54324074074074069</v>
      </c>
      <c r="F53" s="25">
        <v>0.57762731481481477</v>
      </c>
      <c r="G53" s="23">
        <v>1</v>
      </c>
      <c r="H53" s="23">
        <v>694808070</v>
      </c>
      <c r="I53" s="23" t="s">
        <v>15187</v>
      </c>
      <c r="J53" s="23" t="s">
        <v>226</v>
      </c>
      <c r="K53" s="23">
        <v>65537</v>
      </c>
      <c r="L53" s="23">
        <v>21.07</v>
      </c>
      <c r="M53" s="23">
        <v>94.64</v>
      </c>
      <c r="N53" s="23">
        <v>20.100000000000001</v>
      </c>
      <c r="O53" s="23">
        <v>12.94</v>
      </c>
    </row>
    <row r="54" spans="1:15" x14ac:dyDescent="0.2">
      <c r="A54" s="23" t="s">
        <v>594</v>
      </c>
      <c r="B54" s="23" t="s">
        <v>595</v>
      </c>
      <c r="C54" s="24">
        <v>0.19989999999999999</v>
      </c>
      <c r="D54" s="23">
        <v>27.97</v>
      </c>
      <c r="E54" s="25">
        <v>0.54185185185185181</v>
      </c>
      <c r="F54" s="25">
        <v>0.54185185185185181</v>
      </c>
      <c r="G54" s="23">
        <v>1</v>
      </c>
      <c r="H54" s="23">
        <v>2226831600</v>
      </c>
      <c r="I54" s="23" t="s">
        <v>15186</v>
      </c>
      <c r="J54" s="23" t="s">
        <v>226</v>
      </c>
      <c r="K54" s="23">
        <v>65537</v>
      </c>
      <c r="L54" s="23">
        <v>37.340000000000003</v>
      </c>
      <c r="M54" s="23">
        <v>56.42</v>
      </c>
      <c r="N54" s="23">
        <v>10.72</v>
      </c>
      <c r="O54" s="23">
        <v>20.56</v>
      </c>
    </row>
    <row r="55" spans="1:15" x14ac:dyDescent="0.2">
      <c r="A55" s="23" t="s">
        <v>13578</v>
      </c>
      <c r="B55" s="23" t="s">
        <v>13577</v>
      </c>
      <c r="C55" s="24">
        <v>0.20019999999999999</v>
      </c>
      <c r="D55" s="23">
        <v>23.08</v>
      </c>
      <c r="E55" s="25">
        <v>0.39635416666666667</v>
      </c>
      <c r="F55" s="25">
        <v>0.41111111111111109</v>
      </c>
      <c r="G55" s="23">
        <v>1</v>
      </c>
      <c r="H55" s="23">
        <v>4354751500</v>
      </c>
      <c r="I55" s="23" t="s">
        <v>15185</v>
      </c>
      <c r="J55" s="23" t="s">
        <v>226</v>
      </c>
      <c r="K55" s="23">
        <v>65537</v>
      </c>
      <c r="L55" s="23">
        <v>41.53</v>
      </c>
      <c r="M55" s="23">
        <v>100</v>
      </c>
      <c r="N55" s="23">
        <v>7.17</v>
      </c>
      <c r="O55" s="23">
        <v>16.47</v>
      </c>
    </row>
    <row r="56" spans="1:15" x14ac:dyDescent="0.2">
      <c r="A56" s="23" t="s">
        <v>875</v>
      </c>
      <c r="B56" s="23" t="s">
        <v>876</v>
      </c>
      <c r="C56" s="24">
        <v>0.10009999999999999</v>
      </c>
      <c r="D56" s="23">
        <v>28.25</v>
      </c>
      <c r="E56" s="25">
        <v>0.39583333333333331</v>
      </c>
      <c r="F56" s="25">
        <v>0.39583333333333331</v>
      </c>
      <c r="G56" s="23">
        <v>1</v>
      </c>
      <c r="H56" s="23">
        <v>4417797600</v>
      </c>
      <c r="I56" s="23" t="s">
        <v>15184</v>
      </c>
      <c r="J56" s="23" t="s">
        <v>228</v>
      </c>
      <c r="K56" s="23">
        <v>65537</v>
      </c>
      <c r="L56" s="23">
        <v>15.28</v>
      </c>
      <c r="M56" s="23">
        <v>62.45</v>
      </c>
      <c r="N56" s="23">
        <v>2.09</v>
      </c>
      <c r="O56" s="23">
        <v>126.09</v>
      </c>
    </row>
    <row r="57" spans="1:15" x14ac:dyDescent="0.2">
      <c r="A57" s="23" t="s">
        <v>9140</v>
      </c>
      <c r="B57" s="23" t="s">
        <v>9139</v>
      </c>
      <c r="C57" s="24">
        <v>0.10009999999999999</v>
      </c>
      <c r="D57" s="23">
        <v>23.18</v>
      </c>
      <c r="E57" s="25">
        <v>0.4465277777777778</v>
      </c>
      <c r="F57" s="25">
        <v>0.4465277777777778</v>
      </c>
      <c r="G57" s="23">
        <v>1</v>
      </c>
      <c r="H57" s="23">
        <v>8021723500</v>
      </c>
      <c r="I57" s="23" t="s">
        <v>15183</v>
      </c>
      <c r="J57" s="23" t="s">
        <v>226</v>
      </c>
      <c r="K57" s="23">
        <v>65537</v>
      </c>
      <c r="L57" s="23">
        <v>7.52</v>
      </c>
      <c r="M57" s="23">
        <v>100</v>
      </c>
      <c r="N57" s="23">
        <v>2.74</v>
      </c>
      <c r="O57" s="23">
        <v>12.34</v>
      </c>
    </row>
    <row r="58" spans="1:15" x14ac:dyDescent="0.2">
      <c r="A58" s="23" t="s">
        <v>561</v>
      </c>
      <c r="B58" s="23" t="s">
        <v>562</v>
      </c>
      <c r="C58" s="24">
        <v>0.10009999999999999</v>
      </c>
      <c r="D58" s="23">
        <v>37.93</v>
      </c>
      <c r="E58" s="25">
        <v>0.57015046296296301</v>
      </c>
      <c r="F58" s="25">
        <v>0.59550925925925924</v>
      </c>
      <c r="G58" s="23">
        <v>1</v>
      </c>
      <c r="H58" s="23">
        <v>7655858700</v>
      </c>
      <c r="I58" s="23" t="s">
        <v>10105</v>
      </c>
      <c r="J58" s="23" t="s">
        <v>226</v>
      </c>
      <c r="K58" s="23">
        <v>65537</v>
      </c>
      <c r="L58" s="23">
        <v>2.52</v>
      </c>
      <c r="M58" s="23">
        <v>100</v>
      </c>
      <c r="N58" s="23">
        <v>8.7799999999999994</v>
      </c>
      <c r="O58" s="23">
        <v>6.57</v>
      </c>
    </row>
    <row r="59" spans="1:15" x14ac:dyDescent="0.2">
      <c r="A59" s="23" t="s">
        <v>903</v>
      </c>
      <c r="B59" s="23" t="s">
        <v>904</v>
      </c>
      <c r="C59" s="24">
        <v>0.10059999999999999</v>
      </c>
      <c r="D59" s="23">
        <v>9.85</v>
      </c>
      <c r="E59" s="25">
        <v>0.44791666666666669</v>
      </c>
      <c r="F59" s="25">
        <v>0.44791666666666669</v>
      </c>
      <c r="G59" s="23">
        <v>1</v>
      </c>
      <c r="H59" s="23">
        <v>2131019800</v>
      </c>
      <c r="I59" s="23" t="s">
        <v>15049</v>
      </c>
      <c r="J59" s="23" t="s">
        <v>226</v>
      </c>
      <c r="K59" s="23">
        <v>131075</v>
      </c>
      <c r="L59" s="23">
        <v>53.59</v>
      </c>
      <c r="M59" s="23">
        <v>99.96</v>
      </c>
      <c r="N59" s="23">
        <v>14.27</v>
      </c>
      <c r="O59" s="23">
        <v>8.36</v>
      </c>
    </row>
    <row r="60" spans="1:15" x14ac:dyDescent="0.2">
      <c r="A60" s="23" t="s">
        <v>9116</v>
      </c>
      <c r="B60" s="23" t="s">
        <v>9115</v>
      </c>
      <c r="C60" s="24">
        <v>0.10009999999999999</v>
      </c>
      <c r="D60" s="23">
        <v>42.85</v>
      </c>
      <c r="E60" s="25">
        <v>0.40885416666666669</v>
      </c>
      <c r="F60" s="25">
        <v>0.40885416666666669</v>
      </c>
      <c r="G60" s="23">
        <v>1</v>
      </c>
      <c r="H60" s="23">
        <v>1156950000</v>
      </c>
      <c r="I60" s="23" t="s">
        <v>15182</v>
      </c>
      <c r="J60" s="23" t="s">
        <v>226</v>
      </c>
      <c r="K60" s="23">
        <v>65537</v>
      </c>
      <c r="L60" s="23">
        <v>12.51</v>
      </c>
      <c r="M60" s="23">
        <v>90.11</v>
      </c>
      <c r="N60" s="23">
        <v>12.49</v>
      </c>
      <c r="O60" s="23">
        <v>39.36</v>
      </c>
    </row>
    <row r="61" spans="1:15" x14ac:dyDescent="0.2">
      <c r="A61" s="23" t="s">
        <v>15181</v>
      </c>
      <c r="B61" s="23" t="s">
        <v>15180</v>
      </c>
      <c r="C61" s="24">
        <v>0.1004</v>
      </c>
      <c r="D61" s="23">
        <v>12.28</v>
      </c>
      <c r="E61" s="25">
        <v>0.54376157407407411</v>
      </c>
      <c r="F61" s="25">
        <v>0.54376157407407411</v>
      </c>
      <c r="G61" s="23">
        <v>1</v>
      </c>
      <c r="H61" s="23">
        <v>4696427500</v>
      </c>
      <c r="I61" s="23" t="s">
        <v>15179</v>
      </c>
      <c r="J61" s="23" t="s">
        <v>226</v>
      </c>
      <c r="K61" s="23">
        <v>65537</v>
      </c>
      <c r="L61" s="23">
        <v>62.93</v>
      </c>
      <c r="M61" s="23">
        <v>50.16</v>
      </c>
      <c r="N61" s="23">
        <v>1.97</v>
      </c>
      <c r="O61" s="23">
        <v>38.56</v>
      </c>
    </row>
    <row r="62" spans="1:15" x14ac:dyDescent="0.2">
      <c r="A62" s="23" t="s">
        <v>1513</v>
      </c>
      <c r="B62" s="23" t="s">
        <v>1514</v>
      </c>
      <c r="C62" s="24">
        <v>0.1007</v>
      </c>
      <c r="D62" s="23">
        <v>8.42</v>
      </c>
      <c r="E62" s="25">
        <v>0.57155092592592593</v>
      </c>
      <c r="F62" s="25">
        <v>0.57155092592592593</v>
      </c>
      <c r="G62" s="23">
        <v>1</v>
      </c>
      <c r="H62" s="23">
        <v>2426444200</v>
      </c>
      <c r="I62" s="23" t="s">
        <v>12798</v>
      </c>
      <c r="J62" s="23" t="s">
        <v>226</v>
      </c>
      <c r="K62" s="23">
        <v>65537</v>
      </c>
      <c r="L62" s="23">
        <v>49.78</v>
      </c>
      <c r="M62" s="23">
        <v>76.819999999999993</v>
      </c>
      <c r="N62" s="23">
        <v>3.61</v>
      </c>
      <c r="O62" s="23">
        <v>28.56</v>
      </c>
    </row>
    <row r="63" spans="1:15" x14ac:dyDescent="0.2">
      <c r="A63" s="23" t="s">
        <v>6898</v>
      </c>
      <c r="B63" s="23" t="s">
        <v>6897</v>
      </c>
      <c r="C63" s="24">
        <v>9.98E-2</v>
      </c>
      <c r="D63" s="23">
        <v>5.18</v>
      </c>
      <c r="E63" s="25">
        <v>0.61506944444444445</v>
      </c>
      <c r="F63" s="25">
        <v>0.62018518518518517</v>
      </c>
      <c r="G63" s="23">
        <v>1</v>
      </c>
      <c r="H63" s="23">
        <v>3837228000</v>
      </c>
      <c r="I63" s="23" t="s">
        <v>14187</v>
      </c>
      <c r="J63" s="23" t="s">
        <v>226</v>
      </c>
      <c r="K63" s="23">
        <v>65537</v>
      </c>
      <c r="L63" s="23">
        <v>41.33</v>
      </c>
      <c r="M63" s="23">
        <v>90.94</v>
      </c>
      <c r="N63" s="23">
        <v>12.6</v>
      </c>
      <c r="O63" s="23">
        <v>1.51</v>
      </c>
    </row>
    <row r="64" spans="1:15" x14ac:dyDescent="0.2">
      <c r="A64" s="23" t="s">
        <v>6145</v>
      </c>
      <c r="B64" s="23" t="s">
        <v>6144</v>
      </c>
      <c r="C64" s="24">
        <v>9.9299999999999999E-2</v>
      </c>
      <c r="D64" s="23">
        <v>3.32</v>
      </c>
      <c r="E64" s="25">
        <v>0.61771990740740745</v>
      </c>
      <c r="F64" s="25">
        <v>0.62035879629629631</v>
      </c>
      <c r="G64" s="23">
        <v>1</v>
      </c>
      <c r="H64" s="23">
        <v>20239169000</v>
      </c>
      <c r="I64" s="23" t="s">
        <v>15178</v>
      </c>
      <c r="J64" s="23" t="s">
        <v>226</v>
      </c>
      <c r="K64" s="23">
        <v>65537</v>
      </c>
      <c r="L64" s="23">
        <v>80.94</v>
      </c>
      <c r="M64" s="23">
        <v>80.489999999999995</v>
      </c>
      <c r="N64" s="23">
        <v>2.84</v>
      </c>
      <c r="O64" s="23">
        <v>1.52</v>
      </c>
    </row>
    <row r="65" spans="1:15" x14ac:dyDescent="0.2">
      <c r="A65" s="23" t="s">
        <v>15087</v>
      </c>
      <c r="B65" s="23" t="s">
        <v>15086</v>
      </c>
      <c r="C65" s="24">
        <v>0.1</v>
      </c>
      <c r="D65" s="23">
        <v>4.4000000000000004</v>
      </c>
      <c r="E65" s="25">
        <v>0.42864583333333334</v>
      </c>
      <c r="F65" s="25">
        <v>0.45679398148148148</v>
      </c>
      <c r="G65" s="23">
        <v>1</v>
      </c>
      <c r="H65" s="23">
        <v>11130132800</v>
      </c>
      <c r="I65" s="23" t="s">
        <v>15177</v>
      </c>
      <c r="J65" s="23" t="s">
        <v>226</v>
      </c>
      <c r="K65" s="23">
        <v>65537</v>
      </c>
      <c r="L65" s="23">
        <v>56.15</v>
      </c>
      <c r="M65" s="23">
        <v>100</v>
      </c>
      <c r="N65" s="23">
        <v>7.23</v>
      </c>
      <c r="O65" s="23">
        <v>4.9400000000000004</v>
      </c>
    </row>
    <row r="66" spans="1:15" x14ac:dyDescent="0.2">
      <c r="A66" s="23" t="s">
        <v>15176</v>
      </c>
      <c r="B66" s="23" t="s">
        <v>15175</v>
      </c>
      <c r="C66" s="24">
        <v>0.10150000000000001</v>
      </c>
      <c r="D66" s="23">
        <v>2.17</v>
      </c>
      <c r="E66" s="25">
        <v>0.61949074074074073</v>
      </c>
      <c r="F66" s="25">
        <v>0.61949074074074073</v>
      </c>
      <c r="G66" s="23">
        <v>1</v>
      </c>
      <c r="H66" s="23">
        <v>30497654000</v>
      </c>
      <c r="I66" s="23" t="s">
        <v>15174</v>
      </c>
      <c r="J66" s="23" t="s">
        <v>226</v>
      </c>
      <c r="K66" s="23">
        <v>65537</v>
      </c>
      <c r="L66" s="23">
        <v>79.540000000000006</v>
      </c>
      <c r="M66" s="23">
        <v>71.45</v>
      </c>
      <c r="N66" s="23">
        <v>2.17</v>
      </c>
      <c r="O66" s="23">
        <v>1.43</v>
      </c>
    </row>
    <row r="67" spans="1:15" x14ac:dyDescent="0.2">
      <c r="A67" s="23" t="s">
        <v>287</v>
      </c>
      <c r="B67" s="23" t="s">
        <v>288</v>
      </c>
      <c r="C67" s="24">
        <v>9.98E-2</v>
      </c>
      <c r="D67" s="23">
        <v>4.96</v>
      </c>
      <c r="E67" s="25">
        <v>0.54202546296296295</v>
      </c>
      <c r="F67" s="25">
        <v>0.54202546296296295</v>
      </c>
      <c r="G67" s="23">
        <v>1</v>
      </c>
      <c r="H67" s="23">
        <v>1411004900</v>
      </c>
      <c r="I67" s="23" t="s">
        <v>15173</v>
      </c>
      <c r="J67" s="23" t="s">
        <v>226</v>
      </c>
      <c r="K67" s="23">
        <v>65537</v>
      </c>
      <c r="L67" s="23">
        <v>42.47</v>
      </c>
      <c r="M67" s="23">
        <v>83.94</v>
      </c>
      <c r="N67" s="23">
        <v>3.33</v>
      </c>
      <c r="O67" s="23">
        <v>55.78</v>
      </c>
    </row>
    <row r="68" spans="1:15" x14ac:dyDescent="0.2">
      <c r="A68" s="23" t="s">
        <v>1214</v>
      </c>
      <c r="B68" s="23" t="s">
        <v>1215</v>
      </c>
      <c r="C68" s="24">
        <v>0.1004</v>
      </c>
      <c r="D68" s="23">
        <v>10.3</v>
      </c>
      <c r="E68" s="25">
        <v>0.39600694444444445</v>
      </c>
      <c r="F68" s="25">
        <v>0.44809027777777777</v>
      </c>
      <c r="G68" s="23">
        <v>1</v>
      </c>
      <c r="H68" s="23">
        <v>3090000000</v>
      </c>
      <c r="I68" s="23" t="s">
        <v>12751</v>
      </c>
      <c r="J68" s="23" t="s">
        <v>226</v>
      </c>
      <c r="K68" s="23">
        <v>65537</v>
      </c>
      <c r="L68" s="23">
        <v>65.36</v>
      </c>
      <c r="M68" s="23">
        <v>95.46</v>
      </c>
      <c r="N68" s="23">
        <v>4.1900000000000004</v>
      </c>
      <c r="O68" s="23">
        <v>27.7</v>
      </c>
    </row>
    <row r="69" spans="1:15" x14ac:dyDescent="0.2">
      <c r="A69" s="23" t="s">
        <v>14181</v>
      </c>
      <c r="B69" s="23" t="s">
        <v>14180</v>
      </c>
      <c r="C69" s="24">
        <v>0.1012</v>
      </c>
      <c r="D69" s="23">
        <v>4.57</v>
      </c>
      <c r="E69" s="25">
        <v>0.61068287037037039</v>
      </c>
      <c r="F69" s="25">
        <v>0.61068287037037039</v>
      </c>
      <c r="G69" s="23">
        <v>1</v>
      </c>
      <c r="H69" s="23">
        <v>20631647000</v>
      </c>
      <c r="I69" s="23" t="s">
        <v>14179</v>
      </c>
      <c r="J69" s="23" t="s">
        <v>226</v>
      </c>
      <c r="K69" s="23">
        <v>65537</v>
      </c>
      <c r="L69" s="23">
        <v>50.22</v>
      </c>
      <c r="M69" s="23">
        <v>95.05</v>
      </c>
      <c r="N69" s="23">
        <v>8.64</v>
      </c>
      <c r="O69" s="23">
        <v>3.53</v>
      </c>
    </row>
    <row r="70" spans="1:15" x14ac:dyDescent="0.2">
      <c r="A70" s="23" t="s">
        <v>14178</v>
      </c>
      <c r="B70" s="23" t="s">
        <v>14177</v>
      </c>
      <c r="C70" s="24">
        <v>9.9699999999999997E-2</v>
      </c>
      <c r="D70" s="23">
        <v>3.2</v>
      </c>
      <c r="E70" s="25">
        <v>0.61277777777777775</v>
      </c>
      <c r="F70" s="25">
        <v>0.6154398148148148</v>
      </c>
      <c r="G70" s="23">
        <v>1</v>
      </c>
      <c r="H70" s="23">
        <v>8254608800</v>
      </c>
      <c r="I70" s="23" t="s">
        <v>14176</v>
      </c>
      <c r="J70" s="23" t="s">
        <v>226</v>
      </c>
      <c r="K70" s="23">
        <v>65537</v>
      </c>
      <c r="L70" s="23">
        <v>68.06</v>
      </c>
      <c r="M70" s="23">
        <v>86.75</v>
      </c>
      <c r="N70" s="23">
        <v>3.01</v>
      </c>
      <c r="O70" s="23">
        <v>5.26</v>
      </c>
    </row>
    <row r="71" spans="1:15" x14ac:dyDescent="0.2">
      <c r="A71" s="23" t="s">
        <v>6593</v>
      </c>
      <c r="B71" s="23" t="s">
        <v>6592</v>
      </c>
      <c r="C71" s="24">
        <v>0.1</v>
      </c>
      <c r="D71" s="23">
        <v>1.43</v>
      </c>
      <c r="E71" s="25">
        <v>0.6075694444444445</v>
      </c>
      <c r="F71" s="25">
        <v>0.60954861111111114</v>
      </c>
      <c r="G71" s="23">
        <v>1</v>
      </c>
      <c r="H71" s="23">
        <v>5567497700</v>
      </c>
      <c r="I71" s="23" t="s">
        <v>14174</v>
      </c>
      <c r="J71" s="23" t="s">
        <v>226</v>
      </c>
      <c r="K71" s="23">
        <v>65537</v>
      </c>
      <c r="L71" s="23">
        <v>41.05</v>
      </c>
      <c r="M71" s="23">
        <v>66.78</v>
      </c>
      <c r="N71" s="23">
        <v>7.43</v>
      </c>
      <c r="O71" s="23">
        <v>3.31</v>
      </c>
    </row>
    <row r="72" spans="1:15" x14ac:dyDescent="0.2">
      <c r="A72" s="23" t="s">
        <v>15172</v>
      </c>
      <c r="B72" s="23" t="s">
        <v>15171</v>
      </c>
      <c r="C72" s="24">
        <v>9.9500000000000005E-2</v>
      </c>
      <c r="D72" s="23">
        <v>8.07</v>
      </c>
      <c r="E72" s="25">
        <v>0.55174768518518513</v>
      </c>
      <c r="F72" s="25">
        <v>0.62001157407407403</v>
      </c>
      <c r="G72" s="23">
        <v>1</v>
      </c>
      <c r="H72" s="23">
        <v>20749912000</v>
      </c>
      <c r="I72" s="23" t="s">
        <v>15170</v>
      </c>
      <c r="J72" s="23" t="s">
        <v>226</v>
      </c>
      <c r="K72" s="23">
        <v>65537</v>
      </c>
      <c r="L72" s="23">
        <v>49.33</v>
      </c>
      <c r="M72" s="23">
        <v>99</v>
      </c>
      <c r="N72" s="23">
        <v>9.0399999999999991</v>
      </c>
      <c r="O72" s="23">
        <v>0.7</v>
      </c>
    </row>
    <row r="73" spans="1:15" x14ac:dyDescent="0.2">
      <c r="A73" s="23" t="s">
        <v>5038</v>
      </c>
      <c r="B73" s="23" t="s">
        <v>5037</v>
      </c>
      <c r="C73" s="24">
        <v>0.1011</v>
      </c>
      <c r="D73" s="23">
        <v>2.0699999999999998</v>
      </c>
      <c r="E73" s="25">
        <v>0.61103009259259256</v>
      </c>
      <c r="F73" s="25">
        <v>0.61436342592592597</v>
      </c>
      <c r="G73" s="23">
        <v>1</v>
      </c>
      <c r="H73" s="23">
        <v>2288799000</v>
      </c>
      <c r="I73" s="23" t="s">
        <v>14172</v>
      </c>
      <c r="J73" s="23" t="s">
        <v>226</v>
      </c>
      <c r="K73" s="23">
        <v>65537</v>
      </c>
      <c r="L73" s="23">
        <v>30.54</v>
      </c>
      <c r="M73" s="23">
        <v>95.68</v>
      </c>
      <c r="N73" s="23">
        <v>13.28</v>
      </c>
      <c r="O73" s="23">
        <v>4.17</v>
      </c>
    </row>
    <row r="74" spans="1:15" x14ac:dyDescent="0.2">
      <c r="A74" s="23" t="s">
        <v>1396</v>
      </c>
      <c r="B74" s="23" t="s">
        <v>1397</v>
      </c>
      <c r="C74" s="24">
        <v>0.10050000000000001</v>
      </c>
      <c r="D74" s="23">
        <v>4.71</v>
      </c>
      <c r="E74" s="25">
        <v>0.54671296296296301</v>
      </c>
      <c r="F74" s="25">
        <v>0.57762731481481477</v>
      </c>
      <c r="G74" s="23">
        <v>1</v>
      </c>
      <c r="H74" s="23">
        <v>10148609700</v>
      </c>
      <c r="I74" s="23" t="s">
        <v>14153</v>
      </c>
      <c r="J74" s="23" t="s">
        <v>226</v>
      </c>
      <c r="K74" s="23">
        <v>65537</v>
      </c>
      <c r="L74" s="23">
        <v>50.15</v>
      </c>
      <c r="M74" s="23">
        <v>95.45</v>
      </c>
      <c r="N74" s="23">
        <v>10.039999999999999</v>
      </c>
      <c r="O74" s="23">
        <v>6.24</v>
      </c>
    </row>
    <row r="75" spans="1:15" x14ac:dyDescent="0.2">
      <c r="A75" s="23" t="s">
        <v>5676</v>
      </c>
      <c r="B75" s="23" t="s">
        <v>5675</v>
      </c>
      <c r="C75" s="24">
        <v>0.10050000000000001</v>
      </c>
      <c r="D75" s="23">
        <v>4.71</v>
      </c>
      <c r="E75" s="25">
        <v>0.54428240740740741</v>
      </c>
      <c r="F75" s="25">
        <v>0.54428240740740741</v>
      </c>
      <c r="G75" s="23">
        <v>1</v>
      </c>
      <c r="H75" s="23">
        <v>4948104000</v>
      </c>
      <c r="I75" s="23" t="s">
        <v>15169</v>
      </c>
      <c r="J75" s="23" t="s">
        <v>226</v>
      </c>
      <c r="K75" s="23">
        <v>65537</v>
      </c>
      <c r="L75" s="23">
        <v>58.05</v>
      </c>
      <c r="M75" s="23">
        <v>41.63</v>
      </c>
      <c r="N75" s="23">
        <v>4.5</v>
      </c>
      <c r="O75" s="23">
        <v>25.3</v>
      </c>
    </row>
    <row r="76" spans="1:15" x14ac:dyDescent="0.2">
      <c r="A76" s="23" t="s">
        <v>15168</v>
      </c>
      <c r="B76" s="23" t="s">
        <v>15167</v>
      </c>
      <c r="C76" s="24">
        <v>0.1002</v>
      </c>
      <c r="D76" s="23">
        <v>11.2</v>
      </c>
      <c r="E76" s="25">
        <v>0.60673611111111114</v>
      </c>
      <c r="F76" s="25">
        <v>0.61614583333333328</v>
      </c>
      <c r="G76" s="23">
        <v>1</v>
      </c>
      <c r="H76" s="23">
        <v>134068966000</v>
      </c>
      <c r="I76" s="23" t="s">
        <v>15166</v>
      </c>
      <c r="J76" s="23" t="s">
        <v>226</v>
      </c>
      <c r="K76" s="23">
        <v>65537</v>
      </c>
      <c r="L76" s="23">
        <v>63.47</v>
      </c>
      <c r="M76" s="23">
        <v>99.78</v>
      </c>
      <c r="N76" s="23">
        <v>3.57</v>
      </c>
      <c r="O76" s="23">
        <v>1.03</v>
      </c>
    </row>
    <row r="77" spans="1:15" x14ac:dyDescent="0.2">
      <c r="A77" s="23" t="s">
        <v>8276</v>
      </c>
      <c r="B77" s="23" t="s">
        <v>8275</v>
      </c>
      <c r="C77" s="24">
        <v>0.16009999999999999</v>
      </c>
      <c r="D77" s="23">
        <v>3.26</v>
      </c>
      <c r="E77" s="25">
        <v>0.45297453703703705</v>
      </c>
      <c r="F77" s="25">
        <v>0.46931712962962963</v>
      </c>
      <c r="G77" s="23">
        <v>0</v>
      </c>
      <c r="H77" s="23">
        <v>2878314800</v>
      </c>
      <c r="I77" s="23" t="s">
        <v>136</v>
      </c>
      <c r="J77" s="23" t="s">
        <v>136</v>
      </c>
      <c r="K77" s="23">
        <v>0</v>
      </c>
      <c r="L77" s="23">
        <v>16.03</v>
      </c>
      <c r="M77" s="23">
        <v>54.11</v>
      </c>
      <c r="N77" s="23">
        <v>9.8000000000000007</v>
      </c>
      <c r="O77" s="23" t="s">
        <v>136</v>
      </c>
    </row>
    <row r="78" spans="1:15" x14ac:dyDescent="0.2">
      <c r="A78" s="23" t="s">
        <v>1159</v>
      </c>
      <c r="B78" s="23" t="s">
        <v>1160</v>
      </c>
      <c r="C78" s="24">
        <v>8.4400000000000003E-2</v>
      </c>
      <c r="D78" s="23">
        <v>22.22</v>
      </c>
      <c r="E78" s="25">
        <v>0.41875000000000001</v>
      </c>
      <c r="F78" s="25">
        <v>0.45895833333333336</v>
      </c>
      <c r="G78" s="23">
        <v>0</v>
      </c>
      <c r="H78" s="23">
        <v>6132695000</v>
      </c>
      <c r="I78" s="23" t="s">
        <v>136</v>
      </c>
      <c r="J78" s="23" t="s">
        <v>136</v>
      </c>
      <c r="K78" s="23">
        <v>0</v>
      </c>
      <c r="L78" s="23">
        <v>62.37</v>
      </c>
      <c r="M78" s="23">
        <v>99.22</v>
      </c>
      <c r="N78" s="23">
        <v>10.08</v>
      </c>
      <c r="O78" s="23" t="s">
        <v>136</v>
      </c>
    </row>
    <row r="79" spans="1:15" x14ac:dyDescent="0.2">
      <c r="A79" s="23" t="s">
        <v>1252</v>
      </c>
      <c r="B79" s="23" t="s">
        <v>1253</v>
      </c>
      <c r="C79" s="24">
        <v>5.6099999999999997E-2</v>
      </c>
      <c r="D79" s="23">
        <v>2.2599999999999998</v>
      </c>
      <c r="E79" s="25">
        <v>0.39600694444444445</v>
      </c>
      <c r="F79" s="25">
        <v>0.39600694444444445</v>
      </c>
      <c r="G79" s="23">
        <v>0</v>
      </c>
      <c r="H79" s="23">
        <v>3619671700</v>
      </c>
      <c r="I79" s="23" t="s">
        <v>136</v>
      </c>
      <c r="J79" s="23" t="s">
        <v>136</v>
      </c>
      <c r="K79" s="23">
        <v>0</v>
      </c>
      <c r="L79" s="23">
        <v>33.01</v>
      </c>
      <c r="M79" s="23">
        <v>57.43</v>
      </c>
      <c r="N79" s="23">
        <v>9.18</v>
      </c>
      <c r="O79" s="23" t="s">
        <v>136</v>
      </c>
    </row>
    <row r="80" spans="1:15" x14ac:dyDescent="0.2">
      <c r="A80" s="23" t="s">
        <v>7210</v>
      </c>
      <c r="B80" s="23" t="s">
        <v>7209</v>
      </c>
      <c r="C80" s="24">
        <v>8.43E-2</v>
      </c>
      <c r="D80" s="23">
        <v>11.57</v>
      </c>
      <c r="E80" s="25">
        <v>0.40347222222222223</v>
      </c>
      <c r="F80" s="25">
        <v>0.40347222222222223</v>
      </c>
      <c r="G80" s="23">
        <v>0</v>
      </c>
      <c r="H80" s="23">
        <v>5868601300</v>
      </c>
      <c r="I80" s="23" t="s">
        <v>136</v>
      </c>
      <c r="J80" s="23" t="s">
        <v>136</v>
      </c>
      <c r="K80" s="23">
        <v>0</v>
      </c>
      <c r="L80" s="23">
        <v>1</v>
      </c>
      <c r="M80" s="23">
        <v>69.52</v>
      </c>
      <c r="N80" s="23">
        <v>29.5</v>
      </c>
      <c r="O80" s="23" t="s">
        <v>136</v>
      </c>
    </row>
    <row r="81" spans="1:15" x14ac:dyDescent="0.2">
      <c r="A81" s="23" t="s">
        <v>9309</v>
      </c>
      <c r="B81" s="23" t="s">
        <v>9308</v>
      </c>
      <c r="C81" s="24">
        <v>2.0199999999999999E-2</v>
      </c>
      <c r="D81" s="23">
        <v>6.56</v>
      </c>
      <c r="E81" s="25">
        <v>0.39791666666666664</v>
      </c>
      <c r="F81" s="25">
        <v>0.39791666666666664</v>
      </c>
      <c r="G81" s="23">
        <v>0</v>
      </c>
      <c r="H81" s="23">
        <v>3023645600</v>
      </c>
      <c r="I81" s="23" t="s">
        <v>136</v>
      </c>
      <c r="J81" s="23" t="s">
        <v>136</v>
      </c>
      <c r="K81" s="23">
        <v>0</v>
      </c>
      <c r="L81" s="23">
        <v>24.33</v>
      </c>
      <c r="M81" s="23">
        <v>79.09</v>
      </c>
      <c r="N81" s="23">
        <v>9.73</v>
      </c>
      <c r="O81" s="23" t="s">
        <v>136</v>
      </c>
    </row>
    <row r="82" spans="1:15" x14ac:dyDescent="0.2">
      <c r="A82" s="23" t="s">
        <v>8032</v>
      </c>
      <c r="B82" s="23" t="s">
        <v>8031</v>
      </c>
      <c r="C82" s="24">
        <v>7.6999999999999999E-2</v>
      </c>
      <c r="D82" s="23">
        <v>10.63</v>
      </c>
      <c r="E82" s="25">
        <v>0.57241898148148151</v>
      </c>
      <c r="F82" s="25">
        <v>0.58057870370370368</v>
      </c>
      <c r="G82" s="23">
        <v>0</v>
      </c>
      <c r="H82" s="23">
        <v>5836239900</v>
      </c>
      <c r="I82" s="23" t="s">
        <v>136</v>
      </c>
      <c r="J82" s="23" t="s">
        <v>136</v>
      </c>
      <c r="K82" s="23">
        <v>0</v>
      </c>
      <c r="L82" s="23">
        <v>49.78</v>
      </c>
      <c r="M82" s="23">
        <v>97.93</v>
      </c>
      <c r="N82" s="23">
        <v>19.64</v>
      </c>
      <c r="O82" s="23" t="s">
        <v>136</v>
      </c>
    </row>
    <row r="83" spans="1:15" x14ac:dyDescent="0.2">
      <c r="A83" s="23" t="s">
        <v>4074</v>
      </c>
      <c r="B83" s="23" t="s">
        <v>4075</v>
      </c>
      <c r="C83" s="24">
        <v>8.2900000000000001E-2</v>
      </c>
      <c r="D83" s="23">
        <v>22.61</v>
      </c>
      <c r="E83" s="25">
        <v>0.40208333333333335</v>
      </c>
      <c r="F83" s="25">
        <v>0.40434027777777776</v>
      </c>
      <c r="G83" s="23">
        <v>0</v>
      </c>
      <c r="H83" s="23">
        <v>1042094900</v>
      </c>
      <c r="I83" s="23" t="s">
        <v>136</v>
      </c>
      <c r="J83" s="23" t="s">
        <v>136</v>
      </c>
      <c r="K83" s="23">
        <v>0</v>
      </c>
      <c r="L83" s="23">
        <v>10.64</v>
      </c>
      <c r="M83" s="23">
        <v>83</v>
      </c>
      <c r="N83" s="23">
        <v>42.65</v>
      </c>
      <c r="O83" s="23" t="s">
        <v>136</v>
      </c>
    </row>
    <row r="84" spans="1:15" x14ac:dyDescent="0.2">
      <c r="A84" s="23" t="s">
        <v>399</v>
      </c>
      <c r="B84" s="23" t="s">
        <v>400</v>
      </c>
      <c r="C84" s="24">
        <v>-0.1009</v>
      </c>
      <c r="D84" s="23">
        <v>3.12</v>
      </c>
      <c r="E84" s="23" t="s">
        <v>136</v>
      </c>
      <c r="F84" s="23" t="s">
        <v>136</v>
      </c>
      <c r="G84" s="23">
        <v>0</v>
      </c>
      <c r="H84" s="23">
        <v>1308812060</v>
      </c>
      <c r="I84" s="23" t="s">
        <v>136</v>
      </c>
      <c r="J84" s="23" t="s">
        <v>136</v>
      </c>
      <c r="K84" s="23">
        <v>0</v>
      </c>
      <c r="L84" s="23">
        <v>41.68</v>
      </c>
      <c r="M84" s="23">
        <v>0.03</v>
      </c>
      <c r="N84" s="23">
        <v>9.2200000000000006</v>
      </c>
      <c r="O84" s="23" t="s">
        <v>136</v>
      </c>
    </row>
    <row r="85" spans="1:15" x14ac:dyDescent="0.2">
      <c r="A85" s="23" t="s">
        <v>7108</v>
      </c>
      <c r="B85" s="23" t="s">
        <v>7107</v>
      </c>
      <c r="C85" s="24">
        <v>5.7999999999999996E-3</v>
      </c>
      <c r="D85" s="23">
        <v>5.17</v>
      </c>
      <c r="E85" s="25">
        <v>0.39600694444444445</v>
      </c>
      <c r="F85" s="25">
        <v>0.39600694444444445</v>
      </c>
      <c r="G85" s="23">
        <v>0</v>
      </c>
      <c r="H85" s="23">
        <v>1366244900</v>
      </c>
      <c r="I85" s="23" t="s">
        <v>136</v>
      </c>
      <c r="J85" s="23" t="s">
        <v>136</v>
      </c>
      <c r="K85" s="23">
        <v>0</v>
      </c>
      <c r="L85" s="23">
        <v>0.52</v>
      </c>
      <c r="M85" s="23">
        <v>54.67</v>
      </c>
      <c r="N85" s="23">
        <v>12.44</v>
      </c>
      <c r="O85" s="23" t="s">
        <v>136</v>
      </c>
    </row>
    <row r="86" spans="1:15" x14ac:dyDescent="0.2">
      <c r="A86" s="23" t="s">
        <v>6900</v>
      </c>
      <c r="B86" s="23" t="s">
        <v>6899</v>
      </c>
      <c r="C86" s="24">
        <v>9.7900000000000001E-2</v>
      </c>
      <c r="D86" s="23">
        <v>22.42</v>
      </c>
      <c r="E86" s="25">
        <v>0.61983796296296301</v>
      </c>
      <c r="F86" s="25">
        <v>0.61983796296296301</v>
      </c>
      <c r="G86" s="23">
        <v>0</v>
      </c>
      <c r="H86" s="23">
        <v>6031264600</v>
      </c>
      <c r="I86" s="23" t="s">
        <v>136</v>
      </c>
      <c r="J86" s="23" t="s">
        <v>136</v>
      </c>
      <c r="K86" s="23">
        <v>0</v>
      </c>
      <c r="L86" s="23">
        <v>48.49</v>
      </c>
      <c r="M86" s="23">
        <v>77.48</v>
      </c>
      <c r="N86" s="23">
        <v>11.34</v>
      </c>
      <c r="O86" s="23" t="s">
        <v>136</v>
      </c>
    </row>
    <row r="87" spans="1:15" x14ac:dyDescent="0.2">
      <c r="A87" s="23" t="s">
        <v>9102</v>
      </c>
      <c r="B87" s="23" t="s">
        <v>9101</v>
      </c>
      <c r="C87" s="24">
        <v>-8.72E-2</v>
      </c>
      <c r="D87" s="23">
        <v>12.46</v>
      </c>
      <c r="E87" s="23" t="s">
        <v>136</v>
      </c>
      <c r="F87" s="23" t="s">
        <v>136</v>
      </c>
      <c r="G87" s="23">
        <v>0</v>
      </c>
      <c r="H87" s="23">
        <v>10714938300</v>
      </c>
      <c r="I87" s="23" t="s">
        <v>136</v>
      </c>
      <c r="J87" s="23" t="s">
        <v>136</v>
      </c>
      <c r="K87" s="23">
        <v>0</v>
      </c>
      <c r="L87" s="23">
        <v>65.16</v>
      </c>
      <c r="M87" s="23">
        <v>87.27</v>
      </c>
      <c r="N87" s="23">
        <v>3.62</v>
      </c>
      <c r="O87" s="23" t="s">
        <v>136</v>
      </c>
    </row>
    <row r="88" spans="1:15" x14ac:dyDescent="0.2">
      <c r="A88" s="23" t="s">
        <v>13826</v>
      </c>
      <c r="B88" s="23" t="s">
        <v>13825</v>
      </c>
      <c r="C88" s="24">
        <v>-6.88E-2</v>
      </c>
      <c r="D88" s="23">
        <v>7.17</v>
      </c>
      <c r="E88" s="23" t="s">
        <v>136</v>
      </c>
      <c r="F88" s="23" t="s">
        <v>136</v>
      </c>
      <c r="G88" s="23">
        <v>0</v>
      </c>
      <c r="H88" s="23">
        <v>7166970200</v>
      </c>
      <c r="I88" s="23" t="s">
        <v>136</v>
      </c>
      <c r="J88" s="23" t="s">
        <v>136</v>
      </c>
      <c r="K88" s="23">
        <v>0</v>
      </c>
      <c r="L88" s="23">
        <v>33.46</v>
      </c>
      <c r="M88" s="23">
        <v>26.64</v>
      </c>
      <c r="N88" s="23">
        <v>23.25</v>
      </c>
      <c r="O88" s="23" t="s">
        <v>136</v>
      </c>
    </row>
    <row r="89" spans="1:15" x14ac:dyDescent="0.2">
      <c r="A89" s="23" t="s">
        <v>1135</v>
      </c>
      <c r="B89" s="23" t="s">
        <v>1136</v>
      </c>
      <c r="C89" s="24">
        <v>2.0299999999999999E-2</v>
      </c>
      <c r="D89" s="23">
        <v>7.02</v>
      </c>
      <c r="E89" s="25">
        <v>0.47550925925925924</v>
      </c>
      <c r="F89" s="25">
        <v>0.47550925925925924</v>
      </c>
      <c r="G89" s="23">
        <v>0</v>
      </c>
      <c r="H89" s="23">
        <v>5078681300</v>
      </c>
      <c r="I89" s="23" t="s">
        <v>136</v>
      </c>
      <c r="J89" s="23" t="s">
        <v>136</v>
      </c>
      <c r="K89" s="23">
        <v>0</v>
      </c>
      <c r="L89" s="23">
        <v>68.13</v>
      </c>
      <c r="M89" s="23">
        <v>72.36</v>
      </c>
      <c r="N89" s="23">
        <v>5.88</v>
      </c>
      <c r="O89" s="23" t="s">
        <v>136</v>
      </c>
    </row>
    <row r="90" spans="1:15" x14ac:dyDescent="0.2">
      <c r="A90" s="23" t="s">
        <v>1237</v>
      </c>
      <c r="B90" s="23" t="s">
        <v>1238</v>
      </c>
      <c r="C90" s="24">
        <v>9.0700000000000003E-2</v>
      </c>
      <c r="D90" s="23">
        <v>5.05</v>
      </c>
      <c r="E90" s="25">
        <v>0.61472222222222217</v>
      </c>
      <c r="F90" s="25">
        <v>0.61633101851851857</v>
      </c>
      <c r="G90" s="23">
        <v>0</v>
      </c>
      <c r="H90" s="23">
        <v>3400653800</v>
      </c>
      <c r="I90" s="23" t="s">
        <v>136</v>
      </c>
      <c r="J90" s="23" t="s">
        <v>136</v>
      </c>
      <c r="K90" s="23">
        <v>0</v>
      </c>
      <c r="L90" s="23">
        <v>58.52</v>
      </c>
      <c r="M90" s="23">
        <v>84.06</v>
      </c>
      <c r="N90" s="23">
        <v>7.35</v>
      </c>
      <c r="O9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15134</v>
      </c>
      <c r="F1" s="2" t="s">
        <v>2242</v>
      </c>
      <c r="G1" s="2" t="s">
        <v>2241</v>
      </c>
      <c r="H1" s="2" t="s">
        <v>2240</v>
      </c>
      <c r="I1" s="23" t="s">
        <v>15133</v>
      </c>
      <c r="J1" s="23" t="s">
        <v>15132</v>
      </c>
      <c r="K1" s="23" t="s">
        <v>31</v>
      </c>
      <c r="L1" s="23" t="s">
        <v>15131</v>
      </c>
      <c r="M1" s="23" t="s">
        <v>225</v>
      </c>
      <c r="N1" s="23" t="s">
        <v>258</v>
      </c>
      <c r="O1" s="23" t="s">
        <v>254</v>
      </c>
      <c r="P1" s="23" t="s">
        <v>15130</v>
      </c>
      <c r="Q1" s="23" t="s">
        <v>15129</v>
      </c>
      <c r="R1" s="23" t="s">
        <v>15128</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14993</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14978</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15050</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15045</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14851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15127</v>
      </c>
      <c r="M8" s="23" t="s">
        <v>226</v>
      </c>
      <c r="N8" s="23">
        <v>131074</v>
      </c>
      <c r="O8" s="23">
        <v>42.87</v>
      </c>
      <c r="P8" s="23">
        <v>76.25</v>
      </c>
      <c r="Q8" s="23">
        <v>9.7200000000000006</v>
      </c>
      <c r="R8" s="23">
        <v>9.48</v>
      </c>
    </row>
    <row r="9" spans="1:18" x14ac:dyDescent="0.2">
      <c r="A9" s="23" t="s">
        <v>15126</v>
      </c>
      <c r="B9" s="23" t="s">
        <v>15125</v>
      </c>
      <c r="C9" s="24">
        <v>0.19969999999999999</v>
      </c>
      <c r="D9" s="23">
        <v>16.64</v>
      </c>
      <c r="E9" s="25">
        <v>0.39791666666666664</v>
      </c>
      <c r="I9" s="25">
        <v>0.46135416666666668</v>
      </c>
      <c r="J9" s="23">
        <v>1</v>
      </c>
      <c r="K9" s="23">
        <v>1087856640</v>
      </c>
      <c r="L9" s="23" t="s">
        <v>15124</v>
      </c>
      <c r="M9" s="23" t="s">
        <v>226</v>
      </c>
      <c r="N9" s="23">
        <v>65537</v>
      </c>
      <c r="O9" s="23">
        <v>9.84</v>
      </c>
      <c r="P9" s="23">
        <v>99.96</v>
      </c>
      <c r="Q9" s="23">
        <v>36.31</v>
      </c>
      <c r="R9" s="23">
        <v>9.83</v>
      </c>
    </row>
    <row r="10" spans="1:18" x14ac:dyDescent="0.2">
      <c r="A10" s="23" t="s">
        <v>14268</v>
      </c>
      <c r="B10" s="23" t="s">
        <v>14267</v>
      </c>
      <c r="C10" s="24">
        <v>0.20030000000000001</v>
      </c>
      <c r="D10" s="23">
        <v>14.92</v>
      </c>
      <c r="E10" s="25">
        <v>0.56921296296296298</v>
      </c>
      <c r="I10" s="25">
        <v>0.56921296296296298</v>
      </c>
      <c r="J10" s="23">
        <v>1</v>
      </c>
      <c r="K10" s="23">
        <v>1421782800</v>
      </c>
      <c r="L10" s="23" t="s">
        <v>15123</v>
      </c>
      <c r="M10" s="23" t="s">
        <v>226</v>
      </c>
      <c r="N10" s="23">
        <v>65537</v>
      </c>
      <c r="O10" s="23">
        <v>36.94</v>
      </c>
      <c r="P10" s="23">
        <v>99.99</v>
      </c>
      <c r="Q10" s="23">
        <v>17.46</v>
      </c>
      <c r="R10" s="23">
        <v>19.170000000000002</v>
      </c>
    </row>
    <row r="11" spans="1:18" x14ac:dyDescent="0.2">
      <c r="A11" s="23" t="s">
        <v>15122</v>
      </c>
      <c r="B11" s="23" t="s">
        <v>15121</v>
      </c>
      <c r="C11" s="24">
        <v>0.2</v>
      </c>
      <c r="D11" s="23">
        <v>22.38</v>
      </c>
      <c r="E11" s="25">
        <v>0.39895833333333336</v>
      </c>
      <c r="I11" s="25">
        <v>0.39895833333333336</v>
      </c>
      <c r="J11" s="23">
        <v>1</v>
      </c>
      <c r="K11" s="23">
        <v>1530503400</v>
      </c>
      <c r="L11" s="23" t="s">
        <v>15120</v>
      </c>
      <c r="M11" s="23" t="s">
        <v>226</v>
      </c>
      <c r="N11" s="23">
        <v>65537</v>
      </c>
      <c r="O11" s="23">
        <v>5.26</v>
      </c>
      <c r="P11" s="23">
        <v>88.4</v>
      </c>
      <c r="Q11" s="23">
        <v>4.13</v>
      </c>
      <c r="R11" s="23">
        <v>21.53</v>
      </c>
    </row>
    <row r="12" spans="1:18" x14ac:dyDescent="0.2">
      <c r="A12" s="23" t="s">
        <v>15119</v>
      </c>
      <c r="B12" s="23" t="s">
        <v>15118</v>
      </c>
      <c r="C12" s="24">
        <v>0.19969999999999999</v>
      </c>
      <c r="D12" s="23">
        <v>8.2899999999999991</v>
      </c>
      <c r="E12" s="25">
        <v>0.41018518518518521</v>
      </c>
      <c r="I12" s="25">
        <v>0.55792824074074077</v>
      </c>
      <c r="J12" s="23">
        <v>1</v>
      </c>
      <c r="K12" s="23">
        <v>2683762100</v>
      </c>
      <c r="L12" s="23" t="s">
        <v>15117</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15116</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15115</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15114</v>
      </c>
      <c r="M17" s="23" t="s">
        <v>226</v>
      </c>
      <c r="N17" s="23">
        <v>65537</v>
      </c>
      <c r="O17" s="23">
        <v>33.69</v>
      </c>
      <c r="P17" s="23">
        <v>79.98</v>
      </c>
      <c r="Q17" s="23">
        <v>3.68</v>
      </c>
      <c r="R17" s="23">
        <v>5.0999999999999996</v>
      </c>
    </row>
    <row r="18" spans="1:18" x14ac:dyDescent="0.2">
      <c r="A18" s="23" t="s">
        <v>15113</v>
      </c>
      <c r="B18" s="23" t="s">
        <v>15112</v>
      </c>
      <c r="C18" s="24">
        <v>9.9900000000000003E-2</v>
      </c>
      <c r="D18" s="23">
        <v>12.88</v>
      </c>
      <c r="E18" s="25">
        <v>0.44937500000000002</v>
      </c>
      <c r="I18" s="25">
        <v>0.57969907407407406</v>
      </c>
      <c r="J18" s="23">
        <v>1</v>
      </c>
      <c r="K18" s="23">
        <v>20464195000</v>
      </c>
      <c r="L18" s="23" t="s">
        <v>15111</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15110</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14240</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13838</v>
      </c>
      <c r="M21" s="23" t="s">
        <v>226</v>
      </c>
      <c r="N21" s="23">
        <v>65537</v>
      </c>
      <c r="O21" s="23">
        <v>40.229999999999997</v>
      </c>
      <c r="P21" s="23">
        <v>100</v>
      </c>
      <c r="Q21" s="23">
        <v>5.75</v>
      </c>
      <c r="R21" s="23">
        <v>16.61</v>
      </c>
    </row>
    <row r="22" spans="1:18" x14ac:dyDescent="0.2">
      <c r="A22" s="23" t="s">
        <v>14097</v>
      </c>
      <c r="B22" s="23" t="s">
        <v>14096</v>
      </c>
      <c r="C22" s="24">
        <v>9.9900000000000003E-2</v>
      </c>
      <c r="D22" s="23">
        <v>9.14</v>
      </c>
      <c r="E22" s="25">
        <v>0.41778935185185184</v>
      </c>
      <c r="I22" s="25">
        <v>0.41813657407407406</v>
      </c>
      <c r="J22" s="23">
        <v>1</v>
      </c>
      <c r="K22" s="23">
        <v>24287617000</v>
      </c>
      <c r="L22" s="23" t="s">
        <v>14865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15109</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15108</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14239</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15107</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15106</v>
      </c>
      <c r="M27" s="23" t="s">
        <v>226</v>
      </c>
      <c r="N27" s="23">
        <v>65537</v>
      </c>
      <c r="O27" s="23">
        <v>42.56</v>
      </c>
      <c r="P27" s="23">
        <v>89.88</v>
      </c>
      <c r="Q27" s="23">
        <v>6.9</v>
      </c>
      <c r="R27" s="23">
        <v>23.46</v>
      </c>
    </row>
    <row r="28" spans="1:18" x14ac:dyDescent="0.2">
      <c r="A28" s="23" t="s">
        <v>15105</v>
      </c>
      <c r="B28" s="23" t="s">
        <v>15104</v>
      </c>
      <c r="C28" s="24">
        <v>0.1003</v>
      </c>
      <c r="D28" s="23">
        <v>16.239999999999998</v>
      </c>
      <c r="E28" s="25">
        <v>0.45527777777777778</v>
      </c>
      <c r="H28" s="2" t="e">
        <f>AVERAGE((G28-F28)*100/G28)</f>
        <v>#DIV/0!</v>
      </c>
      <c r="I28" s="25">
        <v>0.45527777777777778</v>
      </c>
      <c r="J28" s="23">
        <v>1</v>
      </c>
      <c r="K28" s="23">
        <v>4858200100</v>
      </c>
      <c r="L28" s="23" t="s">
        <v>15103</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15102</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15036</v>
      </c>
      <c r="M30" s="23" t="s">
        <v>226</v>
      </c>
      <c r="N30" s="23">
        <v>65537</v>
      </c>
      <c r="O30" s="23">
        <v>41.93</v>
      </c>
      <c r="P30" s="23">
        <v>100</v>
      </c>
      <c r="Q30" s="23">
        <v>8.57</v>
      </c>
      <c r="R30" s="23">
        <v>15.6</v>
      </c>
    </row>
    <row r="31" spans="1:18" x14ac:dyDescent="0.2">
      <c r="A31" s="23" t="s">
        <v>11199</v>
      </c>
      <c r="B31" s="23" t="s">
        <v>11198</v>
      </c>
      <c r="C31" s="24">
        <v>0.1996</v>
      </c>
      <c r="D31" s="23">
        <v>12.38</v>
      </c>
      <c r="E31" s="25">
        <v>0.45805555555555555</v>
      </c>
      <c r="I31" s="25">
        <v>0.61547453703703703</v>
      </c>
      <c r="J31" s="23">
        <v>1</v>
      </c>
      <c r="K31" s="23">
        <v>3817236800</v>
      </c>
      <c r="L31" s="23" t="s">
        <v>15101</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15100</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15099</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12724</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15098</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15097</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15096</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11665</v>
      </c>
      <c r="M38" s="23" t="s">
        <v>226</v>
      </c>
      <c r="N38" s="23">
        <v>65537</v>
      </c>
      <c r="O38" s="23">
        <v>0.52</v>
      </c>
      <c r="P38" s="23">
        <v>57.55</v>
      </c>
      <c r="Q38" s="23">
        <v>2.6</v>
      </c>
      <c r="R38" s="23">
        <v>191.62</v>
      </c>
    </row>
    <row r="39" spans="1:18" x14ac:dyDescent="0.2">
      <c r="A39" s="23" t="s">
        <v>15095</v>
      </c>
      <c r="B39" s="23" t="s">
        <v>15094</v>
      </c>
      <c r="C39" s="24">
        <v>0.10009999999999999</v>
      </c>
      <c r="D39" s="23">
        <v>32.200000000000003</v>
      </c>
      <c r="E39" s="25">
        <v>0.39583333333333331</v>
      </c>
      <c r="I39" s="25">
        <v>0.39583333333333331</v>
      </c>
      <c r="J39" s="23">
        <v>1</v>
      </c>
      <c r="K39" s="23">
        <v>1550108000</v>
      </c>
      <c r="L39" s="23" t="s">
        <v>15093</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15092</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14123</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12087</v>
      </c>
      <c r="B43" s="23" t="s">
        <v>12086</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15091</v>
      </c>
      <c r="B56" s="23" t="s">
        <v>15090</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15089</v>
      </c>
      <c r="B57" s="23" t="s">
        <v>15088</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13978</v>
      </c>
      <c r="B62" s="23" t="s">
        <v>13977</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15087</v>
      </c>
      <c r="B64" s="23" t="s">
        <v>15086</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15065</v>
      </c>
      <c r="F1" s="2" t="s">
        <v>2242</v>
      </c>
      <c r="G1" s="2" t="s">
        <v>2241</v>
      </c>
      <c r="H1" s="2" t="s">
        <v>2240</v>
      </c>
      <c r="I1" s="23" t="s">
        <v>15064</v>
      </c>
      <c r="J1" s="23" t="s">
        <v>15063</v>
      </c>
      <c r="K1" s="23" t="s">
        <v>31</v>
      </c>
      <c r="L1" s="23" t="s">
        <v>15062</v>
      </c>
      <c r="M1" s="23" t="s">
        <v>225</v>
      </c>
      <c r="N1" s="23" t="s">
        <v>258</v>
      </c>
      <c r="O1" s="23" t="s">
        <v>254</v>
      </c>
      <c r="P1" s="23" t="s">
        <v>15061</v>
      </c>
      <c r="Q1" s="23" t="s">
        <v>15060</v>
      </c>
      <c r="R1" s="23" t="s">
        <v>15059</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14993</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11437</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14990</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14978</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14975</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14973</v>
      </c>
      <c r="M8" s="23" t="s">
        <v>226</v>
      </c>
      <c r="N8" s="23">
        <v>131074</v>
      </c>
      <c r="O8" s="23">
        <v>1.07</v>
      </c>
      <c r="P8" s="23">
        <v>71.44</v>
      </c>
      <c r="Q8" s="23">
        <v>9.41</v>
      </c>
      <c r="R8" s="23">
        <v>35.22</v>
      </c>
    </row>
    <row r="9" spans="1:18" x14ac:dyDescent="0.2">
      <c r="A9" s="23" t="s">
        <v>15058</v>
      </c>
      <c r="B9" s="23" t="s">
        <v>15057</v>
      </c>
      <c r="C9" s="24">
        <v>0.20030000000000001</v>
      </c>
      <c r="D9" s="23">
        <v>15.82</v>
      </c>
      <c r="E9" s="25">
        <v>0.43552083333333336</v>
      </c>
      <c r="I9" s="25">
        <v>0.43552083333333336</v>
      </c>
      <c r="J9" s="23">
        <v>1</v>
      </c>
      <c r="K9" s="23">
        <v>2131938800</v>
      </c>
      <c r="L9" s="23" t="s">
        <v>15056</v>
      </c>
      <c r="M9" s="23" t="s">
        <v>226</v>
      </c>
      <c r="N9" s="23">
        <v>65537</v>
      </c>
      <c r="O9" s="23">
        <v>66.02</v>
      </c>
      <c r="P9" s="23">
        <v>95.39</v>
      </c>
      <c r="Q9" s="23">
        <v>9</v>
      </c>
      <c r="R9" s="23">
        <v>11</v>
      </c>
    </row>
    <row r="10" spans="1:18" x14ac:dyDescent="0.2">
      <c r="A10" s="23" t="s">
        <v>14581</v>
      </c>
      <c r="B10" s="23" t="s">
        <v>14580</v>
      </c>
      <c r="C10" s="24">
        <v>0.2</v>
      </c>
      <c r="D10" s="23">
        <v>2.52</v>
      </c>
      <c r="E10" s="25">
        <v>0.40403935185185186</v>
      </c>
      <c r="I10" s="25">
        <v>0.41341435185185182</v>
      </c>
      <c r="J10" s="23">
        <v>1</v>
      </c>
      <c r="K10" s="23">
        <v>3709354100</v>
      </c>
      <c r="L10" s="23" t="s">
        <v>15055</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14789</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15054</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15053</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15052</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15051</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15050</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15049</v>
      </c>
      <c r="M19" s="23" t="s">
        <v>226</v>
      </c>
      <c r="N19" s="23">
        <v>65537</v>
      </c>
      <c r="O19" s="23">
        <v>53.59</v>
      </c>
      <c r="P19" s="23">
        <v>93.41</v>
      </c>
      <c r="Q19" s="23">
        <v>5.67</v>
      </c>
      <c r="R19" s="23">
        <v>30.89</v>
      </c>
    </row>
    <row r="20" spans="1:18" x14ac:dyDescent="0.2">
      <c r="A20" s="23" t="s">
        <v>15048</v>
      </c>
      <c r="B20" s="23" t="s">
        <v>15047</v>
      </c>
      <c r="C20" s="24">
        <v>0.1</v>
      </c>
      <c r="D20" s="23">
        <v>77.75</v>
      </c>
      <c r="E20" s="25">
        <v>0.45050925925925928</v>
      </c>
      <c r="I20" s="25">
        <v>0.55495370370370367</v>
      </c>
      <c r="J20" s="23">
        <v>1</v>
      </c>
      <c r="K20" s="23">
        <v>1270017640</v>
      </c>
      <c r="L20" s="23" t="s">
        <v>15046</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15045</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11274</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11189</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15044</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14851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15043</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12831</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12149</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15042</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15041</v>
      </c>
      <c r="M32" s="23" t="s">
        <v>226</v>
      </c>
      <c r="N32" s="23">
        <v>65537</v>
      </c>
      <c r="O32" s="23">
        <v>9.93</v>
      </c>
      <c r="P32" s="23">
        <v>61.51</v>
      </c>
      <c r="Q32" s="23">
        <v>3.34</v>
      </c>
      <c r="R32" s="23">
        <v>55.01</v>
      </c>
    </row>
    <row r="33" spans="1:18" x14ac:dyDescent="0.2">
      <c r="A33" s="23" t="s">
        <v>15040</v>
      </c>
      <c r="B33" s="23" t="s">
        <v>15039</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14003</v>
      </c>
      <c r="B34" s="23" t="s">
        <v>14002</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13114</v>
      </c>
      <c r="B35" s="23" t="s">
        <v>13113</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15038</v>
      </c>
      <c r="B36" s="23" t="s">
        <v>15037</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14996</v>
      </c>
      <c r="B37" s="23" t="s">
        <v>14995</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13838</v>
      </c>
      <c r="M41" s="23" t="s">
        <v>136</v>
      </c>
      <c r="N41" s="23">
        <v>0</v>
      </c>
      <c r="O41" s="23">
        <v>40.229999999999997</v>
      </c>
      <c r="P41" s="23">
        <v>99.88</v>
      </c>
      <c r="Q41" s="23">
        <v>7.58</v>
      </c>
      <c r="R41" s="23" t="s">
        <v>136</v>
      </c>
    </row>
    <row r="42" spans="1:18" x14ac:dyDescent="0.2">
      <c r="A42" s="23" t="s">
        <v>14097</v>
      </c>
      <c r="B42" s="23" t="s">
        <v>14096</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15036</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12870</v>
      </c>
      <c r="B54" s="23" t="s">
        <v>12869</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15013</v>
      </c>
      <c r="F1" s="2" t="s">
        <v>2242</v>
      </c>
      <c r="G1" s="2" t="s">
        <v>2241</v>
      </c>
      <c r="H1" s="2" t="s">
        <v>2240</v>
      </c>
      <c r="I1" s="23" t="s">
        <v>15012</v>
      </c>
      <c r="J1" s="23" t="s">
        <v>15011</v>
      </c>
      <c r="K1" s="23" t="s">
        <v>31</v>
      </c>
      <c r="L1" s="23" t="s">
        <v>15010</v>
      </c>
      <c r="M1" s="23" t="s">
        <v>225</v>
      </c>
      <c r="N1" s="23" t="s">
        <v>258</v>
      </c>
      <c r="O1" s="23" t="s">
        <v>254</v>
      </c>
      <c r="P1" s="23" t="s">
        <v>15009</v>
      </c>
      <c r="Q1" s="23" t="s">
        <v>15008</v>
      </c>
      <c r="R1" s="23" t="s">
        <v>15007</v>
      </c>
    </row>
    <row r="2" spans="1:18" x14ac:dyDescent="0.2">
      <c r="A2" s="23" t="s">
        <v>8056</v>
      </c>
      <c r="B2" s="23" t="s">
        <v>8055</v>
      </c>
      <c r="C2" s="24">
        <v>9.9900000000000003E-2</v>
      </c>
      <c r="D2" s="23">
        <v>8.3699999999999992</v>
      </c>
      <c r="E2" s="25">
        <v>0.39601851851851849</v>
      </c>
      <c r="I2" s="25">
        <v>0.39601851851851849</v>
      </c>
      <c r="J2" s="23">
        <v>4</v>
      </c>
      <c r="K2" s="23">
        <v>4007502500</v>
      </c>
      <c r="L2" s="23" t="s">
        <v>14787</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14933</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15006</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15005</v>
      </c>
      <c r="M6" s="23" t="s">
        <v>226</v>
      </c>
      <c r="N6" s="23">
        <v>131074</v>
      </c>
      <c r="O6" s="23">
        <v>35.590000000000003</v>
      </c>
      <c r="P6" s="23">
        <v>100</v>
      </c>
      <c r="Q6" s="23">
        <v>11.21</v>
      </c>
      <c r="R6" s="23">
        <v>22.89</v>
      </c>
    </row>
    <row r="7" spans="1:18" x14ac:dyDescent="0.2">
      <c r="A7" s="23" t="s">
        <v>13659</v>
      </c>
      <c r="B7" s="23" t="s">
        <v>13658</v>
      </c>
      <c r="C7" s="24">
        <v>0.19980000000000001</v>
      </c>
      <c r="D7" s="23">
        <v>27.08</v>
      </c>
      <c r="E7" s="25">
        <v>0.39969907407407407</v>
      </c>
      <c r="I7" s="25">
        <v>0.39969907407407407</v>
      </c>
      <c r="J7" s="23">
        <v>1</v>
      </c>
      <c r="K7" s="23">
        <v>731160000</v>
      </c>
      <c r="L7" s="23" t="s">
        <v>15004</v>
      </c>
      <c r="M7" s="23" t="s">
        <v>226</v>
      </c>
      <c r="N7" s="23">
        <v>65537</v>
      </c>
      <c r="O7" s="23">
        <v>0</v>
      </c>
      <c r="P7" s="23">
        <v>98.91</v>
      </c>
      <c r="Q7" s="23">
        <v>18.07</v>
      </c>
      <c r="R7" s="23">
        <v>41.42</v>
      </c>
    </row>
    <row r="8" spans="1:18" x14ac:dyDescent="0.2">
      <c r="A8" s="23" t="s">
        <v>15003</v>
      </c>
      <c r="B8" s="23" t="s">
        <v>15002</v>
      </c>
      <c r="C8" s="24">
        <v>0.19989999999999999</v>
      </c>
      <c r="D8" s="23">
        <v>29.77</v>
      </c>
      <c r="E8" s="25">
        <v>0.44681712962962961</v>
      </c>
      <c r="I8" s="25">
        <v>0.44681712962962961</v>
      </c>
      <c r="J8" s="23">
        <v>1</v>
      </c>
      <c r="K8" s="23">
        <v>3628505800</v>
      </c>
      <c r="L8" s="23" t="s">
        <v>15001</v>
      </c>
      <c r="M8" s="23" t="s">
        <v>226</v>
      </c>
      <c r="N8" s="23">
        <v>65537</v>
      </c>
      <c r="O8" s="23">
        <v>35.28</v>
      </c>
      <c r="P8" s="23">
        <v>74.05</v>
      </c>
      <c r="Q8" s="23">
        <v>4.79</v>
      </c>
      <c r="R8" s="23">
        <v>34.56</v>
      </c>
    </row>
    <row r="9" spans="1:18" x14ac:dyDescent="0.2">
      <c r="A9" s="23" t="s">
        <v>15000</v>
      </c>
      <c r="B9" s="23" t="s">
        <v>14999</v>
      </c>
      <c r="C9" s="24">
        <v>0.20050000000000001</v>
      </c>
      <c r="D9" s="23">
        <v>4.43</v>
      </c>
      <c r="E9" s="25">
        <v>0.47337962962962965</v>
      </c>
      <c r="I9" s="25">
        <v>0.60097222222222224</v>
      </c>
      <c r="J9" s="23">
        <v>1</v>
      </c>
      <c r="K9" s="23">
        <v>13561420000</v>
      </c>
      <c r="L9" s="23" t="s">
        <v>14998</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14997</v>
      </c>
      <c r="M10" s="23" t="s">
        <v>226</v>
      </c>
      <c r="N10" s="23">
        <v>65537</v>
      </c>
      <c r="O10" s="23">
        <v>35.200000000000003</v>
      </c>
      <c r="P10" s="23">
        <v>80.38</v>
      </c>
      <c r="Q10" s="23">
        <v>7.09</v>
      </c>
      <c r="R10" s="23">
        <v>39.42</v>
      </c>
    </row>
    <row r="11" spans="1:18" x14ac:dyDescent="0.2">
      <c r="A11" s="23" t="s">
        <v>14996</v>
      </c>
      <c r="B11" s="23" t="s">
        <v>14995</v>
      </c>
      <c r="C11" s="24">
        <v>9.9900000000000003E-2</v>
      </c>
      <c r="D11" s="23">
        <v>27.86</v>
      </c>
      <c r="E11" s="25">
        <v>0.42458333333333331</v>
      </c>
      <c r="I11" s="25">
        <v>0.42458333333333331</v>
      </c>
      <c r="J11" s="23">
        <v>1</v>
      </c>
      <c r="K11" s="23">
        <v>2248223700</v>
      </c>
      <c r="L11" s="23" t="s">
        <v>14994</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11348</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14601</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14993</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14992</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11437</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11121</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14991</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14990</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14989</v>
      </c>
      <c r="M21" s="23" t="s">
        <v>226</v>
      </c>
      <c r="N21" s="23">
        <v>65537</v>
      </c>
      <c r="O21" s="23">
        <v>4.5999999999999996</v>
      </c>
      <c r="P21" s="23">
        <v>46.27</v>
      </c>
      <c r="Q21" s="23">
        <v>15.09</v>
      </c>
      <c r="R21" s="23">
        <v>6.47</v>
      </c>
    </row>
    <row r="22" spans="1:18" x14ac:dyDescent="0.2">
      <c r="A22" s="23" t="s">
        <v>14988</v>
      </c>
      <c r="B22" s="23" t="s">
        <v>14987</v>
      </c>
      <c r="C22" s="24">
        <v>0.1</v>
      </c>
      <c r="D22" s="23">
        <v>14.19</v>
      </c>
      <c r="E22" s="25">
        <v>0.54879629629629634</v>
      </c>
      <c r="I22" s="25">
        <v>0.57503472222222218</v>
      </c>
      <c r="J22" s="23">
        <v>1</v>
      </c>
      <c r="K22" s="23">
        <v>6930890600</v>
      </c>
      <c r="L22" s="23" t="s">
        <v>14986</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14985</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14475</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14984</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14983</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14982</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14981</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14980</v>
      </c>
      <c r="M30" s="23" t="s">
        <v>226</v>
      </c>
      <c r="N30" s="23">
        <v>65537</v>
      </c>
      <c r="O30" s="23">
        <v>31.13</v>
      </c>
      <c r="P30" s="23">
        <v>62.87</v>
      </c>
      <c r="Q30" s="23">
        <v>7.61</v>
      </c>
      <c r="R30" s="23">
        <v>24</v>
      </c>
    </row>
    <row r="31" spans="1:18" x14ac:dyDescent="0.2">
      <c r="A31" s="23" t="s">
        <v>11414</v>
      </c>
      <c r="B31" s="23" t="s">
        <v>11413</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13983</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14979</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14978</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11882</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12162</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14977</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14976</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14975</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14443</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14359</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14974</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14973</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12189</v>
      </c>
      <c r="B47" s="23" t="s">
        <v>12188</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14972</v>
      </c>
      <c r="B49" s="23" t="s">
        <v>14971</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14709</v>
      </c>
      <c r="B57" s="23" t="s">
        <v>14708</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14970</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14940</v>
      </c>
      <c r="F1" s="2" t="s">
        <v>2242</v>
      </c>
      <c r="G1" s="2" t="s">
        <v>2241</v>
      </c>
      <c r="H1" s="2" t="s">
        <v>2240</v>
      </c>
      <c r="I1" s="23" t="s">
        <v>14939</v>
      </c>
      <c r="J1" s="23" t="s">
        <v>14938</v>
      </c>
      <c r="K1" s="23" t="s">
        <v>31</v>
      </c>
      <c r="L1" s="23" t="s">
        <v>14937</v>
      </c>
      <c r="M1" s="23" t="s">
        <v>225</v>
      </c>
      <c r="N1" s="23" t="s">
        <v>258</v>
      </c>
      <c r="O1" s="23" t="s">
        <v>254</v>
      </c>
      <c r="P1" s="23" t="s">
        <v>14936</v>
      </c>
      <c r="Q1" s="23" t="s">
        <v>14935</v>
      </c>
      <c r="R1" s="23" t="s">
        <v>14934</v>
      </c>
    </row>
    <row r="2" spans="1:18" x14ac:dyDescent="0.2">
      <c r="A2" s="23" t="s">
        <v>8056</v>
      </c>
      <c r="B2" s="23" t="s">
        <v>8055</v>
      </c>
      <c r="C2" s="24">
        <v>9.9699999999999997E-2</v>
      </c>
      <c r="D2" s="23">
        <v>7.61</v>
      </c>
      <c r="E2" s="25">
        <v>0.54917824074074073</v>
      </c>
      <c r="I2" s="25">
        <v>0.54917824074074073</v>
      </c>
      <c r="J2" s="23">
        <v>3</v>
      </c>
      <c r="K2" s="23">
        <v>3643619300</v>
      </c>
      <c r="L2" s="23" t="s">
        <v>14787</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14561</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13274</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14861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11098</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14933</v>
      </c>
      <c r="M9" s="23" t="s">
        <v>226</v>
      </c>
      <c r="N9" s="23">
        <v>131074</v>
      </c>
      <c r="O9" s="23">
        <v>31.81</v>
      </c>
      <c r="P9" s="23">
        <v>100</v>
      </c>
      <c r="Q9" s="23">
        <v>27</v>
      </c>
      <c r="R9" s="23">
        <v>0.55000000000000004</v>
      </c>
    </row>
    <row r="10" spans="1:18" x14ac:dyDescent="0.2">
      <c r="A10" s="23" t="s">
        <v>14932</v>
      </c>
      <c r="B10" s="23" t="s">
        <v>14931</v>
      </c>
      <c r="C10" s="24">
        <v>0.19969999999999999</v>
      </c>
      <c r="D10" s="23">
        <v>18.38</v>
      </c>
      <c r="E10" s="25">
        <v>0.40677083333333336</v>
      </c>
      <c r="I10" s="25">
        <v>0.61375000000000002</v>
      </c>
      <c r="J10" s="23">
        <v>1</v>
      </c>
      <c r="K10" s="23">
        <v>1287629280</v>
      </c>
      <c r="L10" s="23" t="s">
        <v>14930</v>
      </c>
      <c r="M10" s="23" t="s">
        <v>226</v>
      </c>
      <c r="N10" s="23">
        <v>65537</v>
      </c>
      <c r="O10" s="23">
        <v>0.34</v>
      </c>
      <c r="P10" s="23">
        <v>100</v>
      </c>
      <c r="Q10" s="23">
        <v>59.38</v>
      </c>
      <c r="R10" s="23">
        <v>2.94</v>
      </c>
    </row>
    <row r="11" spans="1:18" x14ac:dyDescent="0.2">
      <c r="A11" s="23" t="s">
        <v>11147</v>
      </c>
      <c r="B11" s="23" t="s">
        <v>11146</v>
      </c>
      <c r="C11" s="24">
        <v>0.20019999999999999</v>
      </c>
      <c r="D11" s="23">
        <v>20.2</v>
      </c>
      <c r="E11" s="25">
        <v>0.42587962962962961</v>
      </c>
      <c r="I11" s="25">
        <v>0.43116898148148147</v>
      </c>
      <c r="J11" s="23">
        <v>1</v>
      </c>
      <c r="K11" s="23">
        <v>606000000</v>
      </c>
      <c r="L11" s="23" t="s">
        <v>11145</v>
      </c>
      <c r="M11" s="23" t="s">
        <v>226</v>
      </c>
      <c r="N11" s="23">
        <v>65537</v>
      </c>
      <c r="O11" s="23">
        <v>1.84</v>
      </c>
      <c r="P11" s="23">
        <v>100</v>
      </c>
      <c r="Q11" s="23">
        <v>35.869999999999997</v>
      </c>
      <c r="R11" s="23">
        <v>39.18</v>
      </c>
    </row>
    <row r="12" spans="1:18" x14ac:dyDescent="0.2">
      <c r="A12" s="23" t="s">
        <v>14929</v>
      </c>
      <c r="B12" s="23" t="s">
        <v>14928</v>
      </c>
      <c r="C12" s="24">
        <v>0.2</v>
      </c>
      <c r="D12" s="23">
        <v>8.94</v>
      </c>
      <c r="E12" s="25">
        <v>0.41449074074074072</v>
      </c>
      <c r="I12" s="25">
        <v>0.41821759259259261</v>
      </c>
      <c r="J12" s="23">
        <v>1</v>
      </c>
      <c r="K12" s="23">
        <v>2145600000</v>
      </c>
      <c r="L12" s="23" t="s">
        <v>14927</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14926</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14925</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14714</v>
      </c>
      <c r="M15" s="23" t="s">
        <v>226</v>
      </c>
      <c r="N15" s="23">
        <v>131076</v>
      </c>
      <c r="O15" s="23">
        <v>49.85</v>
      </c>
      <c r="P15" s="23">
        <v>74.709999999999994</v>
      </c>
      <c r="Q15" s="23">
        <v>4.04</v>
      </c>
      <c r="R15" s="23">
        <v>42.89</v>
      </c>
    </row>
    <row r="16" spans="1:18" x14ac:dyDescent="0.2">
      <c r="A16" s="23" t="s">
        <v>7228</v>
      </c>
      <c r="B16" s="23" t="s">
        <v>14924</v>
      </c>
      <c r="C16" s="24">
        <v>0.1004</v>
      </c>
      <c r="D16" s="23">
        <v>12.49</v>
      </c>
      <c r="E16" s="25">
        <v>0.45363425925925926</v>
      </c>
      <c r="I16" s="25">
        <v>0.60034722222222225</v>
      </c>
      <c r="J16" s="23">
        <v>1</v>
      </c>
      <c r="K16" s="23">
        <v>13540552000</v>
      </c>
      <c r="L16" s="23" t="s">
        <v>14923</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14922</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14921</v>
      </c>
      <c r="M18" s="23" t="s">
        <v>226</v>
      </c>
      <c r="N18" s="23">
        <v>65537</v>
      </c>
      <c r="O18" s="23">
        <v>28.02</v>
      </c>
      <c r="P18" s="23">
        <v>99.02</v>
      </c>
      <c r="Q18" s="23">
        <v>5.92</v>
      </c>
      <c r="R18" s="23">
        <v>35.67</v>
      </c>
    </row>
    <row r="19" spans="1:18" x14ac:dyDescent="0.2">
      <c r="A19" s="23" t="s">
        <v>11898</v>
      </c>
      <c r="B19" s="23" t="s">
        <v>11897</v>
      </c>
      <c r="C19" s="24">
        <v>0.1002</v>
      </c>
      <c r="D19" s="23">
        <v>7.14</v>
      </c>
      <c r="E19" s="25">
        <v>0.39635416666666667</v>
      </c>
      <c r="H19" s="23"/>
      <c r="I19" s="25">
        <v>0.42709490740740741</v>
      </c>
      <c r="J19" s="23">
        <v>1</v>
      </c>
      <c r="K19" s="23">
        <v>11427747000</v>
      </c>
      <c r="L19" s="23" t="s">
        <v>14920</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14461</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14779</v>
      </c>
      <c r="M22" s="23" t="s">
        <v>226</v>
      </c>
      <c r="N22" s="23">
        <v>131075</v>
      </c>
      <c r="O22" s="23">
        <v>9.85</v>
      </c>
      <c r="P22" s="23">
        <v>83.69</v>
      </c>
      <c r="Q22" s="23">
        <v>5.63</v>
      </c>
      <c r="R22" s="23">
        <v>52.14</v>
      </c>
    </row>
    <row r="23" spans="1:18" x14ac:dyDescent="0.2">
      <c r="A23" s="23" t="s">
        <v>13326</v>
      </c>
      <c r="B23" s="23" t="s">
        <v>13325</v>
      </c>
      <c r="C23" s="24">
        <v>0.1</v>
      </c>
      <c r="D23" s="23">
        <v>52.68</v>
      </c>
      <c r="E23" s="25">
        <v>0.47038194444444442</v>
      </c>
      <c r="I23" s="25">
        <v>0.47038194444444442</v>
      </c>
      <c r="J23" s="23">
        <v>1</v>
      </c>
      <c r="K23" s="23">
        <v>25743875000</v>
      </c>
      <c r="L23" s="23" t="s">
        <v>14919</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13096</v>
      </c>
      <c r="M24" s="23" t="s">
        <v>226</v>
      </c>
      <c r="N24" s="23">
        <v>65537</v>
      </c>
      <c r="O24" s="23">
        <v>10.19</v>
      </c>
      <c r="P24" s="23">
        <v>98.88</v>
      </c>
      <c r="Q24" s="23">
        <v>4.53</v>
      </c>
      <c r="R24" s="23">
        <v>31.22</v>
      </c>
    </row>
    <row r="25" spans="1:18" x14ac:dyDescent="0.2">
      <c r="A25" s="23" t="s">
        <v>11876</v>
      </c>
      <c r="B25" s="23" t="s">
        <v>11875</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14918</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14917</v>
      </c>
      <c r="M27" s="23" t="s">
        <v>226</v>
      </c>
      <c r="N27" s="23">
        <v>65537</v>
      </c>
      <c r="O27" s="23">
        <v>93.67</v>
      </c>
      <c r="P27" s="23">
        <v>100</v>
      </c>
      <c r="Q27" s="23">
        <v>24.05</v>
      </c>
      <c r="R27" s="23">
        <v>6.93</v>
      </c>
    </row>
    <row r="28" spans="1:18" x14ac:dyDescent="0.2">
      <c r="A28" s="23" t="s">
        <v>10866</v>
      </c>
      <c r="B28" s="23" t="s">
        <v>10865</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14916</v>
      </c>
      <c r="B30" s="23" t="s">
        <v>14915</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14914</v>
      </c>
      <c r="B31" s="23" t="s">
        <v>14913</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13076</v>
      </c>
      <c r="B32" s="23" t="s">
        <v>13075</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14912</v>
      </c>
      <c r="B54" s="23" t="s">
        <v>14911</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14887</v>
      </c>
      <c r="F1" s="2" t="s">
        <v>2242</v>
      </c>
      <c r="G1" s="2" t="s">
        <v>2241</v>
      </c>
      <c r="H1" s="2" t="s">
        <v>2240</v>
      </c>
      <c r="I1" s="23" t="s">
        <v>14886</v>
      </c>
      <c r="J1" s="23" t="s">
        <v>14885</v>
      </c>
      <c r="K1" s="23" t="s">
        <v>31</v>
      </c>
      <c r="L1" s="23" t="s">
        <v>14884</v>
      </c>
      <c r="M1" s="23" t="s">
        <v>225</v>
      </c>
      <c r="N1" s="23" t="s">
        <v>258</v>
      </c>
      <c r="O1" s="23" t="s">
        <v>254</v>
      </c>
      <c r="P1" s="23" t="s">
        <v>14883</v>
      </c>
      <c r="Q1" s="23" t="s">
        <v>14882</v>
      </c>
      <c r="R1" s="23" t="s">
        <v>14881</v>
      </c>
    </row>
    <row r="2" spans="1:18" x14ac:dyDescent="0.2">
      <c r="A2" s="23" t="s">
        <v>9159</v>
      </c>
      <c r="B2" s="23" t="s">
        <v>9158</v>
      </c>
      <c r="C2" s="24">
        <v>9.9699999999999997E-2</v>
      </c>
      <c r="D2" s="23">
        <v>12.9</v>
      </c>
      <c r="E2" s="25">
        <v>0.39687499999999998</v>
      </c>
      <c r="I2" s="25">
        <v>0.62101851851851853</v>
      </c>
      <c r="J2" s="23">
        <v>5</v>
      </c>
      <c r="K2" s="23">
        <v>5302306400</v>
      </c>
      <c r="L2" s="23" t="s">
        <v>14596</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14812</v>
      </c>
      <c r="M3" s="23" t="s">
        <v>228</v>
      </c>
      <c r="N3" s="23">
        <v>262148</v>
      </c>
      <c r="O3" s="23">
        <v>32.21</v>
      </c>
      <c r="P3" s="23">
        <v>95.68</v>
      </c>
      <c r="Q3" s="23">
        <v>3.22</v>
      </c>
      <c r="R3" s="23">
        <v>90.01</v>
      </c>
    </row>
    <row r="4" spans="1:18" x14ac:dyDescent="0.2">
      <c r="A4" s="23" t="s">
        <v>14807</v>
      </c>
      <c r="B4" s="23" t="s">
        <v>14806</v>
      </c>
      <c r="C4" s="24">
        <v>0.19980000000000001</v>
      </c>
      <c r="D4" s="23">
        <v>26.3</v>
      </c>
      <c r="E4" s="25">
        <v>0.61682870370370368</v>
      </c>
      <c r="I4" s="25">
        <v>0.61682870370370368</v>
      </c>
      <c r="J4" s="23">
        <v>2</v>
      </c>
      <c r="K4" s="23">
        <v>1399779000</v>
      </c>
      <c r="L4" s="23" t="s">
        <v>14805</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14787</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14784</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14561</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14880</v>
      </c>
      <c r="M8" s="23" t="s">
        <v>226</v>
      </c>
      <c r="N8" s="23">
        <v>65537</v>
      </c>
      <c r="O8" s="23">
        <v>11.42</v>
      </c>
      <c r="P8" s="23">
        <v>70.67</v>
      </c>
      <c r="Q8" s="23">
        <v>16.55</v>
      </c>
      <c r="R8" s="23">
        <v>9.9700000000000006</v>
      </c>
    </row>
    <row r="9" spans="1:18" x14ac:dyDescent="0.2">
      <c r="A9" s="23" t="s">
        <v>14879</v>
      </c>
      <c r="B9" s="23" t="s">
        <v>14878</v>
      </c>
      <c r="C9" s="24">
        <v>0.20050000000000001</v>
      </c>
      <c r="D9" s="23">
        <v>4.79</v>
      </c>
      <c r="E9" s="25">
        <v>0.3967013888888889</v>
      </c>
      <c r="I9" s="25">
        <v>0.3967013888888889</v>
      </c>
      <c r="J9" s="23">
        <v>1</v>
      </c>
      <c r="K9" s="23">
        <v>2002262200</v>
      </c>
      <c r="L9" s="23" t="s">
        <v>14877</v>
      </c>
      <c r="M9" s="23" t="s">
        <v>226</v>
      </c>
      <c r="N9" s="23">
        <v>65537</v>
      </c>
      <c r="O9" s="23">
        <v>6.42</v>
      </c>
      <c r="P9" s="23">
        <v>96.77</v>
      </c>
      <c r="Q9" s="23">
        <v>9.42</v>
      </c>
      <c r="R9" s="23">
        <v>26.22</v>
      </c>
    </row>
    <row r="10" spans="1:18" x14ac:dyDescent="0.2">
      <c r="A10" s="23" t="s">
        <v>14876</v>
      </c>
      <c r="B10" s="23" t="s">
        <v>14875</v>
      </c>
      <c r="C10" s="24">
        <v>0.2009</v>
      </c>
      <c r="D10" s="23">
        <v>5.2</v>
      </c>
      <c r="E10" s="25">
        <v>0.4369675925925926</v>
      </c>
      <c r="I10" s="25">
        <v>0.4369675925925926</v>
      </c>
      <c r="J10" s="23">
        <v>1</v>
      </c>
      <c r="K10" s="23">
        <v>3590699800</v>
      </c>
      <c r="L10" s="23" t="s">
        <v>14874</v>
      </c>
      <c r="M10" s="23" t="s">
        <v>226</v>
      </c>
      <c r="N10" s="23">
        <v>65537</v>
      </c>
      <c r="O10" s="23">
        <v>28.05</v>
      </c>
      <c r="P10" s="23">
        <v>93.27</v>
      </c>
      <c r="Q10" s="23">
        <v>8.0500000000000007</v>
      </c>
      <c r="R10" s="23">
        <v>18.170000000000002</v>
      </c>
    </row>
    <row r="11" spans="1:18" x14ac:dyDescent="0.2">
      <c r="A11" s="23" t="s">
        <v>14873</v>
      </c>
      <c r="B11" s="23" t="s">
        <v>14872</v>
      </c>
      <c r="C11" s="24">
        <v>0.20039999999999999</v>
      </c>
      <c r="D11" s="23">
        <v>5.93</v>
      </c>
      <c r="E11" s="25">
        <v>0.44976851851851851</v>
      </c>
      <c r="I11" s="25">
        <v>0.44976851851851851</v>
      </c>
      <c r="J11" s="23">
        <v>1</v>
      </c>
      <c r="K11" s="23">
        <v>2731707200</v>
      </c>
      <c r="L11" s="23" t="s">
        <v>14871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14870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13274</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14867</v>
      </c>
      <c r="M16" s="23" t="s">
        <v>226</v>
      </c>
      <c r="N16" s="23">
        <v>65537</v>
      </c>
      <c r="O16" s="23">
        <v>6.45</v>
      </c>
      <c r="P16" s="23">
        <v>91.07</v>
      </c>
      <c r="Q16" s="23">
        <v>11.63</v>
      </c>
      <c r="R16" s="23">
        <v>10.06</v>
      </c>
    </row>
    <row r="17" spans="1:18" x14ac:dyDescent="0.2">
      <c r="A17" s="23" t="s">
        <v>12712</v>
      </c>
      <c r="B17" s="23" t="s">
        <v>12711</v>
      </c>
      <c r="C17" s="24">
        <v>0.1009</v>
      </c>
      <c r="D17" s="23">
        <v>6.22</v>
      </c>
      <c r="E17" s="25">
        <v>0.60417824074074078</v>
      </c>
      <c r="I17" s="25">
        <v>0.60417824074074078</v>
      </c>
      <c r="J17" s="23">
        <v>1</v>
      </c>
      <c r="K17" s="23">
        <v>7068244700</v>
      </c>
      <c r="L17" s="23" t="s">
        <v>14866</v>
      </c>
      <c r="M17" s="23" t="s">
        <v>226</v>
      </c>
      <c r="N17" s="23">
        <v>65537</v>
      </c>
      <c r="O17" s="23">
        <v>37.85</v>
      </c>
      <c r="P17" s="23">
        <v>100</v>
      </c>
      <c r="Q17" s="23">
        <v>3.45</v>
      </c>
      <c r="R17" s="23">
        <v>9.76</v>
      </c>
    </row>
    <row r="18" spans="1:18" x14ac:dyDescent="0.2">
      <c r="A18" s="23" t="s">
        <v>14097</v>
      </c>
      <c r="B18" s="23" t="s">
        <v>14096</v>
      </c>
      <c r="C18" s="24">
        <v>0.10009999999999999</v>
      </c>
      <c r="D18" s="23">
        <v>7.69</v>
      </c>
      <c r="E18" s="25">
        <v>0.55287037037037035</v>
      </c>
      <c r="I18" s="25">
        <v>0.55287037037037035</v>
      </c>
      <c r="J18" s="23">
        <v>1</v>
      </c>
      <c r="K18" s="23">
        <v>20434549000</v>
      </c>
      <c r="L18" s="23" t="s">
        <v>14865</v>
      </c>
      <c r="M18" s="23" t="s">
        <v>226</v>
      </c>
      <c r="N18" s="23">
        <v>65537</v>
      </c>
      <c r="O18" s="23">
        <v>66.180000000000007</v>
      </c>
      <c r="P18" s="23">
        <v>93.34</v>
      </c>
      <c r="Q18" s="23">
        <v>5.03</v>
      </c>
      <c r="R18" s="23">
        <v>10.130000000000001</v>
      </c>
    </row>
    <row r="19" spans="1:18" x14ac:dyDescent="0.2">
      <c r="A19" s="23" t="s">
        <v>14864</v>
      </c>
      <c r="B19" s="23" t="s">
        <v>14863</v>
      </c>
      <c r="C19" s="24">
        <v>9.9699999999999997E-2</v>
      </c>
      <c r="D19" s="23">
        <v>9.82</v>
      </c>
      <c r="E19" s="25">
        <v>0.58048611111111115</v>
      </c>
      <c r="H19" s="23"/>
      <c r="I19" s="25">
        <v>0.61031250000000004</v>
      </c>
      <c r="J19" s="23">
        <v>1</v>
      </c>
      <c r="K19" s="23">
        <v>81727536000</v>
      </c>
      <c r="L19" s="23" t="s">
        <v>14862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14861</v>
      </c>
      <c r="M20" s="23" t="s">
        <v>226</v>
      </c>
      <c r="N20" s="23">
        <v>65537</v>
      </c>
      <c r="O20" s="23">
        <v>28.96</v>
      </c>
      <c r="P20" s="23">
        <v>92.25</v>
      </c>
      <c r="Q20" s="23">
        <v>15.63</v>
      </c>
      <c r="R20" s="23">
        <v>25</v>
      </c>
    </row>
    <row r="21" spans="1:18" x14ac:dyDescent="0.2">
      <c r="A21" s="23" t="s">
        <v>13444</v>
      </c>
      <c r="B21" s="23" t="s">
        <v>13443</v>
      </c>
      <c r="C21" s="24">
        <v>9.9500000000000005E-2</v>
      </c>
      <c r="D21" s="23">
        <v>8.9499999999999993</v>
      </c>
      <c r="E21" s="25">
        <v>0.41391203703703705</v>
      </c>
      <c r="I21" s="25">
        <v>0.61712962962962958</v>
      </c>
      <c r="J21" s="23">
        <v>1</v>
      </c>
      <c r="K21" s="23">
        <v>10876365200</v>
      </c>
      <c r="L21" s="23" t="s">
        <v>14860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11432</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11431</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13028</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14599</v>
      </c>
      <c r="M27" s="23" t="s">
        <v>226</v>
      </c>
      <c r="N27" s="23">
        <v>262150</v>
      </c>
      <c r="O27" s="23">
        <v>0.61</v>
      </c>
      <c r="P27" s="23">
        <v>87.4</v>
      </c>
      <c r="Q27" s="23">
        <v>22.42</v>
      </c>
      <c r="R27" s="23">
        <v>1.04</v>
      </c>
    </row>
    <row r="28" spans="1:18" x14ac:dyDescent="0.2">
      <c r="A28" s="23" t="s">
        <v>13670</v>
      </c>
      <c r="B28" s="23" t="s">
        <v>13669</v>
      </c>
      <c r="C28" s="24">
        <v>0.1</v>
      </c>
      <c r="D28" s="23">
        <v>57.42</v>
      </c>
      <c r="E28" s="25">
        <v>0.55686342592592597</v>
      </c>
      <c r="I28" s="25">
        <v>0.57695601851851852</v>
      </c>
      <c r="J28" s="23">
        <v>1</v>
      </c>
      <c r="K28" s="23">
        <v>32683543000</v>
      </c>
      <c r="L28" s="23" t="s">
        <v>14857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14070</v>
      </c>
      <c r="M32" s="23" t="s">
        <v>226</v>
      </c>
      <c r="N32" s="23">
        <v>65537</v>
      </c>
      <c r="O32" s="23">
        <v>61.24</v>
      </c>
      <c r="P32" s="23">
        <v>100</v>
      </c>
      <c r="Q32" s="23">
        <v>2.31</v>
      </c>
      <c r="R32" s="23">
        <v>28.06</v>
      </c>
    </row>
    <row r="33" spans="1:18" x14ac:dyDescent="0.2">
      <c r="A33" s="23" t="s">
        <v>14854</v>
      </c>
      <c r="B33" s="23" t="s">
        <v>14853</v>
      </c>
      <c r="C33" s="24">
        <v>0.1</v>
      </c>
      <c r="D33" s="23">
        <v>1.65</v>
      </c>
      <c r="E33" s="25">
        <v>0.4097337962962963</v>
      </c>
      <c r="I33" s="25">
        <v>0.4097337962962963</v>
      </c>
      <c r="J33" s="23">
        <v>1</v>
      </c>
      <c r="K33" s="23">
        <v>6036929100</v>
      </c>
      <c r="L33" s="23" t="s">
        <v>14852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12885</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14851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11272</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11098</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14850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14849</v>
      </c>
      <c r="B43" s="23" t="s">
        <v>14848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12895</v>
      </c>
      <c r="B46" s="23" t="s">
        <v>12894</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14193</v>
      </c>
      <c r="B56" s="23" t="s">
        <v>14192</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14819</v>
      </c>
      <c r="F1" s="2" t="s">
        <v>2242</v>
      </c>
      <c r="G1" s="2" t="s">
        <v>2241</v>
      </c>
      <c r="H1" s="2" t="s">
        <v>2240</v>
      </c>
      <c r="I1" s="23" t="s">
        <v>14818</v>
      </c>
      <c r="J1" s="23" t="s">
        <v>14817</v>
      </c>
      <c r="K1" s="23" t="s">
        <v>31</v>
      </c>
      <c r="L1" s="23" t="s">
        <v>14816</v>
      </c>
      <c r="M1" s="23" t="s">
        <v>225</v>
      </c>
      <c r="N1" s="23" t="s">
        <v>258</v>
      </c>
      <c r="O1" s="23" t="s">
        <v>13546</v>
      </c>
      <c r="P1" s="23" t="s">
        <v>14815</v>
      </c>
      <c r="Q1" s="23" t="s">
        <v>14814</v>
      </c>
      <c r="R1" s="23" t="s">
        <v>14813</v>
      </c>
    </row>
    <row r="2" spans="1:18" x14ac:dyDescent="0.2">
      <c r="A2" s="23" t="s">
        <v>1590</v>
      </c>
      <c r="B2" s="23" t="s">
        <v>1591</v>
      </c>
      <c r="C2" s="24">
        <v>0.1002</v>
      </c>
      <c r="D2" s="23">
        <v>20.32</v>
      </c>
      <c r="E2" s="25">
        <v>0.3984375</v>
      </c>
      <c r="I2" s="25">
        <v>0.3984375</v>
      </c>
      <c r="J2" s="23">
        <v>7</v>
      </c>
      <c r="K2" s="23">
        <v>5141546600</v>
      </c>
      <c r="L2" s="23" t="s">
        <v>14404</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14507</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14596</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14812</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14558</v>
      </c>
      <c r="M6" s="23" t="s">
        <v>226</v>
      </c>
      <c r="N6" s="23">
        <v>196611</v>
      </c>
      <c r="O6" s="23">
        <v>48.49</v>
      </c>
      <c r="P6" s="23">
        <v>100</v>
      </c>
      <c r="Q6" s="23">
        <v>17.8</v>
      </c>
      <c r="R6" s="23">
        <v>10.74</v>
      </c>
    </row>
    <row r="7" spans="1:18" x14ac:dyDescent="0.2">
      <c r="A7" s="23" t="s">
        <v>14728</v>
      </c>
      <c r="B7" s="23" t="s">
        <v>14727</v>
      </c>
      <c r="C7" s="24">
        <v>0.19980000000000001</v>
      </c>
      <c r="D7" s="23">
        <v>26.84</v>
      </c>
      <c r="E7" s="25">
        <v>0.41310185185185183</v>
      </c>
      <c r="I7" s="25">
        <v>0.43394675925925924</v>
      </c>
      <c r="J7" s="23">
        <v>2</v>
      </c>
      <c r="K7" s="23">
        <v>1579167200</v>
      </c>
      <c r="L7" s="23" t="s">
        <v>14726</v>
      </c>
      <c r="M7" s="23" t="s">
        <v>226</v>
      </c>
      <c r="N7" s="23">
        <v>131074</v>
      </c>
      <c r="O7" s="23">
        <v>13.11</v>
      </c>
      <c r="P7" s="23">
        <v>100</v>
      </c>
      <c r="Q7" s="23">
        <v>23.34</v>
      </c>
      <c r="R7" s="23">
        <v>9.77</v>
      </c>
    </row>
    <row r="8" spans="1:18" x14ac:dyDescent="0.2">
      <c r="A8" s="23" t="s">
        <v>14722</v>
      </c>
      <c r="B8" s="23" t="s">
        <v>14721</v>
      </c>
      <c r="C8" s="24">
        <v>0.19939999999999999</v>
      </c>
      <c r="D8" s="23">
        <v>7.94</v>
      </c>
      <c r="E8" s="25">
        <v>0.43568287037037035</v>
      </c>
      <c r="I8" s="25">
        <v>0.43568287037037035</v>
      </c>
      <c r="J8" s="23">
        <v>2</v>
      </c>
      <c r="K8" s="23">
        <v>3422763200</v>
      </c>
      <c r="L8" s="23" t="s">
        <v>14720</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14704</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14376</v>
      </c>
      <c r="M10" s="23" t="s">
        <v>228</v>
      </c>
      <c r="N10" s="23">
        <v>196613</v>
      </c>
      <c r="O10" s="23">
        <v>45.77</v>
      </c>
      <c r="P10" s="23">
        <v>84.84</v>
      </c>
      <c r="Q10" s="23">
        <v>0.64</v>
      </c>
      <c r="R10" s="23">
        <v>516.48</v>
      </c>
    </row>
    <row r="11" spans="1:18" x14ac:dyDescent="0.2">
      <c r="A11" s="23" t="s">
        <v>13826</v>
      </c>
      <c r="B11" s="23" t="s">
        <v>13825</v>
      </c>
      <c r="C11" s="24">
        <v>0.10059999999999999</v>
      </c>
      <c r="D11" s="23">
        <v>7.99</v>
      </c>
      <c r="E11" s="25">
        <v>0.3984375</v>
      </c>
      <c r="I11" s="25">
        <v>0.3984375</v>
      </c>
      <c r="J11" s="23">
        <v>2</v>
      </c>
      <c r="K11" s="23">
        <v>7986623700</v>
      </c>
      <c r="L11" s="23" t="s">
        <v>14696</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14811</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14693</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14692</v>
      </c>
      <c r="M14" s="23" t="s">
        <v>227</v>
      </c>
      <c r="N14" s="23">
        <v>131074</v>
      </c>
      <c r="O14" s="23">
        <v>26.96</v>
      </c>
      <c r="P14" s="23">
        <v>100</v>
      </c>
      <c r="Q14" s="23">
        <v>11.57</v>
      </c>
      <c r="R14" s="23">
        <v>7.54</v>
      </c>
    </row>
    <row r="15" spans="1:18" x14ac:dyDescent="0.2">
      <c r="A15" s="23" t="s">
        <v>14810</v>
      </c>
      <c r="B15" s="23" t="s">
        <v>14809</v>
      </c>
      <c r="C15" s="24">
        <v>0.2001</v>
      </c>
      <c r="D15" s="23">
        <v>39.58</v>
      </c>
      <c r="E15" s="25">
        <v>0.40711805555555558</v>
      </c>
      <c r="I15" s="25">
        <v>0.40711805555555558</v>
      </c>
      <c r="J15" s="23">
        <v>1</v>
      </c>
      <c r="K15" s="23">
        <v>685978240</v>
      </c>
      <c r="L15" s="23" t="s">
        <v>14808</v>
      </c>
      <c r="M15" s="23" t="s">
        <v>226</v>
      </c>
      <c r="N15" s="23">
        <v>65537</v>
      </c>
      <c r="O15" s="23">
        <v>0.99</v>
      </c>
      <c r="P15" s="23">
        <v>98.04</v>
      </c>
      <c r="Q15" s="23">
        <v>24</v>
      </c>
      <c r="R15" s="23">
        <v>40.72</v>
      </c>
    </row>
    <row r="16" spans="1:18" x14ac:dyDescent="0.2">
      <c r="A16" s="23" t="s">
        <v>14807</v>
      </c>
      <c r="B16" s="23" t="s">
        <v>14806</v>
      </c>
      <c r="C16" s="24">
        <v>0.19980000000000001</v>
      </c>
      <c r="D16" s="23">
        <v>21.92</v>
      </c>
      <c r="E16" s="25">
        <v>0.40590277777777778</v>
      </c>
      <c r="I16" s="25">
        <v>0.42040509259259257</v>
      </c>
      <c r="J16" s="23">
        <v>1</v>
      </c>
      <c r="K16" s="23">
        <v>1166659890</v>
      </c>
      <c r="L16" s="23" t="s">
        <v>14805</v>
      </c>
      <c r="M16" s="23" t="s">
        <v>226</v>
      </c>
      <c r="N16" s="23">
        <v>65537</v>
      </c>
      <c r="O16" s="23">
        <v>0.62</v>
      </c>
      <c r="P16" s="23">
        <v>100</v>
      </c>
      <c r="Q16" s="23">
        <v>21.77</v>
      </c>
      <c r="R16" s="23">
        <v>9</v>
      </c>
    </row>
    <row r="17" spans="1:18" x14ac:dyDescent="0.2">
      <c r="A17" s="23" t="s">
        <v>14804</v>
      </c>
      <c r="B17" s="23" t="s">
        <v>14803</v>
      </c>
      <c r="C17" s="24">
        <v>0.20019999999999999</v>
      </c>
      <c r="D17" s="23">
        <v>29.62</v>
      </c>
      <c r="E17" s="25">
        <v>0.39652777777777776</v>
      </c>
      <c r="I17" s="25">
        <v>0.39652777777777776</v>
      </c>
      <c r="J17" s="23">
        <v>1</v>
      </c>
      <c r="K17" s="23">
        <v>2224530300</v>
      </c>
      <c r="L17" s="23" t="s">
        <v>14802</v>
      </c>
      <c r="M17" s="23" t="s">
        <v>226</v>
      </c>
      <c r="N17" s="23">
        <v>65537</v>
      </c>
      <c r="O17" s="23">
        <v>24.4</v>
      </c>
      <c r="P17" s="23">
        <v>97.09</v>
      </c>
      <c r="Q17" s="23">
        <v>6.19</v>
      </c>
      <c r="R17" s="23">
        <v>73.63</v>
      </c>
    </row>
    <row r="18" spans="1:18" x14ac:dyDescent="0.2">
      <c r="A18" s="23" t="s">
        <v>14801</v>
      </c>
      <c r="B18" s="23" t="s">
        <v>14800</v>
      </c>
      <c r="C18" s="24">
        <v>0.20019999999999999</v>
      </c>
      <c r="D18" s="23">
        <v>12.35</v>
      </c>
      <c r="E18" s="25">
        <v>0.43898148148148147</v>
      </c>
      <c r="I18" s="25">
        <v>0.45149305555555558</v>
      </c>
      <c r="J18" s="23">
        <v>1</v>
      </c>
      <c r="K18" s="23">
        <v>1355087900</v>
      </c>
      <c r="L18" s="23" t="s">
        <v>14799</v>
      </c>
      <c r="M18" s="23" t="s">
        <v>226</v>
      </c>
      <c r="N18" s="23">
        <v>65537</v>
      </c>
      <c r="O18" s="23">
        <v>19.850000000000001</v>
      </c>
      <c r="P18" s="23">
        <v>99.39</v>
      </c>
      <c r="Q18" s="23">
        <v>21.13</v>
      </c>
      <c r="R18" s="23">
        <v>14.92</v>
      </c>
    </row>
    <row r="19" spans="1:18" x14ac:dyDescent="0.2">
      <c r="A19" s="23" t="s">
        <v>14798</v>
      </c>
      <c r="B19" s="23" t="s">
        <v>14797</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14796</v>
      </c>
      <c r="B20" s="23" t="s">
        <v>14795</v>
      </c>
      <c r="C20" s="24">
        <v>0.2</v>
      </c>
      <c r="D20" s="23">
        <v>11.16</v>
      </c>
      <c r="E20" s="25">
        <v>0.56001157407407409</v>
      </c>
      <c r="I20" s="25">
        <v>0.56001157407407409</v>
      </c>
      <c r="J20" s="23">
        <v>1</v>
      </c>
      <c r="K20" s="23">
        <v>5009357900</v>
      </c>
      <c r="L20" s="23" t="s">
        <v>14794</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11548</v>
      </c>
      <c r="B22" s="23" t="s">
        <v>11547</v>
      </c>
      <c r="C22" s="24">
        <v>0.2001</v>
      </c>
      <c r="D22" s="23">
        <v>20.63</v>
      </c>
      <c r="E22" s="25">
        <v>0.41028935185185184</v>
      </c>
      <c r="I22" s="25">
        <v>0.41028935185185184</v>
      </c>
      <c r="J22" s="23">
        <v>1</v>
      </c>
      <c r="K22" s="23">
        <v>3390700400</v>
      </c>
      <c r="L22" s="23" t="s">
        <v>14793</v>
      </c>
      <c r="M22" s="23" t="s">
        <v>226</v>
      </c>
      <c r="N22" s="23">
        <v>65537</v>
      </c>
      <c r="O22" s="23">
        <v>6.83</v>
      </c>
      <c r="P22" s="23">
        <v>100</v>
      </c>
      <c r="Q22" s="23">
        <v>25.55</v>
      </c>
      <c r="R22" s="23">
        <v>19.21</v>
      </c>
    </row>
    <row r="23" spans="1:18" x14ac:dyDescent="0.2">
      <c r="A23" s="23" t="s">
        <v>12655</v>
      </c>
      <c r="B23" s="23" t="s">
        <v>12654</v>
      </c>
      <c r="C23" s="24">
        <v>0.2</v>
      </c>
      <c r="D23" s="23">
        <v>3.66</v>
      </c>
      <c r="E23" s="25">
        <v>0.41832175925925924</v>
      </c>
      <c r="I23" s="25">
        <v>0.41832175925925924</v>
      </c>
      <c r="J23" s="23">
        <v>1</v>
      </c>
      <c r="K23" s="23">
        <v>3423703500</v>
      </c>
      <c r="L23" s="23" t="s">
        <v>12756</v>
      </c>
      <c r="M23" s="23" t="s">
        <v>226</v>
      </c>
      <c r="N23" s="23">
        <v>65537</v>
      </c>
      <c r="O23" s="23">
        <v>1.28</v>
      </c>
      <c r="P23" s="23">
        <v>88.43</v>
      </c>
      <c r="Q23" s="23">
        <v>11.96</v>
      </c>
      <c r="R23" s="23">
        <v>36.81</v>
      </c>
    </row>
    <row r="24" spans="1:18" x14ac:dyDescent="0.2">
      <c r="A24" s="23" t="s">
        <v>14792</v>
      </c>
      <c r="B24" s="23" t="s">
        <v>14791</v>
      </c>
      <c r="C24" s="24">
        <v>0.20050000000000001</v>
      </c>
      <c r="D24" s="23">
        <v>5.09</v>
      </c>
      <c r="E24" s="25">
        <v>0.44871527777777775</v>
      </c>
      <c r="I24" s="25">
        <v>0.58163194444444444</v>
      </c>
      <c r="J24" s="23">
        <v>1</v>
      </c>
      <c r="K24" s="23">
        <v>2586133700</v>
      </c>
      <c r="L24" s="23" t="s">
        <v>14790</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14789</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14788</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12987</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12443</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14787</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14786</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14785</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14784</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14783</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14782</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14781</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14780</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12615</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14779</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12805</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14561</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14778</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14777</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14776</v>
      </c>
      <c r="M45" s="23" t="s">
        <v>226</v>
      </c>
      <c r="N45" s="23">
        <v>65537</v>
      </c>
      <c r="O45" s="23">
        <v>0</v>
      </c>
      <c r="P45" s="23">
        <v>88.19</v>
      </c>
      <c r="Q45" s="23">
        <v>7.36</v>
      </c>
      <c r="R45" s="23">
        <v>8.42</v>
      </c>
    </row>
    <row r="46" spans="1:18" x14ac:dyDescent="0.2">
      <c r="A46" s="23" t="s">
        <v>14775</v>
      </c>
      <c r="B46" s="23" t="s">
        <v>14774</v>
      </c>
      <c r="C46" s="24">
        <v>9.8400000000000001E-2</v>
      </c>
      <c r="D46" s="23">
        <v>2.68</v>
      </c>
      <c r="E46" s="25">
        <v>0.46207175925925925</v>
      </c>
      <c r="I46" s="25">
        <v>0.46207175925925925</v>
      </c>
      <c r="J46" s="23">
        <v>1</v>
      </c>
      <c r="K46" s="23">
        <v>22068808000</v>
      </c>
      <c r="L46" s="23" t="s">
        <v>14773</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14772</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12751</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14771</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14770</v>
      </c>
      <c r="M51" s="23" t="s">
        <v>228</v>
      </c>
      <c r="N51" s="23">
        <v>65537</v>
      </c>
      <c r="O51" s="23">
        <v>55.12</v>
      </c>
      <c r="P51" s="23">
        <v>40.119999999999997</v>
      </c>
      <c r="Q51" s="23">
        <v>1.83</v>
      </c>
      <c r="R51" s="23">
        <v>151.08000000000001</v>
      </c>
    </row>
    <row r="52" spans="1:18" x14ac:dyDescent="0.2">
      <c r="A52" s="23" t="s">
        <v>14769</v>
      </c>
      <c r="B52" s="23" t="s">
        <v>14768</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14709</v>
      </c>
      <c r="B58" s="23" t="s">
        <v>14708</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14767</v>
      </c>
      <c r="B65" s="23" t="s">
        <v>14766</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12058</v>
      </c>
      <c r="B71" s="23" t="s">
        <v>12057</v>
      </c>
      <c r="C71" s="24">
        <v>7.7700000000000005E-2</v>
      </c>
      <c r="D71" s="23">
        <v>10.26</v>
      </c>
      <c r="E71" s="25">
        <v>0.57805555555555554</v>
      </c>
      <c r="I71" s="25">
        <v>0.59682870370370367</v>
      </c>
      <c r="J71" s="23">
        <v>0</v>
      </c>
      <c r="K71" s="23">
        <v>6860067100</v>
      </c>
      <c r="L71" s="23" t="s">
        <v>12056</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14742</v>
      </c>
      <c r="F1" s="2" t="s">
        <v>2242</v>
      </c>
      <c r="G1" s="2" t="s">
        <v>2241</v>
      </c>
      <c r="H1" s="2" t="s">
        <v>2240</v>
      </c>
      <c r="I1" s="23" t="s">
        <v>14741</v>
      </c>
      <c r="J1" s="23" t="s">
        <v>14740</v>
      </c>
      <c r="K1" s="23" t="s">
        <v>31</v>
      </c>
      <c r="L1" s="23" t="s">
        <v>14739</v>
      </c>
      <c r="M1" s="23" t="s">
        <v>225</v>
      </c>
      <c r="N1" s="23" t="s">
        <v>258</v>
      </c>
      <c r="O1" s="23" t="s">
        <v>254</v>
      </c>
      <c r="P1" s="23" t="s">
        <v>14738</v>
      </c>
      <c r="Q1" s="23" t="s">
        <v>14737</v>
      </c>
      <c r="R1" s="23" t="s">
        <v>14736</v>
      </c>
    </row>
    <row r="2" spans="1:18" x14ac:dyDescent="0.2">
      <c r="A2" s="23" t="s">
        <v>1590</v>
      </c>
      <c r="B2" s="23" t="s">
        <v>1591</v>
      </c>
      <c r="C2" s="24">
        <v>0.10009999999999999</v>
      </c>
      <c r="D2" s="23">
        <v>18.47</v>
      </c>
      <c r="E2" s="25">
        <v>0.39583333333333331</v>
      </c>
      <c r="I2" s="25">
        <v>0.39583333333333331</v>
      </c>
      <c r="J2" s="23">
        <v>6</v>
      </c>
      <c r="K2" s="23">
        <v>4673443200</v>
      </c>
      <c r="L2" s="23" t="s">
        <v>14404</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14507</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14600</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14596</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14735</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14734</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14558</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14557</v>
      </c>
      <c r="M9" s="23" t="s">
        <v>226</v>
      </c>
      <c r="N9" s="23">
        <v>131074</v>
      </c>
      <c r="O9" s="23">
        <v>34.85</v>
      </c>
      <c r="P9" s="23">
        <v>99.67</v>
      </c>
      <c r="Q9" s="23">
        <v>18.78</v>
      </c>
      <c r="R9" s="23">
        <v>10.38</v>
      </c>
    </row>
    <row r="10" spans="1:18" x14ac:dyDescent="0.2">
      <c r="A10" s="23">
        <v>837023</v>
      </c>
      <c r="B10" s="23" t="s">
        <v>14733</v>
      </c>
      <c r="C10" s="24">
        <v>0.29959999999999998</v>
      </c>
      <c r="D10" s="23">
        <v>15.66</v>
      </c>
      <c r="E10" s="25">
        <v>0.58666666666666667</v>
      </c>
      <c r="I10" s="25">
        <v>0.59371527777777777</v>
      </c>
      <c r="J10" s="23">
        <v>1</v>
      </c>
      <c r="K10" s="23">
        <v>374752460</v>
      </c>
      <c r="L10" s="23" t="s">
        <v>14732</v>
      </c>
      <c r="M10" s="23" t="s">
        <v>226</v>
      </c>
      <c r="N10" s="23">
        <v>65537</v>
      </c>
      <c r="O10" s="23">
        <v>18.04</v>
      </c>
      <c r="P10" s="23">
        <v>96.53</v>
      </c>
      <c r="Q10" s="23">
        <v>31.78</v>
      </c>
      <c r="R10" s="23">
        <v>20.2</v>
      </c>
    </row>
    <row r="11" spans="1:18" x14ac:dyDescent="0.2">
      <c r="A11" s="23" t="s">
        <v>14731</v>
      </c>
      <c r="B11" s="23" t="s">
        <v>14730</v>
      </c>
      <c r="C11" s="24">
        <v>0.2001</v>
      </c>
      <c r="D11" s="23">
        <v>22.85</v>
      </c>
      <c r="E11" s="25">
        <v>0.56710648148148146</v>
      </c>
      <c r="I11" s="25">
        <v>0.56710648148148146</v>
      </c>
      <c r="J11" s="23">
        <v>1</v>
      </c>
      <c r="K11" s="23">
        <v>1637767700</v>
      </c>
      <c r="L11" s="23" t="s">
        <v>14729</v>
      </c>
      <c r="M11" s="23" t="s">
        <v>226</v>
      </c>
      <c r="N11" s="23">
        <v>65537</v>
      </c>
      <c r="O11" s="23">
        <v>11.49</v>
      </c>
      <c r="P11" s="23">
        <v>100</v>
      </c>
      <c r="Q11" s="23">
        <v>22.96</v>
      </c>
      <c r="R11" s="23">
        <v>14.4</v>
      </c>
    </row>
    <row r="12" spans="1:18" x14ac:dyDescent="0.2">
      <c r="A12" s="23" t="s">
        <v>14728</v>
      </c>
      <c r="B12" s="23" t="s">
        <v>14727</v>
      </c>
      <c r="C12" s="24">
        <v>0.2001</v>
      </c>
      <c r="D12" s="23">
        <v>22.37</v>
      </c>
      <c r="E12" s="25">
        <v>0.39631944444444445</v>
      </c>
      <c r="I12" s="25">
        <v>0.47817129629629629</v>
      </c>
      <c r="J12" s="23">
        <v>1</v>
      </c>
      <c r="K12" s="23">
        <v>1316168810</v>
      </c>
      <c r="L12" s="23" t="s">
        <v>14726</v>
      </c>
      <c r="M12" s="23" t="s">
        <v>226</v>
      </c>
      <c r="N12" s="23">
        <v>65537</v>
      </c>
      <c r="O12" s="23">
        <v>13.11</v>
      </c>
      <c r="P12" s="23">
        <v>98.64</v>
      </c>
      <c r="Q12" s="23">
        <v>19.940000000000001</v>
      </c>
      <c r="R12" s="23">
        <v>17.32</v>
      </c>
    </row>
    <row r="13" spans="1:18" x14ac:dyDescent="0.2">
      <c r="A13" s="23" t="s">
        <v>14725</v>
      </c>
      <c r="B13" s="23" t="s">
        <v>14724</v>
      </c>
      <c r="C13" s="24">
        <v>0.19969999999999999</v>
      </c>
      <c r="D13" s="23">
        <v>13.82</v>
      </c>
      <c r="E13" s="25">
        <v>0.39701388888888889</v>
      </c>
      <c r="I13" s="25">
        <v>0.40041666666666664</v>
      </c>
      <c r="J13" s="23">
        <v>1</v>
      </c>
      <c r="K13" s="23">
        <v>2616906100</v>
      </c>
      <c r="L13" s="23" t="s">
        <v>14723</v>
      </c>
      <c r="M13" s="23" t="s">
        <v>226</v>
      </c>
      <c r="N13" s="23">
        <v>65537</v>
      </c>
      <c r="O13" s="23">
        <v>4.92</v>
      </c>
      <c r="P13" s="23">
        <v>88.17</v>
      </c>
      <c r="Q13" s="23">
        <v>12.1</v>
      </c>
      <c r="R13" s="23">
        <v>12.56</v>
      </c>
    </row>
    <row r="14" spans="1:18" x14ac:dyDescent="0.2">
      <c r="A14" s="23" t="s">
        <v>14722</v>
      </c>
      <c r="B14" s="23" t="s">
        <v>14721</v>
      </c>
      <c r="C14" s="24">
        <v>0.1993</v>
      </c>
      <c r="D14" s="23">
        <v>6.62</v>
      </c>
      <c r="E14" s="25">
        <v>0.39583333333333331</v>
      </c>
      <c r="I14" s="25">
        <v>0.41984953703703703</v>
      </c>
      <c r="J14" s="23">
        <v>1</v>
      </c>
      <c r="K14" s="23">
        <v>2853739600</v>
      </c>
      <c r="L14" s="23" t="s">
        <v>14720</v>
      </c>
      <c r="M14" s="23" t="s">
        <v>227</v>
      </c>
      <c r="N14" s="23">
        <v>65537</v>
      </c>
      <c r="O14" s="23">
        <v>13.15</v>
      </c>
      <c r="P14" s="23">
        <v>100</v>
      </c>
      <c r="Q14" s="23">
        <v>11.13</v>
      </c>
      <c r="R14" s="23">
        <v>22.45</v>
      </c>
    </row>
    <row r="15" spans="1:18" x14ac:dyDescent="0.2">
      <c r="A15" s="23" t="s">
        <v>13691</v>
      </c>
      <c r="B15" s="23" t="s">
        <v>13690</v>
      </c>
      <c r="C15" s="24">
        <v>0.2</v>
      </c>
      <c r="D15" s="23">
        <v>14.76</v>
      </c>
      <c r="E15" s="25">
        <v>0.41811342592592593</v>
      </c>
      <c r="I15" s="25">
        <v>0.41811342592592593</v>
      </c>
      <c r="J15" s="23">
        <v>1</v>
      </c>
      <c r="K15" s="23">
        <v>2814574700</v>
      </c>
      <c r="L15" s="23" t="s">
        <v>14719</v>
      </c>
      <c r="M15" s="23" t="s">
        <v>226</v>
      </c>
      <c r="N15" s="23">
        <v>65537</v>
      </c>
      <c r="O15" s="23">
        <v>0.75</v>
      </c>
      <c r="P15" s="23">
        <v>100</v>
      </c>
      <c r="Q15" s="23">
        <v>21.99</v>
      </c>
      <c r="R15" s="23">
        <v>10.66</v>
      </c>
    </row>
    <row r="16" spans="1:18" x14ac:dyDescent="0.2">
      <c r="A16" s="23" t="s">
        <v>14718</v>
      </c>
      <c r="B16" s="23" t="s">
        <v>14717</v>
      </c>
      <c r="C16" s="24">
        <v>0.1996</v>
      </c>
      <c r="D16" s="23">
        <v>12.8</v>
      </c>
      <c r="E16" s="25">
        <v>0.39583333333333331</v>
      </c>
      <c r="I16" s="25">
        <v>0.39583333333333331</v>
      </c>
      <c r="J16" s="23">
        <v>1</v>
      </c>
      <c r="K16" s="23">
        <v>3393716200</v>
      </c>
      <c r="L16" s="23" t="s">
        <v>14716</v>
      </c>
      <c r="M16" s="23" t="s">
        <v>228</v>
      </c>
      <c r="N16" s="23">
        <v>65537</v>
      </c>
      <c r="O16" s="23">
        <v>28.11</v>
      </c>
      <c r="P16" s="23">
        <v>94.6</v>
      </c>
      <c r="Q16" s="23">
        <v>3.92</v>
      </c>
      <c r="R16" s="23">
        <v>73.34</v>
      </c>
    </row>
    <row r="17" spans="1:18" x14ac:dyDescent="0.2">
      <c r="A17" s="23" t="s">
        <v>13316</v>
      </c>
      <c r="B17" s="23" t="s">
        <v>13315</v>
      </c>
      <c r="C17" s="24">
        <v>0.19950000000000001</v>
      </c>
      <c r="D17" s="23">
        <v>9.08</v>
      </c>
      <c r="E17" s="25">
        <v>0.39597222222222223</v>
      </c>
      <c r="I17" s="25">
        <v>0.42783564814814817</v>
      </c>
      <c r="J17" s="23">
        <v>1</v>
      </c>
      <c r="K17" s="23">
        <v>4274864000</v>
      </c>
      <c r="L17" s="23" t="s">
        <v>14488</v>
      </c>
      <c r="M17" s="23" t="s">
        <v>226</v>
      </c>
      <c r="N17" s="23">
        <v>131075</v>
      </c>
      <c r="O17" s="23">
        <v>11.22</v>
      </c>
      <c r="P17" s="23">
        <v>100</v>
      </c>
      <c r="Q17" s="23">
        <v>25.71</v>
      </c>
      <c r="R17" s="23">
        <v>9.11</v>
      </c>
    </row>
    <row r="18" spans="1:18" x14ac:dyDescent="0.2">
      <c r="A18" s="23" t="s">
        <v>11447</v>
      </c>
      <c r="B18" s="23" t="s">
        <v>11446</v>
      </c>
      <c r="C18" s="24">
        <v>0.19950000000000001</v>
      </c>
      <c r="D18" s="23">
        <v>4.63</v>
      </c>
      <c r="E18" s="25">
        <v>0.54562500000000003</v>
      </c>
      <c r="I18" s="25">
        <v>0.54562500000000003</v>
      </c>
      <c r="J18" s="23">
        <v>1</v>
      </c>
      <c r="K18" s="23">
        <v>3043708900</v>
      </c>
      <c r="L18" s="23" t="s">
        <v>14715</v>
      </c>
      <c r="M18" s="23" t="s">
        <v>226</v>
      </c>
      <c r="N18" s="23">
        <v>65537</v>
      </c>
      <c r="O18" s="23">
        <v>27.07</v>
      </c>
      <c r="P18" s="23">
        <v>91.25</v>
      </c>
      <c r="Q18" s="23">
        <v>13.18</v>
      </c>
      <c r="R18" s="23">
        <v>4.12</v>
      </c>
    </row>
    <row r="19" spans="1:18" x14ac:dyDescent="0.2">
      <c r="A19" s="23" t="s">
        <v>12047</v>
      </c>
      <c r="B19" s="23" t="s">
        <v>12046</v>
      </c>
      <c r="C19" s="24">
        <v>0.1</v>
      </c>
      <c r="D19" s="23">
        <v>23.42</v>
      </c>
      <c r="E19" s="25">
        <v>0.54859953703703701</v>
      </c>
      <c r="H19" s="23"/>
      <c r="I19" s="25">
        <v>0.54859953703703701</v>
      </c>
      <c r="J19" s="23">
        <v>1</v>
      </c>
      <c r="K19" s="23">
        <v>10948992200</v>
      </c>
      <c r="L19" s="23" t="s">
        <v>12554</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14714</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14713</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14712</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14711</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14710</v>
      </c>
      <c r="M24" s="23" t="s">
        <v>226</v>
      </c>
      <c r="N24" s="23">
        <v>65537</v>
      </c>
      <c r="O24" s="23">
        <v>0</v>
      </c>
      <c r="P24" s="23">
        <v>79.7</v>
      </c>
      <c r="Q24" s="23">
        <v>16.739999999999998</v>
      </c>
      <c r="R24" s="23">
        <v>0.68</v>
      </c>
    </row>
    <row r="25" spans="1:18" x14ac:dyDescent="0.2">
      <c r="A25" s="23" t="s">
        <v>14709</v>
      </c>
      <c r="B25" s="23" t="s">
        <v>14708</v>
      </c>
      <c r="C25" s="24">
        <v>0.10100000000000001</v>
      </c>
      <c r="D25" s="23">
        <v>4.25</v>
      </c>
      <c r="E25" s="25">
        <v>0.56482638888888892</v>
      </c>
      <c r="H25" s="2" t="e">
        <f>AVERAGE((G25-F25)*100/G25)</f>
        <v>#DIV/0!</v>
      </c>
      <c r="I25" s="25">
        <v>0.56803240740740746</v>
      </c>
      <c r="J25" s="23">
        <v>1</v>
      </c>
      <c r="K25" s="23">
        <v>3508365900</v>
      </c>
      <c r="L25" s="23" t="s">
        <v>14707</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14706</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14705</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13945</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14704</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14376</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14703</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12533</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14702</v>
      </c>
      <c r="M33" s="23" t="s">
        <v>226</v>
      </c>
      <c r="N33" s="23">
        <v>65537</v>
      </c>
      <c r="O33" s="23">
        <v>20.260000000000002</v>
      </c>
      <c r="P33" s="23">
        <v>96.51</v>
      </c>
      <c r="Q33" s="23">
        <v>12.83</v>
      </c>
      <c r="R33" s="23">
        <v>4.4400000000000004</v>
      </c>
    </row>
    <row r="34" spans="1:18" x14ac:dyDescent="0.2">
      <c r="A34" s="23" t="s">
        <v>14701</v>
      </c>
      <c r="B34" s="23" t="s">
        <v>14700</v>
      </c>
      <c r="C34" s="24">
        <v>0.1008</v>
      </c>
      <c r="D34" s="23">
        <v>2.62</v>
      </c>
      <c r="E34" s="25">
        <v>0.45655092592592594</v>
      </c>
      <c r="I34" s="25">
        <v>0.59175925925925921</v>
      </c>
      <c r="J34" s="23">
        <v>1</v>
      </c>
      <c r="K34" s="23">
        <v>23776597000</v>
      </c>
      <c r="L34" s="23" t="s">
        <v>14699</v>
      </c>
      <c r="M34" s="23" t="s">
        <v>226</v>
      </c>
      <c r="N34" s="23">
        <v>65537</v>
      </c>
      <c r="O34" s="23">
        <v>44.13</v>
      </c>
      <c r="P34" s="23">
        <v>65.58</v>
      </c>
      <c r="Q34" s="23">
        <v>3.33</v>
      </c>
      <c r="R34" s="23">
        <v>2.5099999999999998</v>
      </c>
    </row>
    <row r="35" spans="1:18" x14ac:dyDescent="0.2">
      <c r="A35" s="23" t="s">
        <v>12888</v>
      </c>
      <c r="B35" s="23" t="s">
        <v>12887</v>
      </c>
      <c r="C35" s="24">
        <v>0.1002</v>
      </c>
      <c r="D35" s="23">
        <v>14.28</v>
      </c>
      <c r="E35" s="25">
        <v>0.47099537037037037</v>
      </c>
      <c r="I35" s="25">
        <v>0.61407407407407411</v>
      </c>
      <c r="J35" s="23">
        <v>1</v>
      </c>
      <c r="K35" s="23">
        <v>9767416600</v>
      </c>
      <c r="L35" s="23" t="s">
        <v>14698</v>
      </c>
      <c r="M35" s="23" t="s">
        <v>226</v>
      </c>
      <c r="N35" s="23">
        <v>65537</v>
      </c>
      <c r="O35" s="23">
        <v>68.16</v>
      </c>
      <c r="P35" s="23">
        <v>100</v>
      </c>
      <c r="Q35" s="23">
        <v>7.74</v>
      </c>
      <c r="R35" s="23">
        <v>2.46</v>
      </c>
    </row>
    <row r="36" spans="1:18" x14ac:dyDescent="0.2">
      <c r="A36" s="23" t="s">
        <v>10827</v>
      </c>
      <c r="B36" s="23" t="s">
        <v>10826</v>
      </c>
      <c r="C36" s="24">
        <v>9.9900000000000003E-2</v>
      </c>
      <c r="D36" s="23">
        <v>17.84</v>
      </c>
      <c r="E36" s="25">
        <v>0.41898148148148145</v>
      </c>
      <c r="I36" s="25">
        <v>0.41898148148148145</v>
      </c>
      <c r="J36" s="23">
        <v>1</v>
      </c>
      <c r="K36" s="23">
        <v>29858808000</v>
      </c>
      <c r="L36" s="23" t="s">
        <v>14697</v>
      </c>
      <c r="M36" s="23" t="s">
        <v>226</v>
      </c>
      <c r="N36" s="23">
        <v>65537</v>
      </c>
      <c r="O36" s="23">
        <v>69.94</v>
      </c>
      <c r="P36" s="23">
        <v>100</v>
      </c>
      <c r="Q36" s="23">
        <v>1.82</v>
      </c>
      <c r="R36" s="23">
        <v>2.4</v>
      </c>
    </row>
    <row r="37" spans="1:18" x14ac:dyDescent="0.2">
      <c r="A37" s="23" t="s">
        <v>13826</v>
      </c>
      <c r="B37" s="23" t="s">
        <v>13825</v>
      </c>
      <c r="C37" s="24">
        <v>0.1</v>
      </c>
      <c r="D37" s="23">
        <v>7.26</v>
      </c>
      <c r="E37" s="25">
        <v>0.55944444444444441</v>
      </c>
      <c r="I37" s="25">
        <v>0.55944444444444441</v>
      </c>
      <c r="J37" s="23">
        <v>1</v>
      </c>
      <c r="K37" s="23">
        <v>7256932200</v>
      </c>
      <c r="L37" s="23" t="s">
        <v>14696</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14695</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14503</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14694</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12885</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14693</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14692</v>
      </c>
      <c r="M43" s="23" t="s">
        <v>228</v>
      </c>
      <c r="N43" s="23">
        <v>65537</v>
      </c>
      <c r="O43" s="23">
        <v>26.96</v>
      </c>
      <c r="P43" s="23">
        <v>82.82</v>
      </c>
      <c r="Q43" s="23">
        <v>1.17</v>
      </c>
      <c r="R43" s="23">
        <v>134.08000000000001</v>
      </c>
    </row>
    <row r="44" spans="1:18" x14ac:dyDescent="0.2">
      <c r="A44" s="23" t="s">
        <v>12883</v>
      </c>
      <c r="B44" s="23" t="s">
        <v>12882</v>
      </c>
      <c r="C44" s="24">
        <v>9.9299999999999999E-2</v>
      </c>
      <c r="D44" s="23">
        <v>3.1</v>
      </c>
      <c r="E44" s="25">
        <v>0.44519675925925928</v>
      </c>
      <c r="I44" s="25">
        <v>0.44519675925925928</v>
      </c>
      <c r="J44" s="23">
        <v>1</v>
      </c>
      <c r="K44" s="23">
        <v>4846280700</v>
      </c>
      <c r="L44" s="23" t="s">
        <v>14691</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11098</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14690</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14689</v>
      </c>
      <c r="M47" s="23" t="s">
        <v>226</v>
      </c>
      <c r="N47" s="23">
        <v>65537</v>
      </c>
      <c r="O47" s="23">
        <v>30.37</v>
      </c>
      <c r="P47" s="23">
        <v>74.83</v>
      </c>
      <c r="Q47" s="23">
        <v>15.5</v>
      </c>
      <c r="R47" s="23">
        <v>4.82</v>
      </c>
    </row>
    <row r="48" spans="1:18" x14ac:dyDescent="0.2">
      <c r="A48" s="23" t="s">
        <v>14688</v>
      </c>
      <c r="B48" s="23" t="s">
        <v>14687</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14686</v>
      </c>
      <c r="B49" s="23" t="s">
        <v>14685</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14684</v>
      </c>
      <c r="B50" s="23" t="s">
        <v>14683</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11322</v>
      </c>
      <c r="B51" s="23" t="s">
        <v>11321</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14566</v>
      </c>
      <c r="B58" s="23" t="s">
        <v>14565</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11889</v>
      </c>
      <c r="B59" s="23" t="s">
        <v>11888</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14608</v>
      </c>
      <c r="F1" s="2" t="s">
        <v>2242</v>
      </c>
      <c r="G1" s="2" t="s">
        <v>2241</v>
      </c>
      <c r="H1" s="2" t="s">
        <v>2240</v>
      </c>
      <c r="I1" s="23" t="s">
        <v>14607</v>
      </c>
      <c r="J1" s="23" t="s">
        <v>14606</v>
      </c>
      <c r="K1" s="23" t="s">
        <v>31</v>
      </c>
      <c r="L1" s="23" t="s">
        <v>14605</v>
      </c>
      <c r="M1" s="23" t="s">
        <v>225</v>
      </c>
      <c r="N1" s="23" t="s">
        <v>258</v>
      </c>
      <c r="O1" s="23" t="s">
        <v>254</v>
      </c>
      <c r="P1" s="23" t="s">
        <v>14604</v>
      </c>
      <c r="Q1" s="23" t="s">
        <v>14603</v>
      </c>
      <c r="R1" s="23" t="s">
        <v>14602</v>
      </c>
    </row>
    <row r="2" spans="1:18" x14ac:dyDescent="0.2">
      <c r="A2" s="23" t="s">
        <v>1590</v>
      </c>
      <c r="B2" s="23" t="s">
        <v>1591</v>
      </c>
      <c r="C2" s="24">
        <v>0.1003</v>
      </c>
      <c r="D2" s="23">
        <v>16.79</v>
      </c>
      <c r="E2" s="25">
        <v>0.39583333333333331</v>
      </c>
      <c r="I2" s="25">
        <v>0.39583333333333331</v>
      </c>
      <c r="J2" s="23">
        <v>5</v>
      </c>
      <c r="K2" s="23">
        <v>4248354700</v>
      </c>
      <c r="L2" s="23" t="s">
        <v>14404</v>
      </c>
      <c r="M2" s="23" t="s">
        <v>228</v>
      </c>
      <c r="N2" s="23">
        <v>327685</v>
      </c>
      <c r="O2" s="23">
        <v>58.89</v>
      </c>
      <c r="P2" s="23">
        <v>98.44</v>
      </c>
      <c r="Q2" s="23">
        <v>1.75</v>
      </c>
      <c r="R2" s="23">
        <v>485.78</v>
      </c>
    </row>
    <row r="3" spans="1:18" x14ac:dyDescent="0.2">
      <c r="A3" s="23" t="s">
        <v>14397</v>
      </c>
      <c r="B3" s="23" t="s">
        <v>14396</v>
      </c>
      <c r="C3" s="24">
        <v>0.19989999999999999</v>
      </c>
      <c r="D3" s="23">
        <v>40.520000000000003</v>
      </c>
      <c r="E3" s="25">
        <v>0.39707175925925925</v>
      </c>
      <c r="I3" s="25">
        <v>0.39707175925925925</v>
      </c>
      <c r="J3" s="23">
        <v>3</v>
      </c>
      <c r="K3" s="23">
        <v>1371429800</v>
      </c>
      <c r="L3" s="23" t="s">
        <v>14395</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14601</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14507</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14600</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14599</v>
      </c>
      <c r="M7" s="23" t="s">
        <v>226</v>
      </c>
      <c r="N7" s="23">
        <v>196611</v>
      </c>
      <c r="O7" s="23">
        <v>0.61</v>
      </c>
      <c r="P7" s="23">
        <v>94.64</v>
      </c>
      <c r="Q7" s="23">
        <v>14.52</v>
      </c>
      <c r="R7" s="23">
        <v>8.31</v>
      </c>
    </row>
    <row r="8" spans="1:18" x14ac:dyDescent="0.2">
      <c r="A8" s="23" t="s">
        <v>12716</v>
      </c>
      <c r="B8" s="23" t="s">
        <v>12715</v>
      </c>
      <c r="C8" s="24">
        <v>0.19980000000000001</v>
      </c>
      <c r="D8" s="23">
        <v>30.08</v>
      </c>
      <c r="E8" s="25">
        <v>0.39828703703703705</v>
      </c>
      <c r="I8" s="25">
        <v>0.4541898148148148</v>
      </c>
      <c r="J8" s="23">
        <v>2</v>
      </c>
      <c r="K8" s="23">
        <v>736960000</v>
      </c>
      <c r="L8" s="23" t="s">
        <v>14498</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14598</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12743</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14475</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14597</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14596</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14444</v>
      </c>
      <c r="M14" s="23" t="s">
        <v>226</v>
      </c>
      <c r="N14" s="23">
        <v>131074</v>
      </c>
      <c r="O14" s="23">
        <v>56.04</v>
      </c>
      <c r="P14" s="23">
        <v>90.4</v>
      </c>
      <c r="Q14" s="23">
        <v>7.69</v>
      </c>
      <c r="R14" s="23">
        <v>8.7899999999999991</v>
      </c>
    </row>
    <row r="15" spans="1:18" x14ac:dyDescent="0.2">
      <c r="A15" s="23" t="s">
        <v>10937</v>
      </c>
      <c r="B15" s="23" t="s">
        <v>10936</v>
      </c>
      <c r="C15" s="24">
        <v>0.2001</v>
      </c>
      <c r="D15" s="23">
        <v>39.1</v>
      </c>
      <c r="E15" s="25">
        <v>0.43202546296296296</v>
      </c>
      <c r="I15" s="25">
        <v>0.43202546296296296</v>
      </c>
      <c r="J15" s="23">
        <v>1</v>
      </c>
      <c r="K15" s="23">
        <v>901907970</v>
      </c>
      <c r="L15" s="23" t="s">
        <v>14595</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14594</v>
      </c>
      <c r="M16" s="23" t="s">
        <v>226</v>
      </c>
      <c r="N16" s="23">
        <v>65537</v>
      </c>
      <c r="O16" s="23">
        <v>29.06</v>
      </c>
      <c r="P16" s="23">
        <v>71.34</v>
      </c>
      <c r="Q16" s="23">
        <v>13.38</v>
      </c>
      <c r="R16" s="23">
        <v>12.46</v>
      </c>
    </row>
    <row r="17" spans="1:18" x14ac:dyDescent="0.2">
      <c r="A17" s="23" t="s">
        <v>14593</v>
      </c>
      <c r="B17" s="23" t="s">
        <v>14592</v>
      </c>
      <c r="C17" s="24">
        <v>0.2</v>
      </c>
      <c r="D17" s="23">
        <v>40.380000000000003</v>
      </c>
      <c r="E17" s="25">
        <v>0.54392361111111109</v>
      </c>
      <c r="I17" s="25">
        <v>0.54392361111111109</v>
      </c>
      <c r="J17" s="23">
        <v>1</v>
      </c>
      <c r="K17" s="23">
        <v>1803643600</v>
      </c>
      <c r="L17" s="23" t="s">
        <v>14591</v>
      </c>
      <c r="M17" s="23" t="s">
        <v>226</v>
      </c>
      <c r="N17" s="23">
        <v>65537</v>
      </c>
      <c r="O17" s="23">
        <v>34.700000000000003</v>
      </c>
      <c r="P17" s="23">
        <v>100</v>
      </c>
      <c r="Q17" s="23">
        <v>19.14</v>
      </c>
      <c r="R17" s="23">
        <v>20.64</v>
      </c>
    </row>
    <row r="18" spans="1:18" x14ac:dyDescent="0.2">
      <c r="A18" s="23" t="s">
        <v>14590</v>
      </c>
      <c r="B18" s="23" t="s">
        <v>14589</v>
      </c>
      <c r="C18" s="24">
        <v>0.20019999999999999</v>
      </c>
      <c r="D18" s="23">
        <v>23.32</v>
      </c>
      <c r="E18" s="25">
        <v>0.39583333333333331</v>
      </c>
      <c r="I18" s="25">
        <v>0.39583333333333331</v>
      </c>
      <c r="J18" s="23">
        <v>1</v>
      </c>
      <c r="K18" s="23">
        <v>2654118600</v>
      </c>
      <c r="L18" s="23" t="s">
        <v>14588</v>
      </c>
      <c r="M18" s="23" t="s">
        <v>228</v>
      </c>
      <c r="N18" s="23">
        <v>65537</v>
      </c>
      <c r="O18" s="23">
        <v>14.25</v>
      </c>
      <c r="P18" s="23">
        <v>86.78</v>
      </c>
      <c r="Q18" s="23">
        <v>11.33</v>
      </c>
      <c r="R18" s="23">
        <v>42.61</v>
      </c>
    </row>
    <row r="19" spans="1:18" x14ac:dyDescent="0.2">
      <c r="A19" s="23" t="s">
        <v>13190</v>
      </c>
      <c r="B19" s="23" t="s">
        <v>13189</v>
      </c>
      <c r="C19" s="24">
        <v>0.20030000000000001</v>
      </c>
      <c r="D19" s="23">
        <v>14.62</v>
      </c>
      <c r="E19" s="25">
        <v>0.39724537037037039</v>
      </c>
      <c r="H19" s="23"/>
      <c r="I19" s="25">
        <v>0.39724537037037039</v>
      </c>
      <c r="J19" s="23">
        <v>1</v>
      </c>
      <c r="K19" s="23">
        <v>2005292100</v>
      </c>
      <c r="L19" s="23" t="s">
        <v>14587</v>
      </c>
      <c r="M19" s="23" t="s">
        <v>226</v>
      </c>
      <c r="N19" s="23">
        <v>65537</v>
      </c>
      <c r="O19" s="23">
        <v>0.95</v>
      </c>
      <c r="P19" s="23">
        <v>100</v>
      </c>
      <c r="Q19" s="23">
        <v>11.53</v>
      </c>
      <c r="R19" s="23">
        <v>20.51</v>
      </c>
    </row>
    <row r="20" spans="1:18" x14ac:dyDescent="0.2">
      <c r="A20" s="23" t="s">
        <v>13593</v>
      </c>
      <c r="B20" s="23" t="s">
        <v>13592</v>
      </c>
      <c r="C20" s="24">
        <v>0.19980000000000001</v>
      </c>
      <c r="D20" s="23">
        <v>22.76</v>
      </c>
      <c r="E20" s="25">
        <v>0.40106481481481482</v>
      </c>
      <c r="I20" s="25">
        <v>0.40106481481481482</v>
      </c>
      <c r="J20" s="23">
        <v>1</v>
      </c>
      <c r="K20" s="23">
        <v>4088154200</v>
      </c>
      <c r="L20" s="23" t="s">
        <v>14586</v>
      </c>
      <c r="M20" s="23" t="s">
        <v>226</v>
      </c>
      <c r="N20" s="23">
        <v>65537</v>
      </c>
      <c r="O20" s="23">
        <v>10.9</v>
      </c>
      <c r="P20" s="23">
        <v>93.53</v>
      </c>
      <c r="Q20" s="23">
        <v>20.260000000000002</v>
      </c>
      <c r="R20" s="23">
        <v>8.35</v>
      </c>
    </row>
    <row r="21" spans="1:18" x14ac:dyDescent="0.2">
      <c r="A21" s="23" t="s">
        <v>11652</v>
      </c>
      <c r="B21" s="23" t="s">
        <v>11651</v>
      </c>
      <c r="C21" s="24">
        <v>0.2</v>
      </c>
      <c r="D21" s="23">
        <v>14.7</v>
      </c>
      <c r="E21" s="25">
        <v>0.41857638888888887</v>
      </c>
      <c r="I21" s="25">
        <v>0.41857638888888887</v>
      </c>
      <c r="J21" s="23">
        <v>1</v>
      </c>
      <c r="K21" s="23">
        <v>3517949200</v>
      </c>
      <c r="L21" s="23" t="s">
        <v>14585</v>
      </c>
      <c r="M21" s="23" t="s">
        <v>226</v>
      </c>
      <c r="N21" s="23">
        <v>65537</v>
      </c>
      <c r="O21" s="23">
        <v>15.34</v>
      </c>
      <c r="P21" s="23">
        <v>100</v>
      </c>
      <c r="Q21" s="23">
        <v>16.25</v>
      </c>
      <c r="R21" s="23">
        <v>11.26</v>
      </c>
    </row>
    <row r="22" spans="1:18" x14ac:dyDescent="0.2">
      <c r="A22" s="23" t="s">
        <v>14584</v>
      </c>
      <c r="B22" s="23" t="s">
        <v>14583</v>
      </c>
      <c r="C22" s="24">
        <v>0.20030000000000001</v>
      </c>
      <c r="D22" s="23">
        <v>8.57</v>
      </c>
      <c r="E22" s="25">
        <v>0.39603009259259259</v>
      </c>
      <c r="I22" s="25">
        <v>0.39603009259259259</v>
      </c>
      <c r="J22" s="23">
        <v>1</v>
      </c>
      <c r="K22" s="23">
        <v>1810805600</v>
      </c>
      <c r="L22" s="23" t="s">
        <v>14582</v>
      </c>
      <c r="M22" s="23" t="s">
        <v>226</v>
      </c>
      <c r="N22" s="23">
        <v>65537</v>
      </c>
      <c r="O22" s="23">
        <v>5.56</v>
      </c>
      <c r="P22" s="23">
        <v>90.08</v>
      </c>
      <c r="Q22" s="23">
        <v>5.56</v>
      </c>
      <c r="R22" s="23">
        <v>37.56</v>
      </c>
    </row>
    <row r="23" spans="1:18" x14ac:dyDescent="0.2">
      <c r="A23" s="23" t="s">
        <v>14581</v>
      </c>
      <c r="B23" s="23" t="s">
        <v>14580</v>
      </c>
      <c r="C23" s="24">
        <v>0.19789999999999999</v>
      </c>
      <c r="D23" s="23">
        <v>2.2400000000000002</v>
      </c>
      <c r="E23" s="25">
        <v>0.42156250000000001</v>
      </c>
      <c r="I23" s="25">
        <v>0.54603009259259261</v>
      </c>
      <c r="J23" s="23">
        <v>1</v>
      </c>
      <c r="K23" s="23">
        <v>3297203700</v>
      </c>
      <c r="L23" s="23" t="s">
        <v>14579</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14578</v>
      </c>
      <c r="M24" s="23" t="s">
        <v>226</v>
      </c>
      <c r="N24" s="23">
        <v>65537</v>
      </c>
      <c r="O24" s="23">
        <v>86.68</v>
      </c>
      <c r="P24" s="23">
        <v>82.69</v>
      </c>
      <c r="Q24" s="23">
        <v>3.61</v>
      </c>
      <c r="R24" s="23">
        <v>33.29</v>
      </c>
    </row>
    <row r="25" spans="1:18" x14ac:dyDescent="0.2">
      <c r="A25" s="23" t="s">
        <v>14577</v>
      </c>
      <c r="B25" s="23" t="s">
        <v>14576</v>
      </c>
      <c r="C25" s="24">
        <v>9.9599999999999994E-2</v>
      </c>
      <c r="D25" s="23">
        <v>7.84</v>
      </c>
      <c r="E25" s="25">
        <v>0.44207175925925923</v>
      </c>
      <c r="H25" s="2" t="e">
        <f>AVERAGE((G25-F25)*100/G25)</f>
        <v>#DIV/0!</v>
      </c>
      <c r="I25" s="25">
        <v>0.44207175925925923</v>
      </c>
      <c r="J25" s="23">
        <v>1</v>
      </c>
      <c r="K25" s="23">
        <v>9146763900</v>
      </c>
      <c r="L25" s="23" t="s">
        <v>14575</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14574</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14573</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14572</v>
      </c>
      <c r="M28" s="23" t="s">
        <v>226</v>
      </c>
      <c r="N28" s="23">
        <v>65537</v>
      </c>
      <c r="O28" s="23">
        <v>53.19</v>
      </c>
      <c r="P28" s="23">
        <v>86.41</v>
      </c>
      <c r="Q28" s="23">
        <v>2.58</v>
      </c>
      <c r="R28" s="23">
        <v>16.16</v>
      </c>
    </row>
    <row r="29" spans="1:18" x14ac:dyDescent="0.2">
      <c r="A29" s="23" t="s">
        <v>12377</v>
      </c>
      <c r="B29" s="23" t="s">
        <v>12376</v>
      </c>
      <c r="C29" s="24">
        <v>0.1</v>
      </c>
      <c r="D29" s="23">
        <v>3.85</v>
      </c>
      <c r="E29" s="25">
        <v>0.46356481481481482</v>
      </c>
      <c r="I29" s="25">
        <v>0.46356481481481482</v>
      </c>
      <c r="J29" s="23">
        <v>1</v>
      </c>
      <c r="K29" s="23">
        <v>2698160000</v>
      </c>
      <c r="L29" s="23" t="s">
        <v>13185</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14571</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14570</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14569</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14568</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14567</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13673</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11000</v>
      </c>
      <c r="M37" s="23" t="s">
        <v>226</v>
      </c>
      <c r="N37" s="23">
        <v>65537</v>
      </c>
      <c r="O37" s="23">
        <v>31.13</v>
      </c>
      <c r="P37" s="23">
        <v>52.82</v>
      </c>
      <c r="Q37" s="23">
        <v>6.26</v>
      </c>
      <c r="R37" s="23">
        <v>53.99</v>
      </c>
    </row>
    <row r="38" spans="1:18" x14ac:dyDescent="0.2">
      <c r="A38" s="23" t="s">
        <v>14566</v>
      </c>
      <c r="B38" s="23" t="s">
        <v>14565</v>
      </c>
      <c r="C38" s="24">
        <v>0.2</v>
      </c>
      <c r="D38" s="23">
        <v>36.42</v>
      </c>
      <c r="E38" s="25">
        <v>0.57546296296296295</v>
      </c>
      <c r="I38" s="25">
        <v>0.57546296296296295</v>
      </c>
      <c r="J38" s="23">
        <v>1</v>
      </c>
      <c r="K38" s="23">
        <v>2649266100</v>
      </c>
      <c r="L38" s="23" t="s">
        <v>14564</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12254</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14563</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14562</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14561</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14560</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11781</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14559</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14193</v>
      </c>
      <c r="B51" s="23" t="s">
        <v>14192</v>
      </c>
      <c r="C51" s="24">
        <v>9.9699999999999997E-2</v>
      </c>
      <c r="D51" s="23">
        <v>10.7</v>
      </c>
      <c r="E51" s="25">
        <v>0.58771990740740743</v>
      </c>
      <c r="I51" s="25">
        <v>0.58771990740740743</v>
      </c>
      <c r="J51" s="23">
        <v>1</v>
      </c>
      <c r="K51" s="23">
        <v>24135165000</v>
      </c>
      <c r="L51" s="23" t="s">
        <v>14191</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14558</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11274</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14557</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14556</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14555</v>
      </c>
      <c r="M57" s="23" t="s">
        <v>226</v>
      </c>
      <c r="N57" s="23">
        <v>131076</v>
      </c>
      <c r="O57" s="23">
        <v>26.13</v>
      </c>
      <c r="P57" s="23">
        <v>67.06</v>
      </c>
      <c r="Q57" s="23">
        <v>3.95</v>
      </c>
      <c r="R57" s="23">
        <v>47.76</v>
      </c>
    </row>
    <row r="58" spans="1:18" x14ac:dyDescent="0.2">
      <c r="A58" s="23" t="s">
        <v>14554</v>
      </c>
      <c r="B58" s="23" t="s">
        <v>14553</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13345</v>
      </c>
      <c r="B59" s="23" t="s">
        <v>13344</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11133</v>
      </c>
      <c r="B62" s="23" t="s">
        <v>11132</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14515</v>
      </c>
      <c r="F1" s="2" t="s">
        <v>2242</v>
      </c>
      <c r="G1" s="2" t="s">
        <v>2241</v>
      </c>
      <c r="H1" s="2" t="s">
        <v>2240</v>
      </c>
      <c r="I1" s="23" t="s">
        <v>14514</v>
      </c>
      <c r="J1" s="23" t="s">
        <v>14513</v>
      </c>
      <c r="K1" s="23" t="s">
        <v>31</v>
      </c>
      <c r="L1" s="23" t="s">
        <v>14512</v>
      </c>
      <c r="M1" s="23" t="s">
        <v>225</v>
      </c>
      <c r="N1" s="23" t="s">
        <v>258</v>
      </c>
      <c r="O1" s="23" t="s">
        <v>254</v>
      </c>
      <c r="P1" s="23" t="s">
        <v>14511</v>
      </c>
      <c r="Q1" s="23" t="s">
        <v>14510</v>
      </c>
      <c r="R1" s="23" t="s">
        <v>14509</v>
      </c>
    </row>
    <row r="2" spans="1:18" x14ac:dyDescent="0.2">
      <c r="A2" s="23" t="s">
        <v>879</v>
      </c>
      <c r="B2" s="23" t="s">
        <v>880</v>
      </c>
      <c r="C2" s="24">
        <v>0.10100000000000001</v>
      </c>
      <c r="D2" s="23">
        <v>2.1800000000000002</v>
      </c>
      <c r="E2" s="25">
        <v>0.39583333333333331</v>
      </c>
      <c r="I2" s="25">
        <v>0.39583333333333331</v>
      </c>
      <c r="J2" s="23">
        <v>5</v>
      </c>
      <c r="K2" s="23">
        <v>3780345100</v>
      </c>
      <c r="L2" s="23" t="s">
        <v>14122</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14404</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14188</v>
      </c>
      <c r="M4" s="23" t="s">
        <v>228</v>
      </c>
      <c r="N4" s="23">
        <v>196611</v>
      </c>
      <c r="O4" s="23">
        <v>61.99</v>
      </c>
      <c r="P4" s="23">
        <v>77.849999999999994</v>
      </c>
      <c r="Q4" s="23">
        <v>0.92</v>
      </c>
      <c r="R4" s="23">
        <v>88.48</v>
      </c>
    </row>
    <row r="5" spans="1:18" x14ac:dyDescent="0.2">
      <c r="A5" s="23" t="s">
        <v>14400</v>
      </c>
      <c r="B5" s="23" t="s">
        <v>14399</v>
      </c>
      <c r="C5" s="24">
        <v>0.20030000000000001</v>
      </c>
      <c r="D5" s="23">
        <v>15.82</v>
      </c>
      <c r="E5" s="25">
        <v>0.3967013888888889</v>
      </c>
      <c r="I5" s="25">
        <v>0.4283912037037037</v>
      </c>
      <c r="J5" s="23">
        <v>2</v>
      </c>
      <c r="K5" s="23">
        <v>9696273500</v>
      </c>
      <c r="L5" s="23" t="s">
        <v>14398</v>
      </c>
      <c r="M5" s="23" t="s">
        <v>226</v>
      </c>
      <c r="N5" s="23">
        <v>131074</v>
      </c>
      <c r="O5" s="23">
        <v>55.71</v>
      </c>
      <c r="P5" s="23">
        <v>100</v>
      </c>
      <c r="Q5" s="23">
        <v>22.52</v>
      </c>
      <c r="R5" s="23">
        <v>5.65</v>
      </c>
    </row>
    <row r="6" spans="1:18" x14ac:dyDescent="0.2">
      <c r="A6" s="23" t="s">
        <v>14397</v>
      </c>
      <c r="B6" s="23" t="s">
        <v>14396</v>
      </c>
      <c r="C6" s="24">
        <v>0.2001</v>
      </c>
      <c r="D6" s="23">
        <v>33.770000000000003</v>
      </c>
      <c r="E6" s="25">
        <v>0.40086805555555555</v>
      </c>
      <c r="I6" s="25">
        <v>0.56640046296296298</v>
      </c>
      <c r="J6" s="23">
        <v>2</v>
      </c>
      <c r="K6" s="23">
        <v>1142970980</v>
      </c>
      <c r="L6" s="23" t="s">
        <v>14395</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14508</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14507</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14380</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14506</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14368</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14505</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14504</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14503</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14502</v>
      </c>
      <c r="M15" s="23" t="s">
        <v>226</v>
      </c>
      <c r="N15" s="23">
        <v>131074</v>
      </c>
      <c r="O15" s="23">
        <v>30.75</v>
      </c>
      <c r="P15" s="23">
        <v>95.95</v>
      </c>
      <c r="Q15" s="23">
        <v>10.93</v>
      </c>
      <c r="R15" s="23">
        <v>4.24</v>
      </c>
    </row>
    <row r="16" spans="1:18" x14ac:dyDescent="0.2">
      <c r="A16" s="23" t="s">
        <v>14501</v>
      </c>
      <c r="B16" s="23" t="s">
        <v>14500</v>
      </c>
      <c r="C16" s="24">
        <v>0.2</v>
      </c>
      <c r="D16" s="23">
        <v>52.45</v>
      </c>
      <c r="E16" s="25">
        <v>0.41969907407407409</v>
      </c>
      <c r="I16" s="25">
        <v>0.42439814814814814</v>
      </c>
      <c r="J16" s="23">
        <v>1</v>
      </c>
      <c r="K16" s="23">
        <v>1296959580</v>
      </c>
      <c r="L16" s="23" t="s">
        <v>14499</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14498</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14497</v>
      </c>
      <c r="M18" s="23" t="s">
        <v>226</v>
      </c>
      <c r="N18" s="23">
        <v>65537</v>
      </c>
      <c r="O18" s="23">
        <v>38.130000000000003</v>
      </c>
      <c r="P18" s="23">
        <v>100</v>
      </c>
      <c r="Q18" s="23">
        <v>18.350000000000001</v>
      </c>
      <c r="R18" s="23">
        <v>7.58</v>
      </c>
    </row>
    <row r="19" spans="1:18" x14ac:dyDescent="0.2">
      <c r="A19" s="23" t="s">
        <v>14496</v>
      </c>
      <c r="B19" s="23" t="s">
        <v>14495</v>
      </c>
      <c r="C19" s="24">
        <v>0.2</v>
      </c>
      <c r="D19" s="23">
        <v>20.64</v>
      </c>
      <c r="E19" s="25">
        <v>0.47629629629629627</v>
      </c>
      <c r="H19" s="23"/>
      <c r="I19" s="25">
        <v>0.47629629629629627</v>
      </c>
      <c r="J19" s="23">
        <v>1</v>
      </c>
      <c r="K19" s="23">
        <v>2484782100</v>
      </c>
      <c r="L19" s="23" t="s">
        <v>14494</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14493</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14492</v>
      </c>
      <c r="M21" s="23" t="s">
        <v>226</v>
      </c>
      <c r="N21" s="23">
        <v>65537</v>
      </c>
      <c r="O21" s="23">
        <v>23.91</v>
      </c>
      <c r="P21" s="23">
        <v>100</v>
      </c>
      <c r="Q21" s="23">
        <v>15.66</v>
      </c>
      <c r="R21" s="23">
        <v>26.88</v>
      </c>
    </row>
    <row r="22" spans="1:18" x14ac:dyDescent="0.2">
      <c r="A22" s="23" t="s">
        <v>14491</v>
      </c>
      <c r="B22" s="23" t="s">
        <v>14490</v>
      </c>
      <c r="C22" s="24">
        <v>0.20050000000000001</v>
      </c>
      <c r="D22" s="23">
        <v>9.34</v>
      </c>
      <c r="E22" s="25">
        <v>0.39618055555555554</v>
      </c>
      <c r="I22" s="25">
        <v>0.39618055555555554</v>
      </c>
      <c r="J22" s="23">
        <v>1</v>
      </c>
      <c r="K22" s="23">
        <v>2281389100</v>
      </c>
      <c r="L22" s="23" t="s">
        <v>14489</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14488</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14487</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14486</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14485</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14484</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14483</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14482</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14481</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14480</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14479</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14478</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14477</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14476</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14238</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14475</v>
      </c>
      <c r="M42" s="23" t="s">
        <v>226</v>
      </c>
      <c r="N42" s="23">
        <v>65537</v>
      </c>
      <c r="O42" s="23">
        <v>50.45</v>
      </c>
      <c r="P42" s="23">
        <v>45.48</v>
      </c>
      <c r="Q42" s="23">
        <v>3.17</v>
      </c>
      <c r="R42" s="23">
        <v>53.57</v>
      </c>
    </row>
    <row r="43" spans="1:18" x14ac:dyDescent="0.2">
      <c r="A43" s="23" t="s">
        <v>14092</v>
      </c>
      <c r="B43" s="23" t="s">
        <v>14091</v>
      </c>
      <c r="C43" s="24">
        <v>0.1004</v>
      </c>
      <c r="D43" s="23">
        <v>8</v>
      </c>
      <c r="E43" s="25">
        <v>0.57843750000000005</v>
      </c>
      <c r="I43" s="25">
        <v>0.57843750000000005</v>
      </c>
      <c r="J43" s="23">
        <v>1</v>
      </c>
      <c r="K43" s="23">
        <v>6244184300</v>
      </c>
      <c r="L43" s="23" t="s">
        <v>14474</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14473</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14472</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14236</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14471</v>
      </c>
      <c r="B49" s="23" t="s">
        <v>14470</v>
      </c>
      <c r="C49" s="24">
        <v>0.1</v>
      </c>
      <c r="D49" s="23">
        <v>56.2</v>
      </c>
      <c r="E49" s="25">
        <v>0.40260416666666665</v>
      </c>
      <c r="I49" s="25">
        <v>0.40260416666666665</v>
      </c>
      <c r="J49" s="23">
        <v>1</v>
      </c>
      <c r="K49" s="23">
        <v>18261009000</v>
      </c>
      <c r="L49" s="23" t="s">
        <v>14469</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14468</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14467</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14466</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14465</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14464</v>
      </c>
      <c r="B56" s="23" t="s">
        <v>14463</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14462</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14461</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13984</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14460</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14459</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14458</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14457</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14456</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14455</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14454</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14453</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14452</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14451</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14450</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14449</v>
      </c>
      <c r="M74" s="23" t="s">
        <v>226</v>
      </c>
      <c r="N74" s="23">
        <v>65537</v>
      </c>
      <c r="O74" s="23">
        <v>35</v>
      </c>
      <c r="P74" s="23">
        <v>56.23</v>
      </c>
      <c r="Q74" s="23">
        <v>5.34</v>
      </c>
      <c r="R74" s="23">
        <v>11.64</v>
      </c>
    </row>
    <row r="75" spans="1:18" x14ac:dyDescent="0.2">
      <c r="A75" s="23" t="s">
        <v>13826</v>
      </c>
      <c r="B75" s="23" t="s">
        <v>13825</v>
      </c>
      <c r="C75" s="24">
        <v>0.1007</v>
      </c>
      <c r="D75" s="23">
        <v>6.23</v>
      </c>
      <c r="E75" s="25">
        <v>0.39687499999999998</v>
      </c>
      <c r="I75" s="25">
        <v>0.56997685185185187</v>
      </c>
      <c r="J75" s="23">
        <v>1</v>
      </c>
      <c r="K75" s="23">
        <v>6227367400</v>
      </c>
      <c r="L75" s="23" t="s">
        <v>14448</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14447</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14446</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14445</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14444</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14443</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14442</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14441</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14440</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14352</v>
      </c>
      <c r="B87" s="23" t="s">
        <v>14351</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14439</v>
      </c>
      <c r="B94" s="23" t="s">
        <v>14438</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14437</v>
      </c>
      <c r="B100" s="23" t="s">
        <v>14436</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14226</v>
      </c>
      <c r="B104" s="23" t="s">
        <v>14225</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14411</v>
      </c>
      <c r="F1" s="2" t="s">
        <v>2242</v>
      </c>
      <c r="G1" s="2" t="s">
        <v>2241</v>
      </c>
      <c r="H1" s="2" t="s">
        <v>2240</v>
      </c>
      <c r="I1" s="23" t="s">
        <v>14410</v>
      </c>
      <c r="J1" s="23" t="s">
        <v>14409</v>
      </c>
      <c r="K1" s="23" t="s">
        <v>31</v>
      </c>
      <c r="L1" s="23" t="s">
        <v>14408</v>
      </c>
      <c r="M1" s="23" t="s">
        <v>225</v>
      </c>
      <c r="N1" s="23" t="s">
        <v>258</v>
      </c>
      <c r="O1" s="23" t="s">
        <v>254</v>
      </c>
      <c r="P1" s="23" t="s">
        <v>14407</v>
      </c>
      <c r="Q1" s="23" t="s">
        <v>14406</v>
      </c>
      <c r="R1" s="23" t="s">
        <v>14405</v>
      </c>
    </row>
    <row r="2" spans="1:18" x14ac:dyDescent="0.2">
      <c r="A2" s="23" t="s">
        <v>879</v>
      </c>
      <c r="B2" s="23" t="s">
        <v>880</v>
      </c>
      <c r="C2" s="24">
        <v>0.1</v>
      </c>
      <c r="D2" s="23">
        <v>1.98</v>
      </c>
      <c r="E2" s="25">
        <v>0.39583333333333331</v>
      </c>
      <c r="I2" s="25">
        <v>0.39583333333333331</v>
      </c>
      <c r="J2" s="23">
        <v>4</v>
      </c>
      <c r="K2" s="23">
        <v>3433524500</v>
      </c>
      <c r="L2" s="23" t="s">
        <v>14122</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14102</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14404</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14273</v>
      </c>
      <c r="M5" s="23" t="s">
        <v>227</v>
      </c>
      <c r="N5" s="23">
        <v>196611</v>
      </c>
      <c r="O5" s="23">
        <v>18.27</v>
      </c>
      <c r="P5" s="23">
        <v>100</v>
      </c>
      <c r="Q5" s="23">
        <v>27.08</v>
      </c>
      <c r="R5" s="23">
        <v>2.65</v>
      </c>
    </row>
    <row r="6" spans="1:18" x14ac:dyDescent="0.2">
      <c r="A6" s="23" t="s">
        <v>14258</v>
      </c>
      <c r="B6" s="23" t="s">
        <v>14257</v>
      </c>
      <c r="C6" s="24">
        <v>0.20069999999999999</v>
      </c>
      <c r="D6" s="23">
        <v>7.18</v>
      </c>
      <c r="E6" s="25">
        <v>0.39583333333333331</v>
      </c>
      <c r="I6" s="25">
        <v>0.61460648148148145</v>
      </c>
      <c r="J6" s="23">
        <v>2</v>
      </c>
      <c r="K6" s="23">
        <v>4353000000</v>
      </c>
      <c r="L6" s="23" t="s">
        <v>14256</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14251</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14250</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14403</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14239</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14207</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14206</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14188</v>
      </c>
      <c r="M15" s="23" t="s">
        <v>228</v>
      </c>
      <c r="N15" s="23">
        <v>131074</v>
      </c>
      <c r="O15" s="23">
        <v>61.95</v>
      </c>
      <c r="P15" s="23">
        <v>69.81</v>
      </c>
      <c r="Q15" s="23">
        <v>0.6</v>
      </c>
      <c r="R15" s="23">
        <v>189.79</v>
      </c>
    </row>
    <row r="16" spans="1:18" x14ac:dyDescent="0.2">
      <c r="A16" s="23">
        <v>833230</v>
      </c>
      <c r="B16" s="23" t="s">
        <v>14402</v>
      </c>
      <c r="C16" s="24">
        <v>0.2994</v>
      </c>
      <c r="D16" s="23">
        <v>12.89</v>
      </c>
      <c r="E16" s="25">
        <v>0.42498842592592595</v>
      </c>
      <c r="I16" s="25">
        <v>0.62030092592592589</v>
      </c>
      <c r="J16" s="23">
        <v>1</v>
      </c>
      <c r="K16" s="23">
        <v>243722200</v>
      </c>
      <c r="L16" s="23" t="s">
        <v>14401</v>
      </c>
      <c r="M16" s="23" t="s">
        <v>226</v>
      </c>
      <c r="N16" s="23">
        <v>65537</v>
      </c>
      <c r="O16" s="23">
        <v>0</v>
      </c>
      <c r="P16" s="23">
        <v>100</v>
      </c>
      <c r="Q16" s="23">
        <v>57.24</v>
      </c>
      <c r="R16" s="23">
        <v>1.29</v>
      </c>
    </row>
    <row r="17" spans="1:18" x14ac:dyDescent="0.2">
      <c r="A17" s="23" t="s">
        <v>14400</v>
      </c>
      <c r="B17" s="23" t="s">
        <v>14399</v>
      </c>
      <c r="C17" s="24">
        <v>0.20039999999999999</v>
      </c>
      <c r="D17" s="23">
        <v>13.18</v>
      </c>
      <c r="E17" s="25">
        <v>0.41234953703703703</v>
      </c>
      <c r="I17" s="25">
        <v>0.41234953703703703</v>
      </c>
      <c r="J17" s="23">
        <v>1</v>
      </c>
      <c r="K17" s="23">
        <v>8078184900</v>
      </c>
      <c r="L17" s="23" t="s">
        <v>14398</v>
      </c>
      <c r="M17" s="23" t="s">
        <v>226</v>
      </c>
      <c r="N17" s="23">
        <v>65537</v>
      </c>
      <c r="O17" s="23">
        <v>61.79</v>
      </c>
      <c r="P17" s="23">
        <v>100</v>
      </c>
      <c r="Q17" s="23">
        <v>12.47</v>
      </c>
      <c r="R17" s="23">
        <v>11.68</v>
      </c>
    </row>
    <row r="18" spans="1:18" x14ac:dyDescent="0.2">
      <c r="A18" s="23" t="s">
        <v>14397</v>
      </c>
      <c r="B18" s="23" t="s">
        <v>14396</v>
      </c>
      <c r="C18" s="24">
        <v>0.2</v>
      </c>
      <c r="D18" s="23">
        <v>28.14</v>
      </c>
      <c r="E18" s="25">
        <v>0.46997685185185184</v>
      </c>
      <c r="I18" s="25">
        <v>0.46997685185185184</v>
      </c>
      <c r="J18" s="23">
        <v>1</v>
      </c>
      <c r="K18" s="23">
        <v>952419410</v>
      </c>
      <c r="L18" s="23" t="s">
        <v>14395</v>
      </c>
      <c r="M18" s="23" t="s">
        <v>226</v>
      </c>
      <c r="N18" s="23">
        <v>65537</v>
      </c>
      <c r="O18" s="23">
        <v>5.59</v>
      </c>
      <c r="P18" s="23">
        <v>92.81</v>
      </c>
      <c r="Q18" s="23">
        <v>19.39</v>
      </c>
      <c r="R18" s="23">
        <v>26.7</v>
      </c>
    </row>
    <row r="19" spans="1:18" x14ac:dyDescent="0.2">
      <c r="A19" s="23" t="s">
        <v>14394</v>
      </c>
      <c r="B19" s="23" t="s">
        <v>14393</v>
      </c>
      <c r="C19" s="24">
        <v>0.2</v>
      </c>
      <c r="D19" s="23">
        <v>7.5</v>
      </c>
      <c r="E19" s="25">
        <v>0.41478009259259258</v>
      </c>
      <c r="H19" s="23"/>
      <c r="I19" s="25">
        <v>0.62240740740740741</v>
      </c>
      <c r="J19" s="23">
        <v>1</v>
      </c>
      <c r="K19" s="23">
        <v>3650863600</v>
      </c>
      <c r="L19" s="23" t="s">
        <v>14392</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14391</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14390</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14389</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14388</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14387</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14386</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14385</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14384</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14383</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14382</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14381</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14380</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14379</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14378</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14377</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14376</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14375</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14374</v>
      </c>
      <c r="M37" s="23" t="s">
        <v>226</v>
      </c>
      <c r="N37" s="23">
        <v>65537</v>
      </c>
      <c r="O37" s="23">
        <v>0</v>
      </c>
      <c r="P37" s="23">
        <v>84.39</v>
      </c>
      <c r="Q37" s="23">
        <v>3.38</v>
      </c>
      <c r="R37" s="23">
        <v>88.96</v>
      </c>
    </row>
    <row r="38" spans="1:18" x14ac:dyDescent="0.2">
      <c r="A38" s="23" t="s">
        <v>14373</v>
      </c>
      <c r="B38" s="23" t="s">
        <v>14372</v>
      </c>
      <c r="C38" s="24">
        <v>9.98E-2</v>
      </c>
      <c r="D38" s="23">
        <v>12.78</v>
      </c>
      <c r="E38" s="25">
        <v>0.41715277777777776</v>
      </c>
      <c r="I38" s="25">
        <v>0.41715277777777776</v>
      </c>
      <c r="J38" s="23">
        <v>1</v>
      </c>
      <c r="K38" s="23">
        <v>16247852000</v>
      </c>
      <c r="L38" s="23" t="s">
        <v>14371</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14370</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14369</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14368</v>
      </c>
      <c r="M41" s="23" t="s">
        <v>226</v>
      </c>
      <c r="N41" s="23">
        <v>65537</v>
      </c>
      <c r="O41" s="23">
        <v>0</v>
      </c>
      <c r="P41" s="23">
        <v>71.349999999999994</v>
      </c>
      <c r="Q41" s="23">
        <v>12.46</v>
      </c>
      <c r="R41" s="23">
        <v>11.65</v>
      </c>
    </row>
    <row r="42" spans="1:18" x14ac:dyDescent="0.2">
      <c r="A42" s="23" t="s">
        <v>14367</v>
      </c>
      <c r="B42" s="23" t="s">
        <v>14366</v>
      </c>
      <c r="C42" s="24">
        <v>9.98E-2</v>
      </c>
      <c r="D42" s="23">
        <v>18.41</v>
      </c>
      <c r="E42" s="25">
        <v>0.40179398148148149</v>
      </c>
      <c r="I42" s="25">
        <v>0.40179398148148149</v>
      </c>
      <c r="J42" s="23">
        <v>1</v>
      </c>
      <c r="K42" s="23">
        <v>4836923700</v>
      </c>
      <c r="L42" s="23" t="s">
        <v>14365</v>
      </c>
      <c r="M42" s="23" t="s">
        <v>226</v>
      </c>
      <c r="N42" s="23">
        <v>65537</v>
      </c>
      <c r="O42" s="23">
        <v>0</v>
      </c>
      <c r="P42" s="23">
        <v>100</v>
      </c>
      <c r="Q42" s="23">
        <v>1.52</v>
      </c>
      <c r="R42" s="23">
        <v>125.08</v>
      </c>
    </row>
    <row r="43" spans="1:18" x14ac:dyDescent="0.2">
      <c r="A43" s="23" t="s">
        <v>14364</v>
      </c>
      <c r="B43" s="23" t="s">
        <v>14363</v>
      </c>
      <c r="C43" s="24">
        <v>9.9900000000000003E-2</v>
      </c>
      <c r="D43" s="23">
        <v>26.54</v>
      </c>
      <c r="E43" s="25">
        <v>0.41600694444444447</v>
      </c>
      <c r="I43" s="25">
        <v>0.41600694444444447</v>
      </c>
      <c r="J43" s="23">
        <v>1</v>
      </c>
      <c r="K43" s="23">
        <v>12567947800</v>
      </c>
      <c r="L43" s="23" t="s">
        <v>14362</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14361</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14360</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14359</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14358</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14357</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14356</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14355</v>
      </c>
      <c r="M55" s="23" t="s">
        <v>226</v>
      </c>
      <c r="N55" s="23">
        <v>65537</v>
      </c>
      <c r="O55" s="23">
        <v>32.21</v>
      </c>
      <c r="P55" s="23">
        <v>65.349999999999994</v>
      </c>
      <c r="Q55" s="23">
        <v>9.0299999999999994</v>
      </c>
      <c r="R55" s="23">
        <v>1.99</v>
      </c>
    </row>
    <row r="56" spans="1:18" x14ac:dyDescent="0.2">
      <c r="A56" s="23" t="s">
        <v>14354</v>
      </c>
      <c r="B56" s="23" t="s">
        <v>14353</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14352</v>
      </c>
      <c r="B57" s="23" t="s">
        <v>14351</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14350</v>
      </c>
      <c r="B59" s="23" t="s">
        <v>14349</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14348</v>
      </c>
      <c r="B81" s="23" t="s">
        <v>14347</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14281</v>
      </c>
      <c r="F1" s="2" t="s">
        <v>2242</v>
      </c>
      <c r="G1" s="2" t="s">
        <v>2241</v>
      </c>
      <c r="H1" s="2" t="s">
        <v>2240</v>
      </c>
      <c r="I1" s="23" t="s">
        <v>14280</v>
      </c>
      <c r="J1" s="23" t="s">
        <v>14279</v>
      </c>
      <c r="K1" s="23" t="s">
        <v>31</v>
      </c>
      <c r="L1" s="23" t="s">
        <v>14278</v>
      </c>
      <c r="M1" s="23" t="s">
        <v>225</v>
      </c>
      <c r="N1" s="23" t="s">
        <v>258</v>
      </c>
      <c r="O1" s="23" t="s">
        <v>254</v>
      </c>
      <c r="P1" s="23" t="s">
        <v>14277</v>
      </c>
      <c r="Q1" s="23" t="s">
        <v>14276</v>
      </c>
      <c r="R1" s="23" t="s">
        <v>14275</v>
      </c>
    </row>
    <row r="2" spans="1:18" x14ac:dyDescent="0.2">
      <c r="A2" s="23" t="s">
        <v>8030</v>
      </c>
      <c r="B2" s="23" t="s">
        <v>8029</v>
      </c>
      <c r="C2" s="24">
        <v>9.9699999999999997E-2</v>
      </c>
      <c r="D2" s="23">
        <v>6.73</v>
      </c>
      <c r="E2" s="25">
        <v>0.39600694444444445</v>
      </c>
      <c r="I2" s="25">
        <v>0.40209490740740739</v>
      </c>
      <c r="J2" s="23">
        <v>6</v>
      </c>
      <c r="K2" s="23">
        <v>1984130300</v>
      </c>
      <c r="L2" s="23" t="s">
        <v>13861</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13926</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14122</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13981</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14107</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14102</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14088</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14087</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14274</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14273</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14272</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14271</v>
      </c>
      <c r="B17" s="23" t="s">
        <v>14270</v>
      </c>
      <c r="C17" s="24">
        <v>0.2</v>
      </c>
      <c r="D17" s="23">
        <v>14.88</v>
      </c>
      <c r="E17" s="25">
        <v>0.4090509259259259</v>
      </c>
      <c r="I17" s="25">
        <v>0.4090509259259259</v>
      </c>
      <c r="J17" s="23">
        <v>1</v>
      </c>
      <c r="K17" s="23">
        <v>3158590500</v>
      </c>
      <c r="L17" s="23" t="s">
        <v>14269</v>
      </c>
      <c r="M17" s="23" t="s">
        <v>226</v>
      </c>
      <c r="N17" s="23">
        <v>65537</v>
      </c>
      <c r="O17" s="23">
        <v>0</v>
      </c>
      <c r="P17" s="23">
        <v>86.47</v>
      </c>
      <c r="Q17" s="23">
        <v>6.32</v>
      </c>
      <c r="R17" s="23">
        <v>11.28</v>
      </c>
    </row>
    <row r="18" spans="1:18" x14ac:dyDescent="0.2">
      <c r="A18" s="23" t="s">
        <v>14268</v>
      </c>
      <c r="B18" s="23" t="s">
        <v>14267</v>
      </c>
      <c r="C18" s="24">
        <v>0.20019999999999999</v>
      </c>
      <c r="D18" s="23">
        <v>13.19</v>
      </c>
      <c r="E18" s="25">
        <v>0.44550925925925927</v>
      </c>
      <c r="I18" s="25">
        <v>0.47226851851851853</v>
      </c>
      <c r="J18" s="23">
        <v>1</v>
      </c>
      <c r="K18" s="23">
        <v>1256924640</v>
      </c>
      <c r="L18" s="23" t="s">
        <v>14266</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14265</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14264</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14263</v>
      </c>
      <c r="M21" s="23" t="s">
        <v>227</v>
      </c>
      <c r="N21" s="23">
        <v>65537</v>
      </c>
      <c r="O21" s="23">
        <v>1.61</v>
      </c>
      <c r="P21" s="23">
        <v>99.83</v>
      </c>
      <c r="Q21" s="23">
        <v>20.37</v>
      </c>
      <c r="R21" s="23">
        <v>7.63</v>
      </c>
    </row>
    <row r="22" spans="1:18" x14ac:dyDescent="0.2">
      <c r="A22" s="23" t="s">
        <v>14262</v>
      </c>
      <c r="B22" s="23" t="s">
        <v>14261</v>
      </c>
      <c r="C22" s="24">
        <v>0.20050000000000001</v>
      </c>
      <c r="D22" s="23">
        <v>9.8800000000000008</v>
      </c>
      <c r="E22" s="25">
        <v>0.41304398148148147</v>
      </c>
      <c r="I22" s="25">
        <v>0.41304398148148147</v>
      </c>
      <c r="J22" s="23">
        <v>1</v>
      </c>
      <c r="K22" s="23">
        <v>1655380400</v>
      </c>
      <c r="L22" s="23" t="s">
        <v>14260</v>
      </c>
      <c r="M22" s="23" t="s">
        <v>226</v>
      </c>
      <c r="N22" s="23">
        <v>65537</v>
      </c>
      <c r="O22" s="23">
        <v>2.89</v>
      </c>
      <c r="P22" s="23">
        <v>82.6</v>
      </c>
      <c r="Q22" s="23">
        <v>7.83</v>
      </c>
      <c r="R22" s="23">
        <v>45.35</v>
      </c>
    </row>
    <row r="23" spans="1:18" x14ac:dyDescent="0.2">
      <c r="A23" s="23" t="s">
        <v>13884</v>
      </c>
      <c r="B23" s="23" t="s">
        <v>13883</v>
      </c>
      <c r="C23" s="24">
        <v>0.19889999999999999</v>
      </c>
      <c r="D23" s="23">
        <v>4.34</v>
      </c>
      <c r="E23" s="25">
        <v>0.5417939814814815</v>
      </c>
      <c r="I23" s="25">
        <v>0.5417939814814815</v>
      </c>
      <c r="J23" s="23">
        <v>1</v>
      </c>
      <c r="K23" s="23">
        <v>6400138100</v>
      </c>
      <c r="L23" s="23" t="s">
        <v>14259</v>
      </c>
      <c r="M23" s="23" t="s">
        <v>226</v>
      </c>
      <c r="N23" s="23">
        <v>65537</v>
      </c>
      <c r="O23" s="23">
        <v>17.72</v>
      </c>
      <c r="P23" s="23">
        <v>95.19</v>
      </c>
      <c r="Q23" s="23">
        <v>15.09</v>
      </c>
      <c r="R23" s="23">
        <v>8.64</v>
      </c>
    </row>
    <row r="24" spans="1:18" x14ac:dyDescent="0.2">
      <c r="A24" s="23" t="s">
        <v>14258</v>
      </c>
      <c r="B24" s="23" t="s">
        <v>14257</v>
      </c>
      <c r="C24" s="24">
        <v>0.20080000000000001</v>
      </c>
      <c r="D24" s="23">
        <v>5.98</v>
      </c>
      <c r="E24" s="25">
        <v>0.54921296296296296</v>
      </c>
      <c r="I24" s="25">
        <v>0.54921296296296296</v>
      </c>
      <c r="J24" s="23">
        <v>1</v>
      </c>
      <c r="K24" s="23">
        <v>3625479100</v>
      </c>
      <c r="L24" s="23" t="s">
        <v>14256</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14255</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14254</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14253</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14252</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14251</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14250</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14249</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14248</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14247</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14246</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14245</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14244</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14243</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14242</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14241</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14240</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14239</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14238</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14012</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14237</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14236</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14235</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14234</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14233</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14232</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14231</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14230</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14229</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14228</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14227</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14226</v>
      </c>
      <c r="B64" s="23" t="s">
        <v>14225</v>
      </c>
      <c r="C64" s="24">
        <v>0.1</v>
      </c>
      <c r="D64" s="23">
        <v>7.7</v>
      </c>
      <c r="E64" s="25">
        <v>0.5417939814814815</v>
      </c>
      <c r="I64" s="25">
        <v>0.59771990740740744</v>
      </c>
      <c r="J64" s="23">
        <v>1</v>
      </c>
      <c r="K64" s="23">
        <v>7505070600</v>
      </c>
      <c r="L64" s="23" t="s">
        <v>14224</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14223</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14222</v>
      </c>
      <c r="M67" s="23" t="s">
        <v>226</v>
      </c>
      <c r="N67" s="23">
        <v>65537</v>
      </c>
      <c r="O67" s="23">
        <v>0</v>
      </c>
      <c r="P67" s="23">
        <v>40.659999999999997</v>
      </c>
      <c r="Q67" s="23">
        <v>8.98</v>
      </c>
      <c r="R67" s="23">
        <v>3.47</v>
      </c>
    </row>
    <row r="68" spans="1:18" x14ac:dyDescent="0.2">
      <c r="A68" s="23" t="s">
        <v>14221</v>
      </c>
      <c r="B68" s="23" t="s">
        <v>14220</v>
      </c>
      <c r="C68" s="24">
        <v>0.1004</v>
      </c>
      <c r="D68" s="23">
        <v>7.56</v>
      </c>
      <c r="E68" s="25">
        <v>0.44327546296296294</v>
      </c>
      <c r="I68" s="25">
        <v>0.44327546296296294</v>
      </c>
      <c r="J68" s="23">
        <v>1</v>
      </c>
      <c r="K68" s="23">
        <v>73460035000</v>
      </c>
      <c r="L68" s="23" t="s">
        <v>14219</v>
      </c>
      <c r="M68" s="23" t="s">
        <v>226</v>
      </c>
      <c r="N68" s="23">
        <v>65537</v>
      </c>
      <c r="O68" s="23">
        <v>54.27</v>
      </c>
      <c r="P68" s="23">
        <v>36.44</v>
      </c>
      <c r="Q68" s="23">
        <v>5.08</v>
      </c>
      <c r="R68" s="23">
        <v>14.41</v>
      </c>
    </row>
    <row r="69" spans="1:18" x14ac:dyDescent="0.2">
      <c r="A69" s="23" t="s">
        <v>14218</v>
      </c>
      <c r="B69" s="23" t="s">
        <v>14217</v>
      </c>
      <c r="C69" s="24">
        <v>0.2009</v>
      </c>
      <c r="D69" s="23">
        <v>5.2</v>
      </c>
      <c r="E69" s="25">
        <v>0.45788194444444447</v>
      </c>
      <c r="I69" s="25">
        <v>0.5951157407407407</v>
      </c>
      <c r="J69" s="23">
        <v>1</v>
      </c>
      <c r="K69" s="23">
        <v>2010679100</v>
      </c>
      <c r="L69" s="23" t="s">
        <v>14216</v>
      </c>
      <c r="M69" s="23" t="s">
        <v>226</v>
      </c>
      <c r="N69" s="23" t="s">
        <v>136</v>
      </c>
      <c r="O69" s="23">
        <v>41.68</v>
      </c>
      <c r="P69" s="23">
        <v>66.59</v>
      </c>
      <c r="Q69" s="23">
        <v>7.12</v>
      </c>
      <c r="R69" s="23">
        <v>1.17</v>
      </c>
    </row>
    <row r="70" spans="1:18" x14ac:dyDescent="0.2">
      <c r="A70" s="23" t="s">
        <v>14215</v>
      </c>
      <c r="B70" s="23" t="s">
        <v>14214</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14213</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14212</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14211</v>
      </c>
      <c r="B74" s="23" t="s">
        <v>14210</v>
      </c>
      <c r="C74" s="24">
        <v>9.98E-2</v>
      </c>
      <c r="D74" s="23">
        <v>18.399999999999999</v>
      </c>
      <c r="E74" s="25">
        <v>0.45906249999999998</v>
      </c>
      <c r="H74" s="2" t="e">
        <f>AVERAGE((G74-F74)*100/G74)</f>
        <v>#DIV/0!</v>
      </c>
      <c r="I74" s="25">
        <v>0.5695486111111111</v>
      </c>
      <c r="J74" s="23">
        <v>1</v>
      </c>
      <c r="K74" s="23">
        <v>7597368500</v>
      </c>
      <c r="L74" s="23" t="s">
        <v>14209</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14208</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14207</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14206</v>
      </c>
      <c r="M78" s="23" t="s">
        <v>227</v>
      </c>
      <c r="N78" s="23">
        <v>65537</v>
      </c>
      <c r="O78" s="23">
        <v>0</v>
      </c>
      <c r="P78" s="23">
        <v>85.07</v>
      </c>
      <c r="Q78" s="23">
        <v>3.35</v>
      </c>
      <c r="R78" s="23">
        <v>7.78</v>
      </c>
    </row>
    <row r="79" spans="1:18" x14ac:dyDescent="0.2">
      <c r="A79" s="23" t="s">
        <v>14205</v>
      </c>
      <c r="B79" s="23" t="s">
        <v>14204</v>
      </c>
      <c r="C79" s="24">
        <v>9.9900000000000003E-2</v>
      </c>
      <c r="D79" s="23">
        <v>42.94</v>
      </c>
      <c r="E79" s="25">
        <v>0.39687499999999998</v>
      </c>
      <c r="H79" s="2" t="e">
        <f>AVERAGE((G79-F79)*100/G79)</f>
        <v>#DIV/0!</v>
      </c>
      <c r="I79" s="25">
        <v>0.41479166666666667</v>
      </c>
      <c r="J79" s="23">
        <v>1</v>
      </c>
      <c r="K79" s="23">
        <v>29530498000</v>
      </c>
      <c r="L79" s="23" t="s">
        <v>14203</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14202</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14201</v>
      </c>
      <c r="M82" s="23" t="s">
        <v>226</v>
      </c>
      <c r="N82" s="23">
        <v>65537</v>
      </c>
      <c r="O82" s="23">
        <v>0</v>
      </c>
      <c r="P82" s="23">
        <v>45.02</v>
      </c>
      <c r="Q82" s="23">
        <v>0.96</v>
      </c>
      <c r="R82" s="23">
        <v>49.96</v>
      </c>
    </row>
    <row r="83" spans="1:18" x14ac:dyDescent="0.2">
      <c r="A83" s="23" t="s">
        <v>14200</v>
      </c>
      <c r="B83" s="23" t="s">
        <v>14199</v>
      </c>
      <c r="C83" s="24">
        <v>0.1002</v>
      </c>
      <c r="D83" s="23">
        <v>22.62</v>
      </c>
      <c r="E83" s="25">
        <v>0.39826388888888886</v>
      </c>
      <c r="I83" s="25">
        <v>0.41234953703703703</v>
      </c>
      <c r="J83" s="23">
        <v>1</v>
      </c>
      <c r="K83" s="23">
        <v>19043189000</v>
      </c>
      <c r="L83" s="23" t="s">
        <v>14198</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14197</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14196</v>
      </c>
      <c r="B88" s="23" t="s">
        <v>14195</v>
      </c>
      <c r="C88" s="24">
        <v>9.9599999999999994E-2</v>
      </c>
      <c r="D88" s="23">
        <v>8.39</v>
      </c>
      <c r="E88" s="25">
        <v>0.43094907407407407</v>
      </c>
      <c r="I88" s="25">
        <v>0.43094907407407407</v>
      </c>
      <c r="J88" s="23">
        <v>1</v>
      </c>
      <c r="K88" s="23">
        <v>12575687100</v>
      </c>
      <c r="L88" s="23" t="s">
        <v>14194</v>
      </c>
      <c r="M88" s="23" t="s">
        <v>226</v>
      </c>
      <c r="N88" s="23">
        <v>65537</v>
      </c>
      <c r="O88" s="23">
        <v>89.88</v>
      </c>
      <c r="P88" s="23">
        <v>99.31</v>
      </c>
      <c r="Q88" s="23">
        <v>0.82</v>
      </c>
      <c r="R88" s="23">
        <v>25.67</v>
      </c>
    </row>
    <row r="89" spans="1:18" x14ac:dyDescent="0.2">
      <c r="A89" s="23" t="s">
        <v>14193</v>
      </c>
      <c r="B89" s="23" t="s">
        <v>14192</v>
      </c>
      <c r="C89" s="24">
        <v>9.9900000000000003E-2</v>
      </c>
      <c r="D89" s="23">
        <v>10.02</v>
      </c>
      <c r="E89" s="25">
        <v>0.44350694444444444</v>
      </c>
      <c r="I89" s="25">
        <v>0.57255787037037043</v>
      </c>
      <c r="J89" s="23">
        <v>1</v>
      </c>
      <c r="K89" s="23">
        <v>22601341000</v>
      </c>
      <c r="L89" s="23" t="s">
        <v>14191</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14190</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14189</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14188</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14187</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14186</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14185</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14184</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14183</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14182</v>
      </c>
      <c r="M100" s="23" t="s">
        <v>226</v>
      </c>
      <c r="N100" s="23">
        <v>65537</v>
      </c>
      <c r="O100" s="23">
        <v>0</v>
      </c>
      <c r="P100" s="23">
        <v>61.81</v>
      </c>
      <c r="Q100" s="23">
        <v>2.0299999999999998</v>
      </c>
      <c r="R100" s="23">
        <v>22.11</v>
      </c>
    </row>
    <row r="101" spans="1:18" x14ac:dyDescent="0.2">
      <c r="A101" s="23" t="s">
        <v>14181</v>
      </c>
      <c r="B101" s="23" t="s">
        <v>14180</v>
      </c>
      <c r="C101" s="24">
        <v>0.1003</v>
      </c>
      <c r="D101" s="23">
        <v>3.73</v>
      </c>
      <c r="E101" s="25">
        <v>0.41479166666666667</v>
      </c>
      <c r="I101" s="25">
        <v>0.41479166666666667</v>
      </c>
      <c r="J101" s="23">
        <v>1</v>
      </c>
      <c r="K101" s="23">
        <v>16839397000</v>
      </c>
      <c r="L101" s="23" t="s">
        <v>14179</v>
      </c>
      <c r="M101" s="23" t="s">
        <v>226</v>
      </c>
      <c r="N101" s="23">
        <v>65537</v>
      </c>
      <c r="O101" s="23">
        <v>50.39</v>
      </c>
      <c r="P101" s="23">
        <v>25.01</v>
      </c>
      <c r="Q101" s="23">
        <v>2.38</v>
      </c>
      <c r="R101" s="23">
        <v>22.81</v>
      </c>
    </row>
    <row r="102" spans="1:18" x14ac:dyDescent="0.2">
      <c r="A102" s="23" t="s">
        <v>14178</v>
      </c>
      <c r="B102" s="23" t="s">
        <v>14177</v>
      </c>
      <c r="C102" s="24">
        <v>9.8400000000000001E-2</v>
      </c>
      <c r="D102" s="23">
        <v>2.68</v>
      </c>
      <c r="E102" s="25">
        <v>0.44118055555555558</v>
      </c>
      <c r="I102" s="25">
        <v>0.44118055555555558</v>
      </c>
      <c r="J102" s="23">
        <v>1</v>
      </c>
      <c r="K102" s="23">
        <v>6913234800</v>
      </c>
      <c r="L102" s="23" t="s">
        <v>14176</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14175</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14174</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14173</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14172</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14171</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14170</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14169</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14168</v>
      </c>
      <c r="M111" s="23" t="s">
        <v>226</v>
      </c>
      <c r="N111" s="23">
        <v>65537</v>
      </c>
      <c r="O111" s="23">
        <v>40.68</v>
      </c>
      <c r="P111" s="23">
        <v>54.78</v>
      </c>
      <c r="Q111" s="23">
        <v>1.74</v>
      </c>
      <c r="R111" s="23">
        <v>59.16</v>
      </c>
    </row>
    <row r="112" spans="1:18" x14ac:dyDescent="0.2">
      <c r="A112" s="23" t="s">
        <v>14167</v>
      </c>
      <c r="B112" s="23" t="s">
        <v>14166</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14109</v>
      </c>
      <c r="B115" s="23" t="s">
        <v>14108</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14165</v>
      </c>
      <c r="B123" s="23" t="s">
        <v>14164</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14163</v>
      </c>
      <c r="B132" s="23" t="s">
        <v>14162</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14161</v>
      </c>
      <c r="B137" s="23" t="s">
        <v>14160</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14159</v>
      </c>
      <c r="B145" s="23" t="s">
        <v>14158</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14157</v>
      </c>
      <c r="B150" s="23" t="s">
        <v>14156</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14155</v>
      </c>
      <c r="B151" s="23" t="s">
        <v>14154</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14153</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14130</v>
      </c>
      <c r="F1" s="2" t="s">
        <v>2242</v>
      </c>
      <c r="G1" s="2" t="s">
        <v>2241</v>
      </c>
      <c r="H1" s="2" t="s">
        <v>2240</v>
      </c>
      <c r="I1" s="23" t="s">
        <v>14129</v>
      </c>
      <c r="J1" s="23" t="s">
        <v>14128</v>
      </c>
      <c r="K1" s="23" t="s">
        <v>31</v>
      </c>
      <c r="L1" s="23" t="s">
        <v>14127</v>
      </c>
      <c r="M1" s="23" t="s">
        <v>225</v>
      </c>
      <c r="N1" s="23" t="s">
        <v>258</v>
      </c>
      <c r="O1" s="23" t="s">
        <v>254</v>
      </c>
      <c r="P1" s="23" t="s">
        <v>14126</v>
      </c>
      <c r="Q1" s="23" t="s">
        <v>14125</v>
      </c>
      <c r="R1" s="23" t="s">
        <v>14124</v>
      </c>
    </row>
    <row r="2" spans="1:18" x14ac:dyDescent="0.2">
      <c r="A2" s="23" t="s">
        <v>8030</v>
      </c>
      <c r="B2" s="23" t="s">
        <v>8029</v>
      </c>
      <c r="C2" s="24">
        <v>0.1007</v>
      </c>
      <c r="D2" s="23">
        <v>6.12</v>
      </c>
      <c r="E2" s="25">
        <v>0.39739583333333334</v>
      </c>
      <c r="I2" s="25">
        <v>0.44766203703703705</v>
      </c>
      <c r="J2" s="23">
        <v>5</v>
      </c>
      <c r="K2" s="23">
        <v>1804290900</v>
      </c>
      <c r="L2" s="23" t="s">
        <v>13861</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13926</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14123</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14122</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13982</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14121</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14120</v>
      </c>
      <c r="M10" s="23" t="s">
        <v>226</v>
      </c>
      <c r="N10" s="23">
        <v>65537</v>
      </c>
      <c r="O10" s="23">
        <v>0</v>
      </c>
      <c r="P10" s="23">
        <v>100</v>
      </c>
      <c r="Q10" s="23">
        <v>47.49</v>
      </c>
      <c r="R10" s="23">
        <v>20.87</v>
      </c>
    </row>
    <row r="11" spans="1:18" x14ac:dyDescent="0.2">
      <c r="A11" s="23" t="s">
        <v>14119</v>
      </c>
      <c r="B11" s="23" t="s">
        <v>14118</v>
      </c>
      <c r="C11" s="24">
        <v>0.2001</v>
      </c>
      <c r="D11" s="23">
        <v>47.81</v>
      </c>
      <c r="E11" s="25">
        <v>0.39618055555555554</v>
      </c>
      <c r="I11" s="25">
        <v>0.56263888888888891</v>
      </c>
      <c r="J11" s="23">
        <v>1</v>
      </c>
      <c r="K11" s="23">
        <v>1682072400</v>
      </c>
      <c r="L11" s="23" t="s">
        <v>14117</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14116</v>
      </c>
      <c r="M12" s="23" t="s">
        <v>226</v>
      </c>
      <c r="N12" s="23">
        <v>65537</v>
      </c>
      <c r="O12" s="23">
        <v>7.39</v>
      </c>
      <c r="P12" s="23">
        <v>100</v>
      </c>
      <c r="Q12" s="23">
        <v>21.75</v>
      </c>
      <c r="R12" s="23">
        <v>13.15</v>
      </c>
    </row>
    <row r="13" spans="1:18" x14ac:dyDescent="0.2">
      <c r="A13" s="23" t="s">
        <v>14115</v>
      </c>
      <c r="B13" s="23" t="s">
        <v>14114</v>
      </c>
      <c r="C13" s="24">
        <v>0.19980000000000001</v>
      </c>
      <c r="D13" s="23">
        <v>19.88</v>
      </c>
      <c r="E13" s="25">
        <v>0.43239583333333331</v>
      </c>
      <c r="I13" s="25">
        <v>0.43239583333333331</v>
      </c>
      <c r="J13" s="23">
        <v>1</v>
      </c>
      <c r="K13" s="23">
        <v>4633458200</v>
      </c>
      <c r="L13" s="23" t="s">
        <v>14113</v>
      </c>
      <c r="M13" s="23" t="s">
        <v>226</v>
      </c>
      <c r="N13" s="23">
        <v>65537</v>
      </c>
      <c r="O13" s="23">
        <v>25.98</v>
      </c>
      <c r="P13" s="23">
        <v>96.89</v>
      </c>
      <c r="Q13" s="23">
        <v>12.78</v>
      </c>
      <c r="R13" s="23">
        <v>10.47</v>
      </c>
    </row>
    <row r="14" spans="1:18" x14ac:dyDescent="0.2">
      <c r="A14" s="23" t="s">
        <v>14112</v>
      </c>
      <c r="B14" s="23" t="s">
        <v>14111</v>
      </c>
      <c r="C14" s="24">
        <v>0.1996</v>
      </c>
      <c r="D14" s="23">
        <v>10.88</v>
      </c>
      <c r="E14" s="25">
        <v>0.40277777777777779</v>
      </c>
      <c r="I14" s="25">
        <v>0.40277777777777779</v>
      </c>
      <c r="J14" s="23">
        <v>1</v>
      </c>
      <c r="K14" s="23">
        <v>4411898800</v>
      </c>
      <c r="L14" s="23" t="s">
        <v>14110</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14109</v>
      </c>
      <c r="B16" s="23" t="s">
        <v>14108</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14107</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14106</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14105</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14104</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14103</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14102</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14101</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14100</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14099</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14098</v>
      </c>
      <c r="M27" s="23" t="s">
        <v>226</v>
      </c>
      <c r="N27" s="23">
        <v>65537</v>
      </c>
      <c r="O27" s="23">
        <v>0</v>
      </c>
      <c r="P27" s="23">
        <v>45.51</v>
      </c>
      <c r="Q27" s="23">
        <v>6.53</v>
      </c>
      <c r="R27" s="23">
        <v>22.76</v>
      </c>
    </row>
    <row r="28" spans="1:18" x14ac:dyDescent="0.2">
      <c r="A28" s="23" t="s">
        <v>14097</v>
      </c>
      <c r="B28" s="23" t="s">
        <v>14096</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14095</v>
      </c>
      <c r="M29" s="23" t="s">
        <v>226</v>
      </c>
      <c r="N29" s="23">
        <v>65537</v>
      </c>
      <c r="O29" s="23">
        <v>3.09</v>
      </c>
      <c r="P29" s="23">
        <v>64.52</v>
      </c>
      <c r="Q29" s="23">
        <v>1.91</v>
      </c>
      <c r="R29" s="23">
        <v>44.75</v>
      </c>
    </row>
    <row r="30" spans="1:18" x14ac:dyDescent="0.2">
      <c r="A30" s="23" t="s">
        <v>14094</v>
      </c>
      <c r="B30" s="23" t="s">
        <v>14093</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14092</v>
      </c>
      <c r="B31" s="23" t="s">
        <v>14091</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14090</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14089</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14088</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14087</v>
      </c>
      <c r="M39" s="23" t="s">
        <v>228</v>
      </c>
      <c r="N39" s="23">
        <v>65537</v>
      </c>
      <c r="O39" s="23">
        <v>51.85</v>
      </c>
      <c r="P39" s="23">
        <v>44.23</v>
      </c>
      <c r="Q39" s="23">
        <v>1.6</v>
      </c>
      <c r="R39" s="23">
        <v>107.81</v>
      </c>
    </row>
    <row r="40" spans="1:18" x14ac:dyDescent="0.2">
      <c r="A40" s="23" t="s">
        <v>14086</v>
      </c>
      <c r="B40" s="23" t="s">
        <v>14085</v>
      </c>
      <c r="C40" s="24">
        <v>0.2</v>
      </c>
      <c r="D40" s="23">
        <v>56.69</v>
      </c>
      <c r="E40" s="25">
        <v>0.41954861111111114</v>
      </c>
      <c r="I40" s="25">
        <v>0.43048611111111112</v>
      </c>
      <c r="J40" s="23">
        <v>1</v>
      </c>
      <c r="K40" s="23">
        <v>25510500000</v>
      </c>
      <c r="L40" s="23" t="s">
        <v>14084</v>
      </c>
      <c r="M40" s="23" t="s">
        <v>226</v>
      </c>
      <c r="N40" s="23">
        <v>65537</v>
      </c>
      <c r="O40" s="23">
        <v>6.67</v>
      </c>
      <c r="P40" s="23">
        <v>100</v>
      </c>
      <c r="Q40" s="23">
        <v>3.6</v>
      </c>
      <c r="R40" s="23">
        <v>1.59</v>
      </c>
    </row>
    <row r="41" spans="1:18" x14ac:dyDescent="0.2">
      <c r="A41" s="23" t="s">
        <v>14083</v>
      </c>
      <c r="B41" s="23" t="s">
        <v>14082</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14081</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14080</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14079</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14078</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14077</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14076</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14075</v>
      </c>
      <c r="B56" s="23" t="s">
        <v>14074</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14073</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14072</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14071</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14070</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14069</v>
      </c>
      <c r="M65" s="23" t="s">
        <v>226</v>
      </c>
      <c r="N65" s="23">
        <v>65537</v>
      </c>
      <c r="O65" s="23">
        <v>0</v>
      </c>
      <c r="P65" s="23">
        <v>64.959999999999994</v>
      </c>
      <c r="Q65" s="23">
        <v>1.66</v>
      </c>
      <c r="R65" s="23">
        <v>10.42</v>
      </c>
    </row>
    <row r="66" spans="1:18" x14ac:dyDescent="0.2">
      <c r="A66" s="23" t="s">
        <v>14068</v>
      </c>
      <c r="B66" s="23" t="s">
        <v>14067</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14066</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14065</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14064</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14063</v>
      </c>
      <c r="B74" s="23" t="s">
        <v>14062</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14061</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14060</v>
      </c>
      <c r="B81" s="23" t="s">
        <v>14059</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14058</v>
      </c>
      <c r="B86" s="23" t="s">
        <v>14057</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14056</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14055</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14054</v>
      </c>
      <c r="B99" s="23" t="s">
        <v>14053</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14052</v>
      </c>
      <c r="B102" s="23" t="s">
        <v>14051</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14050</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14020</v>
      </c>
      <c r="F1" s="2" t="s">
        <v>2242</v>
      </c>
      <c r="G1" s="2" t="s">
        <v>2241</v>
      </c>
      <c r="H1" s="2" t="s">
        <v>2240</v>
      </c>
      <c r="I1" s="23" t="s">
        <v>14019</v>
      </c>
      <c r="J1" s="23" t="s">
        <v>14018</v>
      </c>
      <c r="K1" s="23" t="s">
        <v>31</v>
      </c>
      <c r="L1" s="23" t="s">
        <v>14017</v>
      </c>
      <c r="M1" s="23" t="s">
        <v>225</v>
      </c>
      <c r="N1" s="23" t="s">
        <v>258</v>
      </c>
      <c r="O1" s="23" t="s">
        <v>254</v>
      </c>
      <c r="P1" s="23" t="s">
        <v>14016</v>
      </c>
      <c r="Q1" s="23" t="s">
        <v>14015</v>
      </c>
      <c r="R1" s="23" t="s">
        <v>14014</v>
      </c>
    </row>
    <row r="2" spans="1:18" x14ac:dyDescent="0.2">
      <c r="A2" s="23" t="s">
        <v>7542</v>
      </c>
      <c r="B2" s="23" t="s">
        <v>7541</v>
      </c>
      <c r="C2" s="24">
        <v>9.98E-2</v>
      </c>
      <c r="D2" s="23">
        <v>13.66</v>
      </c>
      <c r="E2" s="25">
        <v>0.39583333333333331</v>
      </c>
      <c r="I2" s="25">
        <v>0.41135416666666669</v>
      </c>
      <c r="J2" s="23">
        <v>7</v>
      </c>
      <c r="K2" s="23">
        <v>3768872900</v>
      </c>
      <c r="L2" s="23" t="s">
        <v>14013</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13861</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13945</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13819</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13926</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14012</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13916</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14011</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14010</v>
      </c>
      <c r="B12" s="23" t="s">
        <v>14009</v>
      </c>
      <c r="C12" s="24">
        <v>0.19969999999999999</v>
      </c>
      <c r="D12" s="23">
        <v>17.420000000000002</v>
      </c>
      <c r="E12" s="25">
        <v>0.40423611111111113</v>
      </c>
      <c r="I12" s="25">
        <v>0.40423611111111113</v>
      </c>
      <c r="J12" s="23">
        <v>1</v>
      </c>
      <c r="K12" s="23">
        <v>631126600</v>
      </c>
      <c r="L12" s="23" t="s">
        <v>14008</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14007</v>
      </c>
      <c r="M13" s="23" t="s">
        <v>226</v>
      </c>
      <c r="N13" s="23">
        <v>65537</v>
      </c>
      <c r="O13" s="23">
        <v>25.55</v>
      </c>
      <c r="P13" s="23">
        <v>83.92</v>
      </c>
      <c r="Q13" s="23">
        <v>27.65</v>
      </c>
      <c r="R13" s="23">
        <v>4.49</v>
      </c>
    </row>
    <row r="14" spans="1:18" x14ac:dyDescent="0.2">
      <c r="A14" s="23" t="s">
        <v>14006</v>
      </c>
      <c r="B14" s="23" t="s">
        <v>14005</v>
      </c>
      <c r="C14" s="24">
        <v>0.2</v>
      </c>
      <c r="D14" s="23">
        <v>9.24</v>
      </c>
      <c r="E14" s="25">
        <v>0.39756944444444442</v>
      </c>
      <c r="I14" s="25">
        <v>0.59370370370370373</v>
      </c>
      <c r="J14" s="23">
        <v>1</v>
      </c>
      <c r="K14" s="23">
        <v>3071527600</v>
      </c>
      <c r="L14" s="23" t="s">
        <v>14004</v>
      </c>
      <c r="M14" s="23" t="s">
        <v>226</v>
      </c>
      <c r="N14" s="23">
        <v>65537</v>
      </c>
      <c r="O14" s="23">
        <v>50.07</v>
      </c>
      <c r="P14" s="23">
        <v>86.85</v>
      </c>
      <c r="Q14" s="23">
        <v>10.4</v>
      </c>
      <c r="R14" s="23">
        <v>1.41</v>
      </c>
    </row>
    <row r="15" spans="1:18" x14ac:dyDescent="0.2">
      <c r="A15" s="23" t="s">
        <v>14003</v>
      </c>
      <c r="B15" s="23" t="s">
        <v>14002</v>
      </c>
      <c r="C15" s="24">
        <v>0.2</v>
      </c>
      <c r="D15" s="23">
        <v>21.6</v>
      </c>
      <c r="E15" s="25">
        <v>0.39774305555555556</v>
      </c>
      <c r="I15" s="25">
        <v>0.43560185185185185</v>
      </c>
      <c r="J15" s="23">
        <v>1</v>
      </c>
      <c r="K15" s="23">
        <v>1845021000</v>
      </c>
      <c r="L15" s="23" t="s">
        <v>14001</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14000</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13999</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13840</v>
      </c>
      <c r="M19" s="23" t="s">
        <v>226</v>
      </c>
      <c r="N19" s="23">
        <v>131075</v>
      </c>
      <c r="O19" s="23">
        <v>23.81</v>
      </c>
      <c r="P19" s="23">
        <v>100</v>
      </c>
      <c r="Q19" s="23">
        <v>23.6</v>
      </c>
      <c r="R19" s="23">
        <v>12.36</v>
      </c>
    </row>
    <row r="20" spans="1:18" x14ac:dyDescent="0.2">
      <c r="A20" s="23" t="s">
        <v>13998</v>
      </c>
      <c r="B20" s="23" t="s">
        <v>13997</v>
      </c>
      <c r="C20" s="24">
        <v>0.1</v>
      </c>
      <c r="D20" s="23">
        <v>20.13</v>
      </c>
      <c r="E20" s="25">
        <v>0.40493055555555557</v>
      </c>
      <c r="I20" s="25">
        <v>0.43373842592592593</v>
      </c>
      <c r="J20" s="23">
        <v>1</v>
      </c>
      <c r="K20" s="23">
        <v>13789282000</v>
      </c>
      <c r="L20" s="23" t="s">
        <v>13996</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13995</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13994</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13993</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13992</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13991</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13990</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13989</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13988</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13987</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13986</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13985</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13984</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13983</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13982</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13981</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13980</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13979</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13978</v>
      </c>
      <c r="B58" s="23" t="s">
        <v>13977</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13953</v>
      </c>
      <c r="F1" s="2" t="s">
        <v>2242</v>
      </c>
      <c r="G1" s="2" t="s">
        <v>2241</v>
      </c>
      <c r="H1" s="2" t="s">
        <v>2240</v>
      </c>
      <c r="I1" s="23" t="s">
        <v>13952</v>
      </c>
      <c r="J1" s="23" t="s">
        <v>13951</v>
      </c>
      <c r="K1" s="23" t="s">
        <v>31</v>
      </c>
      <c r="L1" s="23" t="s">
        <v>13950</v>
      </c>
      <c r="M1" s="23" t="s">
        <v>225</v>
      </c>
      <c r="N1" s="23" t="s">
        <v>258</v>
      </c>
      <c r="O1" s="23" t="s">
        <v>254</v>
      </c>
      <c r="P1" s="23" t="s">
        <v>13949</v>
      </c>
      <c r="Q1" s="23" t="s">
        <v>13948</v>
      </c>
      <c r="R1" s="23" t="s">
        <v>13947</v>
      </c>
    </row>
    <row r="2" spans="1:18" x14ac:dyDescent="0.2">
      <c r="A2" s="23" t="s">
        <v>7542</v>
      </c>
      <c r="B2" s="23" t="s">
        <v>7541</v>
      </c>
      <c r="C2" s="24">
        <v>0.10009999999999999</v>
      </c>
      <c r="D2" s="23">
        <v>12.42</v>
      </c>
      <c r="E2" s="25">
        <v>0.39947916666666666</v>
      </c>
      <c r="I2" s="25">
        <v>0.39947916666666666</v>
      </c>
      <c r="J2" s="23">
        <v>6</v>
      </c>
      <c r="K2" s="23">
        <v>3426749800</v>
      </c>
      <c r="L2" s="23" t="s">
        <v>13946</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13861</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13945</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13844</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13819</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13944</v>
      </c>
      <c r="M8" s="23" t="s">
        <v>226</v>
      </c>
      <c r="N8" s="23">
        <v>65537</v>
      </c>
      <c r="O8" s="23">
        <v>0</v>
      </c>
      <c r="P8" s="23">
        <v>98.56</v>
      </c>
      <c r="Q8" s="23">
        <v>27.21</v>
      </c>
      <c r="R8" s="23">
        <v>26.8</v>
      </c>
    </row>
    <row r="9" spans="1:18" x14ac:dyDescent="0.2">
      <c r="A9" s="23" t="s">
        <v>13943</v>
      </c>
      <c r="B9" s="23" t="s">
        <v>13942</v>
      </c>
      <c r="C9" s="24">
        <v>0.20019999999999999</v>
      </c>
      <c r="D9" s="23">
        <v>15.17</v>
      </c>
      <c r="E9" s="25">
        <v>0.45792824074074073</v>
      </c>
      <c r="I9" s="25">
        <v>0.45792824074074073</v>
      </c>
      <c r="J9" s="23">
        <v>1</v>
      </c>
      <c r="K9" s="23">
        <v>1543477300</v>
      </c>
      <c r="L9" s="23" t="s">
        <v>13941</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13940</v>
      </c>
      <c r="M11" s="23" t="s">
        <v>228</v>
      </c>
      <c r="N11" s="23">
        <v>65537</v>
      </c>
      <c r="O11" s="23">
        <v>0</v>
      </c>
      <c r="P11" s="23">
        <v>85.36</v>
      </c>
      <c r="Q11" s="23">
        <v>3.31</v>
      </c>
      <c r="R11" s="23">
        <v>393.55</v>
      </c>
    </row>
    <row r="12" spans="1:18" x14ac:dyDescent="0.2">
      <c r="A12" s="23" t="s">
        <v>13939</v>
      </c>
      <c r="B12" s="23" t="s">
        <v>13938</v>
      </c>
      <c r="C12" s="24">
        <v>0.2</v>
      </c>
      <c r="D12" s="23">
        <v>15.12</v>
      </c>
      <c r="E12" s="25">
        <v>0.39583333333333331</v>
      </c>
      <c r="I12" s="25">
        <v>0.40538194444444442</v>
      </c>
      <c r="J12" s="23">
        <v>1</v>
      </c>
      <c r="K12" s="23">
        <v>1017900020</v>
      </c>
      <c r="L12" s="23" t="s">
        <v>13937</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13936</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13935</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13934</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13933</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13932</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13931</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13930</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13929</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13928</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13927</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13926</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13925</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13924</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13923</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13922</v>
      </c>
      <c r="M34" s="23" t="s">
        <v>226</v>
      </c>
      <c r="N34" s="23">
        <v>65537</v>
      </c>
      <c r="O34" s="23">
        <v>21.55</v>
      </c>
      <c r="P34" s="23">
        <v>55.33</v>
      </c>
      <c r="Q34" s="23">
        <v>28.99</v>
      </c>
      <c r="R34" s="23">
        <v>6.54</v>
      </c>
    </row>
    <row r="35" spans="1:18" x14ac:dyDescent="0.2">
      <c r="A35" s="23" t="s">
        <v>13921</v>
      </c>
      <c r="B35" s="23" t="s">
        <v>13920</v>
      </c>
      <c r="C35" s="24">
        <v>0.19989999999999999</v>
      </c>
      <c r="D35" s="23">
        <v>25.03</v>
      </c>
      <c r="E35" s="25">
        <v>0.45028935185185187</v>
      </c>
      <c r="I35" s="25">
        <v>0.45028935185185187</v>
      </c>
      <c r="J35" s="23">
        <v>1</v>
      </c>
      <c r="K35" s="23">
        <v>1024406240</v>
      </c>
      <c r="L35" s="23" t="s">
        <v>13919</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13918</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13917</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13916</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13915</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13914</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13913</v>
      </c>
      <c r="M43" s="23" t="s">
        <v>226</v>
      </c>
      <c r="N43" s="23">
        <v>65537</v>
      </c>
      <c r="O43" s="23">
        <v>1.0900000000000001</v>
      </c>
      <c r="P43" s="23">
        <v>69.94</v>
      </c>
      <c r="Q43" s="23">
        <v>4.37</v>
      </c>
      <c r="R43" s="23">
        <v>10.59</v>
      </c>
    </row>
    <row r="44" spans="1:18" x14ac:dyDescent="0.2">
      <c r="A44" s="23" t="s">
        <v>13912</v>
      </c>
      <c r="B44" s="23" t="s">
        <v>13911</v>
      </c>
      <c r="C44" s="24">
        <v>0.1</v>
      </c>
      <c r="D44" s="23">
        <v>7.92</v>
      </c>
      <c r="E44" s="25">
        <v>0.54570601851851852</v>
      </c>
      <c r="I44" s="25">
        <v>0.58737268518518515</v>
      </c>
      <c r="J44" s="23">
        <v>1</v>
      </c>
      <c r="K44" s="23">
        <v>25575051000</v>
      </c>
      <c r="L44" s="23" t="s">
        <v>13910</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13909</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13908</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13907</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13906</v>
      </c>
      <c r="B53" s="23" t="s">
        <v>13905</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13884</v>
      </c>
      <c r="B54" s="23" t="s">
        <v>13883</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13904</v>
      </c>
      <c r="B55" s="23" t="s">
        <v>13903</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13826</v>
      </c>
      <c r="B76" s="23" t="s">
        <v>13825</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13866</v>
      </c>
      <c r="F1" s="2" t="s">
        <v>2242</v>
      </c>
      <c r="G1" s="2" t="s">
        <v>2241</v>
      </c>
      <c r="H1" s="2" t="s">
        <v>2240</v>
      </c>
      <c r="I1" s="23" t="s">
        <v>13865</v>
      </c>
      <c r="J1" s="23" t="s">
        <v>13868</v>
      </c>
      <c r="K1" s="23" t="s">
        <v>31</v>
      </c>
      <c r="L1" s="23" t="s">
        <v>13867</v>
      </c>
      <c r="M1" s="23" t="s">
        <v>225</v>
      </c>
      <c r="N1" s="23" t="s">
        <v>258</v>
      </c>
      <c r="O1" s="23" t="s">
        <v>254</v>
      </c>
      <c r="P1" s="23" t="s">
        <v>13864</v>
      </c>
      <c r="Q1" s="23" t="s">
        <v>13887</v>
      </c>
      <c r="R1" s="23" t="s">
        <v>13863</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13862</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13861</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13860</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13859</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13858</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13886</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13857</v>
      </c>
      <c r="M12" s="23" t="s">
        <v>226</v>
      </c>
      <c r="N12" s="23">
        <v>65537</v>
      </c>
      <c r="O12" s="23">
        <v>0</v>
      </c>
      <c r="P12" s="23">
        <v>90.54</v>
      </c>
      <c r="Q12" s="23">
        <v>8.9600000000000009</v>
      </c>
      <c r="R12" s="23">
        <v>49.3</v>
      </c>
    </row>
    <row r="13" spans="1:18" x14ac:dyDescent="0.2">
      <c r="A13" s="23" t="s">
        <v>13856</v>
      </c>
      <c r="B13" s="23" t="s">
        <v>13855</v>
      </c>
      <c r="C13" s="24">
        <v>0.2</v>
      </c>
      <c r="D13" s="23">
        <v>13.56</v>
      </c>
      <c r="E13" s="25">
        <v>0.4677662037037037</v>
      </c>
      <c r="I13" s="25">
        <v>0.4677662037037037</v>
      </c>
      <c r="J13" s="23">
        <v>1</v>
      </c>
      <c r="K13" s="23">
        <v>964358670</v>
      </c>
      <c r="L13" s="23" t="s">
        <v>13854</v>
      </c>
      <c r="M13" s="23" t="s">
        <v>226</v>
      </c>
      <c r="N13" s="23">
        <v>65537</v>
      </c>
      <c r="O13" s="23">
        <v>4.45</v>
      </c>
      <c r="P13" s="23">
        <v>98.3</v>
      </c>
      <c r="Q13" s="23">
        <v>15.81</v>
      </c>
      <c r="R13" s="23">
        <v>9.2899999999999991</v>
      </c>
    </row>
    <row r="14" spans="1:18" x14ac:dyDescent="0.2">
      <c r="A14" s="23" t="s">
        <v>13853</v>
      </c>
      <c r="B14" s="23" t="s">
        <v>13852</v>
      </c>
      <c r="C14" s="24">
        <v>0.19980000000000001</v>
      </c>
      <c r="D14" s="23">
        <v>10.33</v>
      </c>
      <c r="E14" s="25">
        <v>0.39791666666666664</v>
      </c>
      <c r="I14" s="25">
        <v>0.39791666666666664</v>
      </c>
      <c r="J14" s="23">
        <v>1</v>
      </c>
      <c r="K14" s="23">
        <v>1073181840</v>
      </c>
      <c r="L14" s="23" t="s">
        <v>13851</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13850</v>
      </c>
      <c r="M15" s="23" t="s">
        <v>226</v>
      </c>
      <c r="N15" s="23">
        <v>65537</v>
      </c>
      <c r="O15" s="23">
        <v>44.68</v>
      </c>
      <c r="P15" s="23">
        <v>73.13</v>
      </c>
      <c r="Q15" s="23">
        <v>23.29</v>
      </c>
      <c r="R15" s="23">
        <v>5.6</v>
      </c>
    </row>
    <row r="16" spans="1:18" x14ac:dyDescent="0.2">
      <c r="A16" s="23" t="s">
        <v>13849</v>
      </c>
      <c r="B16" s="23" t="s">
        <v>13848</v>
      </c>
      <c r="C16" s="24">
        <v>0.1996</v>
      </c>
      <c r="D16" s="23">
        <v>12.32</v>
      </c>
      <c r="E16" s="25">
        <v>0.40208333333333335</v>
      </c>
      <c r="I16" s="25">
        <v>0.40208333333333335</v>
      </c>
      <c r="J16" s="23">
        <v>1</v>
      </c>
      <c r="K16" s="23">
        <v>1593304200</v>
      </c>
      <c r="L16" s="23" t="s">
        <v>13847</v>
      </c>
      <c r="M16" s="23" t="s">
        <v>226</v>
      </c>
      <c r="N16" s="23">
        <v>65537</v>
      </c>
      <c r="O16" s="23">
        <v>0</v>
      </c>
      <c r="P16" s="23">
        <v>88.14</v>
      </c>
      <c r="Q16" s="23">
        <v>5.51</v>
      </c>
      <c r="R16" s="23">
        <v>82.85</v>
      </c>
    </row>
    <row r="17" spans="1:18" x14ac:dyDescent="0.2">
      <c r="A17" s="23" t="s">
        <v>13846</v>
      </c>
      <c r="B17" s="23" t="s">
        <v>13845</v>
      </c>
      <c r="C17" s="24">
        <v>0.19980000000000001</v>
      </c>
      <c r="D17" s="23">
        <v>19.940000000000001</v>
      </c>
      <c r="E17" s="25">
        <v>0.61900462962962965</v>
      </c>
      <c r="I17" s="25">
        <v>0.61900462962962965</v>
      </c>
      <c r="J17" s="23">
        <v>1</v>
      </c>
      <c r="K17" s="23">
        <v>2735048800</v>
      </c>
      <c r="L17" s="23" t="s">
        <v>13885</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13844</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13843</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13842</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13841</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13840</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13839</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13838</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13837</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13836</v>
      </c>
      <c r="M33" s="23" t="s">
        <v>226</v>
      </c>
      <c r="N33" s="23">
        <v>65537</v>
      </c>
      <c r="O33" s="23">
        <v>0</v>
      </c>
      <c r="P33" s="23">
        <v>22.19</v>
      </c>
      <c r="Q33" s="23">
        <v>2.68</v>
      </c>
      <c r="R33" s="23">
        <v>15.04</v>
      </c>
    </row>
    <row r="34" spans="1:18" x14ac:dyDescent="0.2">
      <c r="A34" s="23" t="s">
        <v>13835</v>
      </c>
      <c r="B34" s="23" t="s">
        <v>13834</v>
      </c>
      <c r="C34" s="24">
        <v>0.20039999999999999</v>
      </c>
      <c r="D34" s="23">
        <v>10.9</v>
      </c>
      <c r="E34" s="25">
        <v>0.41725694444444444</v>
      </c>
      <c r="I34" s="25">
        <v>0.41725694444444444</v>
      </c>
      <c r="J34" s="23">
        <v>1</v>
      </c>
      <c r="K34" s="23">
        <v>1123136000</v>
      </c>
      <c r="L34" s="23" t="s">
        <v>13833</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13832</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13831</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13830</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13829</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13828</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13827</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13826</v>
      </c>
      <c r="B46" s="23" t="s">
        <v>13825</v>
      </c>
      <c r="C46" s="24">
        <v>0.1011</v>
      </c>
      <c r="D46" s="23">
        <v>4.79</v>
      </c>
      <c r="E46" s="25">
        <v>0.39583333333333331</v>
      </c>
      <c r="I46" s="25">
        <v>0.39583333333333331</v>
      </c>
      <c r="J46" s="23">
        <v>1</v>
      </c>
      <c r="K46" s="23">
        <v>4787975900</v>
      </c>
      <c r="L46" s="23" t="s">
        <v>13824</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13823</v>
      </c>
      <c r="M47" s="23" t="s">
        <v>226</v>
      </c>
      <c r="N47" s="23">
        <v>65537</v>
      </c>
      <c r="O47" s="23">
        <v>0.73</v>
      </c>
      <c r="P47" s="23">
        <v>54.63</v>
      </c>
      <c r="Q47" s="23">
        <v>2.74</v>
      </c>
      <c r="R47" s="23">
        <v>11.04</v>
      </c>
    </row>
    <row r="48" spans="1:18" x14ac:dyDescent="0.2">
      <c r="A48" s="23" t="s">
        <v>13822</v>
      </c>
      <c r="B48" s="23" t="s">
        <v>13821</v>
      </c>
      <c r="C48" s="24">
        <v>0.10009999999999999</v>
      </c>
      <c r="D48" s="23">
        <v>20.010000000000002</v>
      </c>
      <c r="E48" s="25">
        <v>0.458125</v>
      </c>
      <c r="I48" s="25">
        <v>0.458125</v>
      </c>
      <c r="J48" s="23">
        <v>1</v>
      </c>
      <c r="K48" s="23">
        <v>13470620000</v>
      </c>
      <c r="L48" s="23" t="s">
        <v>13820</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13819</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13818</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13884</v>
      </c>
      <c r="B52" s="23" t="s">
        <v>13883</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13882</v>
      </c>
      <c r="B53" s="23" t="s">
        <v>13881</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13880</v>
      </c>
      <c r="B68" s="23" t="s">
        <v>13879</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13878</v>
      </c>
      <c r="B77" s="23" t="s">
        <v>13877</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13876</v>
      </c>
      <c r="B85" s="23" t="s">
        <v>13875</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13874</v>
      </c>
      <c r="B90" s="23" t="s">
        <v>13873</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13872</v>
      </c>
      <c r="B91" s="23" t="s">
        <v>13871</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13870</v>
      </c>
      <c r="B94" s="23" t="s">
        <v>13869</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135</vt:i4>
      </vt:variant>
    </vt:vector>
  </HeadingPairs>
  <TitlesOfParts>
    <vt:vector size="135" baseType="lpstr">
      <vt:lpstr>龙头</vt:lpstr>
      <vt:lpstr>情绪</vt:lpstr>
      <vt:lpstr>周期</vt:lpstr>
      <vt:lpstr>交易模式</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2024-05-17T08:27:16Z</dcterms:modified>
</cp:coreProperties>
</file>