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068681A-4DEB-48F9-AEB1-00BF70C9E07D}" xr6:coauthVersionLast="47" xr6:coauthVersionMax="47" xr10:uidLastSave="{00000000-0000-0000-0000-000000000000}"/>
  <bookViews>
    <workbookView xWindow="-120" yWindow="-120" windowWidth="29040" windowHeight="15720" tabRatio="321" firstSheet="1" activeTab="2" xr2:uid="{00000000-000D-0000-FFFF-FFFF00000000}"/>
  </bookViews>
  <sheets>
    <sheet name="龙头" sheetId="28" state="hidden" r:id="rId1"/>
    <sheet name="情绪" sheetId="361" r:id="rId2"/>
    <sheet name="周期" sheetId="14" r:id="rId3"/>
    <sheet name="交易模式" sheetId="526" r:id="rId4"/>
    <sheet name="240320" sheetId="561" r:id="rId5"/>
    <sheet name="240319" sheetId="560" r:id="rId6"/>
    <sheet name="240318" sheetId="559" r:id="rId7"/>
    <sheet name="240315" sheetId="558" r:id="rId8"/>
    <sheet name="240314" sheetId="557" r:id="rId9"/>
    <sheet name="240313" sheetId="556" r:id="rId10"/>
    <sheet name="240312" sheetId="555" r:id="rId11"/>
    <sheet name="240311" sheetId="554" r:id="rId12"/>
    <sheet name="240308" sheetId="553" r:id="rId13"/>
    <sheet name="240307" sheetId="551" r:id="rId14"/>
    <sheet name="240306" sheetId="550" r:id="rId15"/>
    <sheet name="240305" sheetId="549" r:id="rId16"/>
    <sheet name="240304" sheetId="548" r:id="rId17"/>
    <sheet name="240301" sheetId="547" r:id="rId18"/>
    <sheet name="240229" sheetId="546" r:id="rId19"/>
    <sheet name="240228" sheetId="545" r:id="rId20"/>
    <sheet name="240227" sheetId="544" r:id="rId21"/>
    <sheet name="240226" sheetId="543" r:id="rId22"/>
    <sheet name="240223" sheetId="542" r:id="rId23"/>
    <sheet name="240222" sheetId="541" r:id="rId24"/>
    <sheet name="240221" sheetId="540" r:id="rId25"/>
    <sheet name="240220" sheetId="539" r:id="rId26"/>
    <sheet name="240219" sheetId="538" r:id="rId27"/>
    <sheet name="240208" sheetId="536" r:id="rId28"/>
    <sheet name="240207" sheetId="535" r:id="rId29"/>
    <sheet name="240206" sheetId="534" r:id="rId30"/>
    <sheet name="240205" sheetId="532" r:id="rId31"/>
    <sheet name="240202" sheetId="531" r:id="rId32"/>
    <sheet name="240201" sheetId="530" r:id="rId33"/>
    <sheet name="240131" sheetId="529" r:id="rId34"/>
    <sheet name="240130" sheetId="528" r:id="rId35"/>
    <sheet name="240129" sheetId="527" r:id="rId36"/>
    <sheet name="240126" sheetId="525" r:id="rId37"/>
    <sheet name="240125" sheetId="524" r:id="rId38"/>
    <sheet name="240124" sheetId="523" r:id="rId39"/>
    <sheet name="240123" sheetId="522" r:id="rId40"/>
    <sheet name="240122" sheetId="521" r:id="rId41"/>
    <sheet name="240119" sheetId="520" r:id="rId42"/>
    <sheet name="240118" sheetId="519" r:id="rId43"/>
    <sheet name="240117" sheetId="518" r:id="rId44"/>
    <sheet name="240116" sheetId="517" r:id="rId45"/>
    <sheet name="240115" sheetId="516" r:id="rId46"/>
    <sheet name="240112" sheetId="515" r:id="rId47"/>
    <sheet name="240111" sheetId="514" r:id="rId48"/>
    <sheet name="240110" sheetId="513" r:id="rId49"/>
    <sheet name="240105" sheetId="510" r:id="rId50"/>
    <sheet name="240109" sheetId="512" r:id="rId51"/>
    <sheet name="240108" sheetId="511" r:id="rId52"/>
    <sheet name="240104" sheetId="509" r:id="rId53"/>
    <sheet name="240103" sheetId="508" r:id="rId54"/>
    <sheet name="240102" sheetId="507" r:id="rId55"/>
    <sheet name="231229" sheetId="462" state="hidden" r:id="rId56"/>
    <sheet name="231228" sheetId="461" state="hidden" r:id="rId57"/>
    <sheet name="231227" sheetId="460" state="hidden" r:id="rId58"/>
    <sheet name="231226" sheetId="459" state="hidden" r:id="rId59"/>
    <sheet name="231225" sheetId="458" state="hidden" r:id="rId60"/>
    <sheet name="231222" sheetId="457" state="hidden" r:id="rId61"/>
    <sheet name="231221" sheetId="456" state="hidden" r:id="rId62"/>
    <sheet name="231220" sheetId="455" state="hidden" r:id="rId63"/>
    <sheet name="231219" sheetId="454" state="hidden" r:id="rId64"/>
    <sheet name="231218" sheetId="453" state="hidden" r:id="rId65"/>
    <sheet name="231215" sheetId="452" state="hidden" r:id="rId66"/>
    <sheet name="231214" sheetId="451" state="hidden" r:id="rId67"/>
    <sheet name="231213" sheetId="450" state="hidden" r:id="rId68"/>
    <sheet name="231212" sheetId="449" state="hidden" r:id="rId69"/>
    <sheet name="231211" sheetId="448" state="hidden" r:id="rId70"/>
    <sheet name="231208" sheetId="447" state="hidden" r:id="rId71"/>
    <sheet name="231207" sheetId="446" state="hidden" r:id="rId72"/>
    <sheet name="231206" sheetId="443" state="hidden" r:id="rId73"/>
    <sheet name="231205" sheetId="442" state="hidden" r:id="rId74"/>
    <sheet name="231204" sheetId="441" state="hidden" r:id="rId75"/>
    <sheet name="231201" sheetId="440" state="hidden" r:id="rId76"/>
    <sheet name="231130" sheetId="485" state="hidden" r:id="rId77"/>
    <sheet name="231129" sheetId="486" state="hidden" r:id="rId78"/>
    <sheet name="231128" sheetId="487" state="hidden" r:id="rId79"/>
    <sheet name="231127" sheetId="488" state="hidden" r:id="rId80"/>
    <sheet name="231124" sheetId="489" state="hidden" r:id="rId81"/>
    <sheet name="231123" sheetId="490" state="hidden" r:id="rId82"/>
    <sheet name="231122" sheetId="491" state="hidden" r:id="rId83"/>
    <sheet name="231121" sheetId="492" state="hidden" r:id="rId84"/>
    <sheet name="231120" sheetId="493" state="hidden" r:id="rId85"/>
    <sheet name="231117" sheetId="494" state="hidden" r:id="rId86"/>
    <sheet name="231116" sheetId="495" state="hidden" r:id="rId87"/>
    <sheet name="231115" sheetId="496" state="hidden" r:id="rId88"/>
    <sheet name="231114" sheetId="497" state="hidden" r:id="rId89"/>
    <sheet name="231113" sheetId="498" state="hidden" r:id="rId90"/>
    <sheet name="231110" sheetId="499" state="hidden" r:id="rId91"/>
    <sheet name="231109" sheetId="500" state="hidden" r:id="rId92"/>
    <sheet name="231108" sheetId="501" state="hidden" r:id="rId93"/>
    <sheet name="231107" sheetId="502" state="hidden" r:id="rId94"/>
    <sheet name="231106" sheetId="503" state="hidden" r:id="rId95"/>
    <sheet name="231103" sheetId="504" state="hidden" r:id="rId96"/>
    <sheet name="231102" sheetId="505" state="hidden" r:id="rId97"/>
    <sheet name="231101" sheetId="506" state="hidden" r:id="rId9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95" i="361" l="1"/>
  <c r="H85" i="561"/>
  <c r="H83" i="561"/>
  <c r="H82"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7" authorId="0" shapeId="0" xr:uid="{0C8D7B81-6FC5-4A2F-87BB-D75226869C9E}">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<sst xmlns="http://schemas.openxmlformats.org/spreadsheetml/2006/main" count="73836" uniqueCount="12054">
  <si>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</si>
  <si>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</si>
  <si>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</si>
  <si>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</si>
  <si>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</si>
  <si>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</si>
  <si>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</si>
  <si>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</si>
  <si>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</si>
  <si>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</si>
  <si>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</si>
  <si>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</si>
  <si>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</si>
  <si>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</si>
  <si>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</si>
  <si>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</si>
  <si>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</si>
  <si>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</si>
  <si>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</si>
  <si>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</si>
  <si>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</si>
  <si>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</si>
  <si>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</si>
  <si>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</si>
  <si>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</si>
  <si>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</si>
  <si>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</si>
  <si>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</si>
  <si>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</si>
  <si>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</si>
  <si>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</si>
  <si>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</si>
  <si>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</si>
  <si>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</si>
  <si>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</si>
  <si>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</si>
  <si>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</si>
  <si>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</si>
  <si>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</si>
  <si>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</si>
  <si>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</si>
  <si>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</si>
  <si>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</si>
  <si>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</si>
  <si>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</si>
  <si>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</si>
  <si>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</si>
  <si>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</si>
  <si>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</si>
  <si>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</si>
  <si>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</si>
  <si>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</si>
  <si>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</si>
  <si>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</si>
  <si>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</si>
  <si>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</si>
  <si>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</si>
  <si>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</si>
  <si>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</si>
  <si>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</si>
  <si>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</si>
  <si>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</si>
  <si>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</si>
  <si>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</si>
  <si>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</si>
  <si>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</si>
  <si>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</si>
  <si>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</si>
  <si>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</si>
  <si>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</si>
  <si>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</si>
  <si>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</si>
  <si>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</si>
  <si>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</si>
  <si>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</si>
  <si>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</si>
  <si>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</si>
  <si>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</si>
  <si>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</si>
  <si>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</si>
  <si>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</si>
  <si>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</si>
  <si>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</si>
  <si>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</si>
  <si>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</si>
  <si>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</si>
  <si>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</si>
  <si>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</si>
  <si>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</si>
  <si>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</si>
  <si>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</si>
  <si>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</si>
  <si>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</si>
  <si>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</si>
  <si>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</si>
  <si>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</si>
  <si>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</si>
  <si>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</si>
  <si>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</si>
  <si>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</si>
  <si>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</si>
  <si>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</si>
  <si>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</si>
  <si>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</si>
  <si>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</si>
  <si>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</si>
  <si>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</si>
  <si>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</si>
  <si>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</si>
  <si>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</si>
  <si>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</si>
  <si>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</si>
  <si>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</si>
  <si>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</si>
  <si>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</si>
  <si>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</si>
  <si>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</si>
  <si>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</si>
  <si>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</si>
  <si>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</si>
  <si>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</si>
  <si>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</si>
  <si>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</si>
  <si>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</si>
  <si>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</si>
  <si>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</si>
  <si>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</si>
  <si>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</si>
  <si>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</si>
  <si>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</si>
  <si>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</si>
  <si>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</si>
  <si>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</si>
  <si>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</si>
  <si>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</si>
  <si>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</si>
  <si>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</si>
  <si>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</si>
  <si>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</si>
  <si>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</si>
  <si>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</si>
  <si>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</si>
  <si>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</si>
  <si>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</si>
  <si>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</si>
  <si>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</si>
  <si>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</si>
  <si>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</si>
  <si>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</si>
  <si>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</si>
  <si>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</si>
  <si>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</si>
  <si>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</si>
  <si>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</si>
  <si>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</si>
  <si>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</si>
  <si>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</si>
  <si>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</si>
  <si>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</si>
  <si>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</si>
  <si>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</si>
  <si>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</si>
  <si>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</si>
  <si>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</si>
  <si>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</si>
  <si>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</si>
  <si>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</si>
  <si>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</si>
  <si>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</si>
  <si>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</si>
  <si>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</si>
  <si>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</si>
  <si>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</si>
  <si>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</si>
  <si>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</si>
  <si>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</si>
  <si>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</si>
  <si>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</si>
  <si>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</si>
  <si>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</si>
  <si>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</si>
  <si>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</si>
  <si>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</si>
  <si>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</si>
  <si>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</si>
  <si>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</si>
  <si>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</si>
  <si>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</si>
  <si>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</si>
  <si>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</si>
  <si>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</si>
  <si>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</si>
  <si>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</si>
  <si>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</si>
  <si>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</si>
  <si>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</si>
  <si>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</si>
  <si>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</si>
  <si>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</si>
  <si>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</si>
  <si>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</si>
  <si>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</si>
  <si>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</si>
  <si>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</si>
  <si>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</si>
  <si>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</si>
  <si>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</si>
  <si>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</si>
  <si>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</si>
  <si>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</si>
  <si>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</si>
  <si>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</si>
  <si>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</si>
  <si>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</si>
  <si>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</si>
  <si>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</si>
  <si>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</si>
  <si>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</si>
  <si>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</si>
  <si>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</si>
  <si>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</si>
  <si>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</si>
  <si>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</si>
  <si>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</si>
  <si>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</si>
  <si>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</si>
  <si>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</si>
  <si>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</si>
  <si>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</si>
  <si>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</si>
  <si>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</si>
  <si>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</si>
  <si>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</si>
  <si>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</si>
  <si>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</si>
  <si>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</si>
  <si>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</si>
  <si>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</si>
  <si>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</si>
  <si>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</si>
  <si>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</si>
  <si>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</si>
  <si>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</si>
  <si>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</si>
  <si>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</si>
  <si>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</si>
  <si>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</si>
  <si>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</si>
  <si>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</si>
  <si>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</si>
  <si>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</si>
  <si>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</si>
  <si>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</si>
  <si>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</si>
  <si>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</si>
  <si>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</si>
  <si>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</si>
  <si>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</si>
  <si>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</si>
  <si>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</si>
  <si>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</si>
  <si>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</si>
  <si>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</si>
  <si>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</si>
  <si>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</si>
  <si>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</si>
  <si>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</si>
  <si>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</si>
  <si>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</si>
  <si>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</si>
  <si>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</si>
  <si>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</si>
  <si>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</si>
  <si>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</si>
  <si>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</si>
  <si>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</si>
  <si>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</si>
  <si>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</si>
  <si>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</si>
  <si>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</si>
  <si>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</si>
  <si>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</si>
  <si>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</si>
  <si>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</si>
  <si>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</si>
  <si>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</si>
  <si>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</si>
  <si>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</si>
  <si>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</si>
  <si>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</si>
  <si>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</si>
  <si>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</si>
  <si>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</si>
  <si>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</si>
  <si>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</si>
  <si>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</si>
  <si>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</si>
  <si>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</si>
  <si>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</si>
  <si>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</si>
  <si>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</si>
  <si>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</si>
  <si>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</si>
  <si>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</si>
  <si>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</si>
  <si>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</si>
  <si>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</si>
  <si>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</si>
  <si>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</si>
  <si>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</si>
  <si>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</si>
  <si>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</si>
  <si>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</si>
  <si>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</si>
  <si>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</si>
  <si>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</si>
  <si>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</si>
  <si>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</si>
  <si>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</si>
  <si>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</si>
  <si>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</si>
  <si>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</si>
  <si>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</si>
  <si>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</si>
  <si>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</si>
  <si>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</si>
  <si>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</si>
  <si>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</si>
  <si>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</si>
  <si>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</si>
  <si>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</si>
  <si>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</si>
  <si>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</si>
  <si>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</si>
  <si>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</si>
  <si>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</si>
  <si>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</si>
  <si>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</si>
  <si>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</si>
  <si>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</si>
  <si>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</si>
  <si>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</si>
  <si>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</si>
  <si>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</si>
  <si>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</si>
  <si>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</si>
  <si>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</si>
  <si>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</si>
  <si>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</si>
  <si>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</si>
  <si>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</si>
  <si>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</si>
  <si>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</si>
  <si>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</si>
  <si>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</si>
  <si>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</si>
  <si>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</si>
  <si>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</si>
  <si>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</si>
  <si>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</si>
  <si>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</si>
  <si>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</si>
  <si>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</si>
  <si>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</si>
  <si>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</si>
  <si>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</si>
  <si>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</si>
  <si>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</si>
  <si>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</si>
  <si>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</si>
  <si>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</si>
  <si>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</si>
  <si>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</si>
  <si>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</si>
  <si>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</si>
  <si>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</si>
  <si>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</si>
  <si>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</si>
  <si>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</si>
  <si>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</si>
  <si>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</si>
  <si>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</si>
  <si>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</si>
  <si>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</si>
  <si>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</si>
  <si>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</si>
  <si>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</si>
  <si>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</si>
  <si>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</si>
  <si>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</si>
  <si>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</si>
  <si>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</si>
  <si>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</si>
  <si>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</si>
  <si>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</si>
  <si>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</si>
  <si>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</si>
  <si>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</si>
  <si>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</si>
  <si>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</si>
  <si>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</si>
  <si>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</si>
  <si>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</si>
  <si>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</si>
  <si>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</si>
  <si>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</si>
  <si>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</si>
  <si>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</si>
  <si>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</si>
  <si>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</si>
  <si>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</si>
  <si>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</si>
  <si>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</si>
  <si>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</si>
  <si>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</si>
  <si>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</si>
  <si>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</si>
  <si>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</si>
  <si>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</si>
  <si>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</si>
  <si>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</si>
  <si>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</si>
  <si>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</si>
  <si>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</si>
  <si>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</si>
  <si>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</si>
  <si>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</si>
  <si>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</si>
  <si>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</si>
  <si>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</si>
  <si>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</si>
  <si>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</si>
  <si>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</si>
  <si>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</si>
  <si>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</si>
  <si>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</si>
  <si>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</si>
  <si>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</si>
  <si>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</si>
  <si>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</si>
  <si>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</si>
  <si>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</si>
  <si>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</si>
  <si>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</si>
  <si>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</si>
  <si>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</si>
  <si>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</si>
  <si>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</si>
  <si>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</si>
  <si>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</si>
  <si>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</si>
  <si>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</si>
  <si>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</si>
  <si>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</si>
  <si>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</si>
  <si>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</si>
  <si>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</si>
  <si>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</si>
  <si>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</si>
  <si>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</si>
  <si>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</si>
  <si>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</si>
  <si>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</si>
  <si>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</si>
  <si>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</si>
  <si>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</si>
  <si>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</si>
  <si>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</si>
  <si>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</si>
  <si>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</si>
  <si>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</si>
  <si>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</si>
  <si>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</si>
  <si>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</si>
  <si>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</si>
  <si>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</si>
  <si>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</si>
  <si>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</si>
  <si>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</si>
  <si>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</si>
  <si>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</si>
  <si>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</si>
  <si>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</si>
  <si>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</si>
  <si>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</si>
  <si>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</si>
  <si>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</si>
  <si>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</si>
  <si>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</si>
  <si>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</si>
  <si>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</si>
  <si>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</si>
  <si>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</si>
  <si>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</si>
  <si>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</si>
  <si>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</si>
  <si>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</si>
  <si>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</si>
  <si>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</si>
  <si>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</si>
  <si>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</si>
  <si>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</si>
  <si>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</si>
  <si>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</si>
  <si>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</si>
  <si>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</si>
  <si>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</si>
  <si>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</si>
  <si>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</si>
  <si>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</si>
  <si>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</si>
  <si>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</si>
  <si>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</si>
  <si>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</si>
  <si>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</si>
  <si>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</si>
  <si>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</si>
  <si>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</si>
  <si>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</si>
  <si>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</si>
  <si>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</si>
  <si>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</si>
  <si>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</si>
  <si>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</si>
  <si>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</si>
  <si>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</si>
  <si>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</si>
  <si>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</si>
  <si>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</si>
  <si>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</si>
  <si>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</si>
  <si>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</si>
  <si>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</si>
  <si>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</si>
  <si>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</si>
  <si>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</si>
  <si>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</si>
  <si>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</si>
  <si>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</si>
  <si>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</si>
  <si>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</si>
  <si>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</si>
  <si>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</si>
  <si>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</si>
  <si>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</si>
  <si>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</si>
  <si>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</si>
  <si>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</si>
  <si>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</si>
  <si>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</si>
  <si>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</si>
  <si>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</si>
  <si>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</si>
  <si>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</si>
  <si>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</si>
  <si>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</si>
  <si>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</si>
  <si>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</si>
  <si>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</si>
  <si>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</si>
  <si>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</si>
  <si>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</si>
  <si>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</si>
  <si>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</si>
  <si>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</si>
  <si>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</si>
  <si>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</si>
  <si>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</si>
  <si>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</si>
  <si>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</si>
  <si>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</si>
  <si>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</si>
  <si>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</si>
  <si>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</si>
  <si>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</si>
  <si>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</si>
  <si>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</si>
  <si>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</si>
  <si>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</si>
  <si>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</si>
  <si>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</si>
  <si>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</si>
  <si>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</si>
  <si>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</si>
  <si>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</si>
  <si>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</si>
  <si>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</si>
  <si>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</si>
  <si>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</si>
  <si>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</si>
  <si>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</si>
  <si>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</si>
  <si>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</si>
  <si>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</si>
  <si>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</si>
  <si>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</si>
  <si>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</si>
  <si>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</si>
  <si>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</si>
  <si>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</si>
  <si>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</si>
  <si>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</si>
  <si>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</si>
  <si>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</si>
  <si>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</si>
  <si>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</si>
  <si>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</si>
  <si>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</si>
  <si>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</si>
  <si>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</si>
  <si>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</si>
  <si>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</si>
  <si>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</si>
  <si>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</si>
  <si>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</si>
  <si>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</si>
  <si>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</si>
  <si>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</si>
  <si>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</si>
  <si>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</si>
  <si>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</si>
  <si>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</si>
  <si>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</si>
  <si>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</si>
  <si>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</si>
  <si>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</si>
  <si>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</si>
  <si>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</si>
  <si>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</si>
  <si>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</si>
  <si>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</si>
  <si>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</si>
  <si>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</si>
  <si>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</si>
  <si>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</si>
  <si>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</si>
  <si>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</si>
  <si>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</si>
  <si>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</si>
  <si>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</si>
  <si>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</si>
  <si>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</si>
  <si>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</si>
  <si>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</si>
  <si>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</si>
  <si>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</si>
  <si>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</si>
  <si>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</si>
  <si>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</si>
  <si>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</si>
  <si>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</si>
  <si>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</si>
  <si>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</si>
  <si>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</si>
  <si>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</si>
  <si>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</si>
  <si>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</si>
  <si>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</si>
  <si>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</si>
  <si>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</si>
  <si>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</si>
  <si>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</si>
  <si>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</si>
  <si>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</si>
  <si>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</si>
  <si>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</si>
  <si>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</si>
  <si>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</si>
  <si>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</si>
  <si>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</si>
  <si>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</si>
  <si>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</si>
  <si>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</si>
  <si>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</si>
  <si>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</si>
  <si>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</si>
  <si>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</si>
  <si>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</si>
  <si>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</si>
  <si>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</si>
  <si>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</si>
  <si>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</si>
  <si>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</si>
  <si>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</si>
  <si>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</si>
  <si>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</si>
  <si>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</si>
  <si>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</si>
  <si>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</si>
  <si>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</si>
  <si>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</si>
  <si>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</si>
  <si>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</si>
  <si>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</si>
  <si>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</si>
  <si>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</si>
  <si>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</si>
  <si>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</si>
  <si>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</si>
  <si>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</si>
  <si>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</si>
  <si>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</si>
  <si>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</si>
  <si>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</si>
  <si>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</si>
  <si>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</si>
  <si>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</si>
  <si>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</si>
  <si>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</si>
  <si>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</si>
  <si>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</si>
  <si>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</si>
  <si>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</si>
  <si>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</si>
  <si>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</si>
  <si>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</si>
  <si>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</si>
  <si>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</si>
  <si>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</si>
  <si>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</si>
  <si>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</si>
  <si>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</si>
  <si>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</si>
  <si>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</si>
  <si>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</si>
  <si>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</si>
  <si>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</si>
  <si>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</si>
  <si>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</si>
  <si>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</si>
  <si>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</si>
  <si>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</si>
  <si>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</si>
  <si>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</si>
  <si>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</si>
  <si>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</si>
  <si>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</si>
  <si>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</si>
  <si>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</si>
  <si>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</si>
  <si>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</si>
  <si>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</si>
  <si>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</si>
  <si>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</si>
  <si>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</si>
  <si>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</si>
  <si>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</si>
  <si>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</si>
  <si>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</si>
  <si>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</si>
  <si>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</si>
  <si>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</si>
  <si>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</si>
  <si>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</si>
  <si>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</si>
  <si>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</si>
  <si>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</si>
  <si>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</si>
  <si>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</si>
  <si>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</si>
  <si>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</si>
  <si>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</si>
  <si>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</si>
  <si>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</si>
  <si>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</si>
  <si>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</si>
  <si>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</si>
  <si>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</si>
  <si>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</si>
  <si>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</si>
  <si>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</si>
  <si>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</si>
  <si>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</si>
  <si>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</si>
  <si>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</si>
  <si>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</si>
  <si>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</si>
  <si>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</si>
  <si>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</si>
  <si>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</si>
  <si>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</si>
  <si>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</si>
  <si>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</si>
  <si>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</si>
  <si>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</si>
  <si>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</si>
  <si>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</si>
  <si>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</si>
  <si>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</si>
  <si>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</si>
  <si>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</si>
  <si>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</si>
  <si>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</si>
  <si>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</si>
  <si>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</si>
  <si>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</si>
  <si>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</si>
  <si>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</si>
  <si>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</si>
  <si>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</si>
  <si>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</si>
  <si>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</si>
  <si>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</si>
  <si>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</si>
  <si>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</si>
  <si>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</si>
  <si>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</si>
  <si>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</si>
  <si>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</si>
  <si>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</si>
  <si>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</si>
  <si>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</si>
  <si>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</si>
  <si>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</si>
  <si>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</si>
  <si>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</si>
  <si>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</si>
  <si>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</si>
  <si>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</si>
  <si>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</si>
  <si>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</si>
  <si>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</si>
  <si>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</si>
  <si>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</si>
  <si>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</si>
  <si>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</si>
  <si>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</si>
  <si>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</si>
  <si>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</si>
  <si>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</si>
  <si>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</si>
  <si>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</si>
  <si>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</si>
  <si>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</si>
  <si>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</si>
  <si>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</si>
  <si>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</si>
  <si>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</si>
  <si>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</si>
  <si>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</si>
  <si>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</si>
  <si>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</si>
  <si>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</si>
  <si>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</si>
  <si>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</si>
  <si>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</si>
  <si>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</si>
  <si>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</si>
  <si>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</si>
  <si>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</si>
  <si>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</si>
  <si>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</si>
  <si>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</si>
  <si>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</si>
  <si>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</si>
  <si>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</si>
  <si>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</si>
  <si>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</si>
  <si>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</si>
  <si>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</si>
  <si>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</si>
  <si>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</si>
  <si>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</si>
  <si>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</si>
  <si>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</si>
  <si>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</si>
  <si>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</si>
  <si>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</si>
  <si>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</si>
  <si>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</si>
  <si>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</si>
  <si>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</si>
  <si>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</si>
  <si>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</si>
  <si>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</si>
  <si>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</si>
  <si>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</si>
  <si>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</si>
  <si>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</si>
  <si>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</si>
  <si>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</si>
  <si>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</si>
  <si>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</si>
  <si>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</si>
  <si>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</si>
  <si>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</si>
  <si>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</si>
  <si>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</si>
  <si>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</si>
  <si>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</si>
  <si>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</si>
  <si>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</si>
  <si>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</si>
  <si>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</si>
  <si>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</si>
  <si>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</si>
  <si>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</si>
  <si>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</si>
  <si>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</si>
  <si>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</si>
  <si>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</si>
  <si>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</si>
  <si>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</si>
  <si>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</si>
  <si>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</si>
  <si>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</si>
  <si>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</si>
  <si>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</si>
  <si>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</si>
  <si>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</si>
  <si>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</si>
  <si>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</si>
  <si>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</si>
  <si>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</si>
  <si>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</si>
  <si>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</si>
  <si>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</si>
  <si>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</si>
  <si>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</si>
  <si>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</si>
  <si>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</si>
  <si>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</si>
  <si>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</si>
  <si>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</si>
  <si>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</si>
  <si>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</si>
  <si>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</si>
  <si>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</si>
  <si>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</si>
  <si>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</si>
  <si>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</si>
  <si>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</si>
  <si>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</si>
  <si>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</si>
  <si>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</si>
  <si>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</si>
  <si>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</si>
  <si>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</si>
  <si>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</si>
  <si>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</si>
  <si>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</si>
  <si>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</si>
  <si>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</si>
  <si>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</si>
  <si>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</si>
  <si>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</si>
  <si>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</si>
  <si>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</si>
  <si>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</si>
  <si>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</si>
  <si>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</si>
  <si>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</si>
  <si>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</si>
  <si>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</si>
  <si>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</si>
  <si>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</si>
  <si>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</si>
  <si>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</si>
  <si>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</si>
  <si>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</si>
  <si>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</si>
  <si>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</si>
  <si>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</si>
  <si>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</si>
  <si>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</si>
  <si>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</si>
  <si>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</si>
  <si>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</si>
  <si>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</si>
  <si>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</si>
  <si>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</si>
  <si>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</si>
  <si>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</si>
  <si>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</si>
  <si>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</si>
  <si>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</si>
  <si>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</si>
  <si>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</si>
  <si>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</si>
  <si>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</si>
  <si>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</si>
  <si>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</si>
  <si>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</si>
  <si>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</si>
  <si>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</si>
  <si>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</si>
  <si>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</si>
  <si>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</si>
  <si>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</si>
  <si>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</si>
  <si>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</si>
  <si>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</si>
  <si>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</si>
  <si>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</si>
  <si>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</si>
  <si>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</si>
  <si>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</si>
  <si>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</si>
  <si>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</si>
  <si>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</si>
  <si>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</si>
  <si>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</si>
  <si>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</si>
  <si>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</si>
  <si>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</si>
  <si>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</si>
  <si>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</si>
  <si>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</si>
  <si>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</si>
  <si>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</si>
  <si>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</si>
  <si>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</si>
  <si>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</si>
  <si>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</si>
  <si>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</si>
  <si>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</si>
  <si>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</si>
  <si>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</si>
  <si>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</si>
  <si>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</si>
  <si>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</si>
  <si>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</si>
  <si>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</si>
  <si>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</si>
  <si>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</si>
  <si>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</si>
  <si>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</si>
  <si>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</si>
  <si>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</si>
  <si>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</si>
  <si>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</si>
  <si>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</si>
  <si>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</si>
  <si>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</si>
  <si>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</si>
  <si>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</si>
  <si>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</si>
  <si>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</si>
  <si>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</si>
  <si>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</si>
  <si>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</si>
  <si>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</si>
  <si>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</si>
  <si>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</si>
  <si>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</si>
  <si>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</si>
  <si>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</si>
  <si>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</si>
  <si>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</si>
  <si>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</si>
  <si>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</si>
  <si>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</si>
  <si>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</si>
  <si>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</si>
  <si>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</si>
  <si>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</si>
  <si>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</si>
  <si>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</si>
  <si>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</si>
  <si>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</si>
  <si>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</si>
  <si>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</si>
  <si>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</si>
  <si>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</si>
  <si>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</si>
  <si>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</si>
  <si>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</si>
  <si>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</si>
  <si>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</si>
  <si>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</si>
  <si>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</si>
  <si>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</si>
  <si>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</si>
  <si>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</si>
  <si>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</si>
  <si>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</si>
  <si>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</si>
  <si>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</si>
  <si>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</si>
  <si>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</si>
  <si>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</si>
  <si>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</si>
  <si>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</si>
  <si>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</si>
  <si>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</si>
  <si>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</si>
  <si>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</si>
  <si>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</si>
  <si>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</si>
  <si>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</si>
  <si>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</si>
  <si>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</si>
  <si>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</si>
  <si>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</si>
  <si>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</si>
  <si>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</si>
  <si>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</si>
  <si>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</si>
  <si>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</si>
  <si>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</si>
  <si>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</si>
  <si>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</si>
  <si>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</si>
  <si>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</si>
  <si>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</si>
  <si>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</si>
  <si>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</si>
  <si>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</si>
  <si>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</si>
  <si>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</si>
  <si>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</si>
  <si>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</si>
  <si>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</si>
  <si>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</si>
  <si>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</si>
  <si>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</si>
  <si>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</si>
  <si>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</si>
  <si>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</si>
  <si>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</si>
  <si>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</si>
  <si>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</si>
  <si>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</si>
  <si>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</si>
  <si>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</si>
  <si>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</si>
  <si>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</si>
  <si>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</si>
  <si>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</si>
  <si>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</si>
  <si>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</si>
  <si>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</si>
  <si>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</si>
  <si>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</si>
  <si>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</si>
  <si>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</si>
  <si>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</si>
  <si>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</si>
  <si>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</si>
  <si>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</si>
  <si>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</si>
  <si>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</si>
  <si>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</si>
  <si>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</si>
  <si>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</si>
  <si>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</si>
  <si>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</si>
  <si>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</si>
  <si>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</si>
  <si>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</si>
  <si>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</si>
  <si>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</si>
  <si>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</si>
  <si>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</si>
  <si>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</si>
  <si>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</si>
  <si>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</si>
  <si>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</si>
  <si>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</si>
  <si>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</si>
  <si>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</si>
  <si>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</si>
  <si>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</si>
  <si>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</si>
  <si>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</si>
  <si>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</si>
  <si>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</si>
  <si>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</si>
  <si>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</si>
  <si>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</si>
  <si>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</si>
  <si>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</si>
  <si>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</si>
  <si>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</si>
  <si>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</si>
  <si>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</si>
  <si>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</si>
  <si>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</si>
  <si>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</si>
  <si>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</si>
  <si>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</si>
  <si>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</si>
  <si>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</si>
  <si>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</si>
  <si>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</si>
  <si>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</si>
  <si>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</si>
  <si>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</si>
  <si>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</si>
  <si>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</si>
  <si>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</si>
  <si>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</si>
  <si>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</si>
  <si>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</si>
  <si>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</si>
  <si>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</si>
  <si>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</si>
  <si>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</si>
  <si>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</si>
  <si>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</si>
  <si>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</si>
  <si>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</si>
  <si>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</si>
  <si>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</si>
  <si>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</si>
  <si>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</si>
  <si>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</si>
  <si>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</si>
  <si>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</si>
  <si>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</si>
  <si>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</si>
  <si>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</si>
  <si>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</si>
  <si>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</si>
  <si>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</si>
  <si>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</si>
  <si>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</si>
  <si>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</si>
  <si>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</si>
  <si>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</si>
  <si>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</si>
  <si>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</si>
  <si>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</si>
  <si>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</si>
  <si>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</si>
  <si>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</si>
  <si>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</si>
  <si>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</si>
  <si>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</si>
  <si>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</si>
  <si>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</si>
  <si>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</si>
  <si>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</si>
  <si>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</si>
  <si>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</si>
  <si>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</si>
  <si>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</si>
  <si>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</si>
  <si>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</si>
  <si>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</si>
  <si>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</si>
  <si>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</si>
  <si>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</si>
  <si>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</si>
  <si>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</si>
  <si>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</si>
  <si>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</si>
  <si>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</si>
  <si>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</si>
  <si>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</si>
  <si>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</si>
  <si>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</si>
  <si>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</si>
  <si>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</si>
  <si>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</si>
  <si>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</si>
  <si>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</si>
  <si>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</si>
  <si>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</si>
  <si>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</si>
  <si>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</si>
  <si>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</si>
  <si>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</si>
  <si>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</si>
  <si>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</si>
  <si>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</si>
  <si>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</si>
  <si>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</si>
  <si>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</si>
  <si>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</si>
  <si>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</si>
  <si>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</si>
  <si>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</si>
  <si>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</si>
  <si>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</si>
  <si>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</si>
  <si>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</si>
  <si>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</si>
  <si>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</si>
  <si>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</si>
  <si>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</si>
  <si>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</si>
  <si>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</si>
  <si>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</si>
  <si>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</si>
  <si>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</si>
  <si>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</si>
  <si>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</si>
  <si>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</si>
  <si>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</si>
  <si>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</si>
  <si>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</si>
  <si>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</si>
  <si>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</si>
  <si>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</si>
  <si>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</si>
  <si>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</si>
  <si>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</si>
  <si>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</si>
  <si>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</si>
  <si>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</si>
  <si>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</si>
  <si>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</si>
  <si>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</si>
  <si>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</si>
  <si>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</si>
  <si>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</si>
  <si>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</si>
  <si>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</si>
  <si>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</si>
  <si>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</si>
  <si>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</si>
  <si>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</si>
  <si>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</si>
  <si>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</si>
  <si>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</si>
  <si>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</si>
  <si>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</si>
  <si>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</si>
  <si>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</si>
  <si>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</si>
  <si>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</si>
  <si>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</si>
  <si>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</si>
  <si>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</si>
  <si>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</si>
  <si>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</si>
  <si>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</si>
  <si>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</si>
  <si>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</si>
  <si>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</si>
  <si>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</si>
  <si>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</si>
  <si>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</si>
  <si>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</si>
  <si>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</si>
  <si>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</si>
  <si>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</si>
  <si>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</si>
  <si>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</si>
  <si>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</si>
  <si>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</si>
  <si>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</si>
  <si>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</si>
  <si>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</si>
  <si>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</si>
  <si>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</si>
  <si>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</si>
  <si>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</si>
  <si>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</si>
  <si>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</si>
  <si>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</si>
  <si>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</si>
  <si>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</si>
  <si>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</si>
  <si>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</si>
  <si>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</si>
  <si>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</si>
  <si>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</si>
  <si>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</si>
  <si>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</si>
  <si>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</si>
  <si>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</si>
  <si>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</si>
  <si>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</si>
  <si>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</si>
  <si>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</si>
  <si>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</si>
  <si>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</si>
  <si>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</si>
  <si>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</si>
  <si>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</si>
  <si>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</si>
  <si>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</si>
  <si>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</si>
  <si>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</si>
  <si>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</si>
  <si>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</si>
  <si>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</si>
  <si>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</si>
  <si>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</si>
  <si>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</si>
  <si>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</si>
  <si>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</si>
  <si>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</si>
  <si>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</si>
  <si>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</si>
  <si>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</si>
  <si>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</si>
  <si>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</si>
  <si>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</si>
  <si>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</si>
  <si>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</si>
  <si>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</si>
  <si>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</si>
  <si>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</si>
  <si>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</si>
  <si>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</si>
  <si>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</si>
  <si>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</si>
  <si>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</si>
  <si>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</si>
  <si>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</si>
  <si>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</si>
  <si>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</si>
  <si>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</si>
  <si>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</si>
  <si>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</si>
  <si>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</si>
  <si>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</si>
  <si>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</si>
  <si>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</si>
  <si>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</si>
  <si>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</si>
  <si>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</si>
  <si>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</si>
  <si>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</si>
  <si>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</si>
  <si>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</si>
  <si>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</si>
  <si>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</si>
  <si>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</si>
  <si>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</si>
  <si>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</si>
  <si>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</si>
  <si>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</si>
  <si>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</si>
  <si>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</si>
  <si>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</si>
  <si>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</si>
  <si>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</si>
  <si>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</si>
  <si>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</si>
  <si>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</si>
  <si>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</si>
  <si>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</si>
  <si>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</si>
  <si>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</si>
  <si>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</si>
  <si>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</si>
  <si>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</si>
  <si>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</si>
  <si>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</si>
  <si>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</si>
  <si>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</si>
  <si>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</si>
  <si>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</si>
  <si>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</si>
  <si>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</si>
  <si>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</si>
  <si>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</si>
  <si>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</si>
  <si>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</si>
  <si>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</si>
  <si>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</si>
  <si>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</si>
  <si>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</si>
  <si>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</si>
  <si>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</si>
  <si>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</si>
  <si>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</si>
  <si>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</si>
  <si>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</si>
  <si>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</si>
  <si>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</si>
  <si>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</si>
  <si>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</si>
  <si>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</si>
  <si>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</si>
  <si>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</si>
  <si>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</si>
  <si>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</si>
  <si>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</si>
  <si>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</si>
  <si>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</si>
  <si>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</si>
  <si>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</si>
  <si>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</si>
  <si>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</si>
  <si>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</si>
  <si>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</si>
  <si>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</si>
  <si>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</si>
  <si>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</si>
  <si>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</si>
  <si>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</si>
  <si>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</si>
  <si>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</si>
  <si>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</si>
  <si>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</si>
  <si>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</si>
  <si>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</si>
  <si>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</si>
  <si>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</si>
  <si>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</si>
  <si>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</si>
  <si>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</si>
  <si>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</si>
  <si>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</si>
  <si>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</si>
  <si>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</si>
  <si>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</si>
  <si>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</si>
  <si>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</si>
  <si>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</si>
  <si>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</si>
  <si>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</si>
  <si>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</si>
  <si>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</si>
  <si>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</si>
  <si>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</si>
  <si>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</si>
  <si>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</si>
  <si>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</si>
  <si>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</si>
  <si>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</si>
  <si>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</si>
  <si>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</si>
  <si>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</si>
  <si>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</si>
  <si>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</si>
  <si>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</si>
  <si>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</si>
  <si>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</si>
  <si>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</si>
  <si>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</si>
  <si>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</si>
  <si>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</si>
  <si>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</si>
  <si>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</si>
  <si>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</si>
  <si>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</si>
  <si>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</si>
  <si>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</si>
  <si>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</si>
  <si>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</si>
  <si>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</si>
  <si>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</si>
  <si>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</si>
  <si>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</si>
  <si>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</si>
  <si>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</si>
  <si>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</si>
  <si>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</si>
  <si>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</si>
  <si>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</si>
  <si>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</si>
  <si>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</si>
  <si>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</si>
  <si>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</si>
  <si>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</si>
  <si>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</si>
  <si>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</si>
  <si>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</si>
  <si>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</si>
  <si>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</si>
  <si>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</si>
  <si>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</si>
  <si>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</si>
  <si>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</si>
  <si>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</si>
  <si>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</si>
  <si>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</si>
  <si>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</si>
  <si>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</si>
  <si>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</si>
  <si>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</si>
  <si>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</si>
  <si>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</si>
  <si>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</si>
  <si>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</si>
  <si>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</si>
  <si>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</si>
  <si>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</si>
  <si>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</si>
  <si>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</si>
  <si>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</si>
  <si>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</si>
  <si>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</si>
  <si>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</si>
  <si>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</si>
  <si>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</si>
  <si>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</si>
  <si>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</si>
  <si>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</si>
  <si>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</si>
  <si>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</si>
  <si>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</si>
  <si>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</si>
  <si>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</si>
  <si>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</si>
  <si>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</si>
  <si>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</si>
  <si>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</si>
  <si>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</si>
  <si>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</si>
  <si>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</si>
  <si>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</si>
  <si>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</si>
  <si>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</si>
  <si>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</si>
  <si>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</si>
  <si>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</si>
  <si>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</si>
  <si>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</si>
  <si>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</si>
  <si>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</si>
  <si>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</si>
  <si>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</si>
  <si>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</si>
  <si>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</si>
  <si>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</si>
  <si>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</si>
  <si>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</si>
  <si>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</si>
  <si>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</si>
  <si>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</si>
  <si>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</si>
  <si>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</si>
  <si>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</si>
  <si>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</si>
  <si>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</si>
  <si>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</si>
  <si>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</si>
  <si>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</si>
  <si>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</si>
  <si>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</si>
  <si>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</si>
  <si>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</si>
  <si>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</si>
  <si>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</si>
  <si>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</si>
  <si>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</si>
  <si>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</si>
  <si>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</si>
  <si>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</si>
  <si>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</si>
  <si>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</si>
  <si>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</si>
  <si>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</si>
  <si>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</si>
  <si>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</si>
  <si>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</si>
  <si>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</si>
  <si>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</si>
  <si>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</si>
  <si>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</si>
  <si>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</si>
  <si>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</si>
  <si>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</si>
  <si>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</si>
  <si>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</si>
  <si>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</si>
  <si>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</si>
  <si>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</si>
  <si>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</si>
  <si>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</si>
  <si>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</si>
  <si>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</si>
  <si>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</si>
  <si>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</si>
  <si>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</si>
  <si>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</si>
  <si>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</si>
  <si>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</si>
  <si>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</si>
  <si>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</si>
  <si>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</si>
  <si>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</si>
  <si>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</si>
  <si>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</si>
  <si>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</si>
  <si>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</si>
  <si>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</si>
  <si>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</si>
  <si>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</si>
  <si>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</si>
  <si>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</si>
  <si>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</si>
  <si>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</si>
  <si>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</si>
  <si>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</si>
  <si>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</si>
  <si>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</si>
  <si>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</si>
  <si>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</si>
  <si>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</si>
  <si>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</si>
  <si>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</si>
  <si>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</si>
  <si>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</si>
  <si>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</si>
  <si>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</si>
  <si>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</si>
  <si>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</si>
  <si>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</si>
  <si>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</si>
  <si>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</si>
  <si>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</si>
  <si>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</si>
  <si>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</si>
  <si>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</si>
  <si>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</si>
  <si>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</si>
  <si>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</si>
  <si>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</si>
  <si>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</si>
  <si>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</si>
  <si>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</si>
  <si>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</si>
  <si>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</si>
  <si>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</si>
  <si>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</si>
  <si>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</si>
  <si>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</si>
  <si>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</si>
  <si>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</si>
  <si>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</si>
  <si>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</si>
  <si>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</si>
  <si>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</si>
  <si>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</si>
  <si>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</si>
  <si>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</si>
  <si>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</si>
  <si>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</si>
  <si>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</si>
  <si>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</si>
  <si>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</si>
  <si>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</si>
  <si>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</si>
  <si>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</si>
  <si>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</si>
  <si>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</si>
  <si>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</si>
  <si>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</si>
  <si>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</si>
  <si>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</si>
  <si>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</si>
  <si>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</si>
  <si>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</si>
  <si>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</si>
  <si>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</si>
  <si>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</si>
  <si>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</si>
  <si>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</si>
  <si>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</si>
  <si>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</si>
  <si>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</si>
  <si>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</si>
  <si>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</si>
  <si>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</si>
  <si>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</si>
  <si>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</si>
  <si>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</si>
  <si>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</si>
  <si>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</si>
  <si>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</si>
  <si>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</si>
  <si>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</si>
  <si>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</si>
  <si>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</si>
  <si>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</si>
  <si>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</si>
  <si>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</si>
  <si>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</si>
  <si>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</si>
  <si>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</si>
  <si>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</si>
  <si>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</si>
  <si>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</si>
  <si>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</si>
  <si>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</si>
  <si>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</si>
  <si>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</si>
  <si>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</si>
  <si>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</si>
  <si>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</si>
  <si>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</si>
  <si>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</si>
  <si>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</si>
  <si>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</si>
  <si>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</si>
  <si>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</si>
  <si>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</si>
  <si>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</si>
  <si>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</si>
  <si>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</si>
  <si>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</si>
  <si>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</si>
  <si>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</si>
  <si>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</si>
  <si>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</si>
  <si>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</si>
  <si>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</si>
  <si>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</si>
  <si>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</si>
  <si>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</si>
  <si>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</si>
  <si>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</si>
  <si>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</si>
  <si>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</si>
  <si>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</si>
  <si>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</si>
  <si>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</si>
  <si>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</si>
  <si>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</si>
  <si>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</si>
  <si>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</si>
  <si>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</si>
  <si>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</si>
  <si>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</si>
  <si>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</si>
  <si>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</si>
  <si>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</si>
  <si>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</si>
  <si>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</si>
  <si>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</si>
  <si>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</si>
  <si>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</si>
  <si>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</si>
  <si>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</si>
  <si>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</si>
  <si>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</si>
  <si>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</si>
  <si>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</si>
  <si>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</si>
  <si>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</si>
  <si>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</si>
  <si>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</si>
  <si>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</si>
  <si>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</si>
  <si>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</si>
  <si>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</si>
  <si>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</si>
  <si>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</si>
  <si>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</si>
  <si>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</si>
  <si>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</si>
  <si>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</si>
  <si>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</si>
  <si>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</si>
  <si>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</si>
  <si>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</si>
  <si>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</si>
  <si>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</si>
  <si>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</si>
  <si>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</si>
  <si>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</si>
  <si>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</si>
  <si>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</si>
  <si>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</si>
  <si>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</si>
  <si>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</si>
  <si>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</si>
  <si>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</si>
  <si>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</si>
  <si>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</si>
  <si>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</si>
  <si>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</si>
  <si>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</si>
  <si>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</si>
  <si>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</si>
  <si>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</si>
  <si>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</si>
  <si>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</si>
  <si>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</si>
  <si>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</si>
  <si>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</si>
  <si>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</si>
  <si>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</si>
  <si>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</si>
  <si>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</si>
  <si>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</si>
  <si>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</si>
  <si>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</si>
  <si>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</si>
  <si>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</si>
  <si>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</si>
  <si>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</si>
  <si>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</si>
  <si>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</si>
  <si>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</si>
  <si>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</si>
  <si>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</si>
  <si>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</si>
  <si>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</si>
  <si>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</si>
  <si>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</si>
  <si>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</si>
  <si>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</si>
  <si>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</si>
  <si>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</si>
  <si>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</si>
  <si>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</si>
  <si>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</si>
  <si>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</si>
  <si>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</si>
  <si>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</si>
  <si>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</si>
  <si>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</si>
  <si>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</si>
  <si>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</si>
  <si>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</si>
  <si>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</si>
  <si>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</si>
  <si>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</si>
  <si>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</si>
  <si>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</si>
  <si>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</si>
  <si>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</si>
  <si>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</si>
  <si>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</si>
  <si>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</si>
  <si>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</si>
  <si>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</si>
  <si>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</si>
  <si>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</si>
  <si>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</si>
  <si>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</si>
  <si>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</si>
  <si>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</si>
  <si>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</si>
  <si>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</si>
  <si>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</si>
  <si>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</si>
  <si>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</si>
  <si>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</si>
  <si>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</si>
  <si>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</si>
  <si>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</si>
  <si>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</si>
  <si>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</si>
  <si>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</si>
  <si>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</si>
  <si>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</si>
  <si>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</si>
  <si>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</si>
  <si>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</si>
  <si>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</si>
  <si>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</si>
  <si>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</si>
  <si>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</si>
  <si>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</si>
  <si>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</si>
  <si>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</si>
  <si>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</si>
  <si>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</si>
  <si>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</si>
  <si>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</si>
  <si>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</si>
  <si>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</si>
  <si>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</si>
  <si>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</si>
  <si>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</si>
  <si>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</si>
  <si>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</si>
  <si>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</si>
  <si>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</si>
  <si>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</si>
  <si>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</si>
  <si>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</si>
  <si>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</si>
  <si>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</si>
  <si>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</si>
  <si>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</si>
  <si>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</si>
  <si>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</si>
  <si>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</si>
  <si>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</si>
  <si>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</si>
  <si>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</si>
  <si>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</si>
  <si>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</si>
  <si>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</si>
  <si>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</si>
  <si>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</si>
  <si>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</si>
  <si>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</si>
  <si>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</si>
  <si>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</si>
  <si>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</si>
  <si>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</si>
  <si>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</si>
  <si>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</si>
  <si>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</si>
  <si>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</si>
  <si>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</si>
  <si>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</si>
  <si>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</si>
  <si>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</si>
  <si>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</si>
  <si>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</si>
  <si>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</si>
  <si>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</si>
  <si>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</si>
  <si>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</si>
  <si>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</si>
  <si>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</si>
  <si>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</si>
  <si>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</si>
  <si>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</si>
  <si>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</si>
  <si>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</si>
  <si>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</si>
  <si>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</si>
  <si>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</si>
  <si>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</si>
  <si>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</si>
  <si>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</si>
  <si>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</si>
  <si>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</si>
  <si>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</si>
  <si>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</si>
  <si>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</si>
  <si>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</si>
  <si>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</si>
  <si>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</si>
  <si>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</si>
  <si>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</si>
  <si>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</si>
  <si>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</si>
  <si>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</si>
  <si>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</si>
  <si>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</si>
  <si>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</si>
  <si>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</si>
  <si>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</si>
  <si>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</si>
  <si>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</si>
  <si>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</si>
  <si>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</si>
  <si>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</si>
  <si>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</si>
  <si>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</si>
  <si>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</si>
  <si>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</si>
  <si>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</si>
  <si>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</si>
  <si>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</si>
  <si>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</si>
  <si>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</si>
  <si>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</si>
  <si>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</si>
  <si>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</si>
  <si>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</si>
  <si>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</si>
  <si>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</si>
  <si>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</si>
  <si>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</si>
  <si>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</si>
  <si>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</si>
  <si>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</si>
  <si>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</si>
  <si>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</si>
  <si>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</si>
  <si>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</si>
  <si>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</si>
  <si>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</si>
  <si>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</si>
  <si>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</si>
  <si>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</si>
  <si>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</si>
  <si>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</si>
  <si>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</si>
  <si>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</si>
  <si>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</si>
  <si>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</si>
  <si>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</si>
  <si>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</si>
  <si>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</si>
  <si>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</si>
  <si>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</si>
  <si>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</si>
  <si>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</si>
  <si>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</si>
  <si>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</si>
  <si>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</si>
  <si>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</si>
  <si>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</si>
  <si>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</si>
  <si>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</si>
  <si>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</si>
  <si>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</si>
  <si>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</si>
  <si>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</si>
  <si>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</si>
  <si>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</si>
  <si>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</si>
  <si>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</si>
  <si>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</si>
  <si>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</si>
  <si>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</si>
  <si>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</si>
  <si>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</si>
  <si>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</si>
  <si>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</si>
  <si>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</si>
  <si>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</si>
  <si>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</si>
  <si>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</si>
  <si>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</si>
  <si>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</si>
  <si>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</si>
  <si>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</si>
  <si>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</si>
  <si>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</si>
  <si>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</si>
  <si>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</si>
  <si>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</si>
  <si>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</si>
  <si>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</si>
  <si>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</si>
  <si>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</si>
  <si>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</si>
  <si>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</si>
  <si>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</si>
  <si>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</si>
  <si>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</si>
  <si>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</si>
  <si>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</si>
  <si>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</si>
  <si>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</si>
  <si>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</si>
  <si>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</si>
  <si>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</si>
  <si>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</si>
  <si>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</si>
  <si>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</si>
  <si>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</si>
  <si>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</si>
  <si>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</si>
  <si>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</si>
  <si>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</si>
  <si>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</si>
  <si>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</si>
  <si>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</si>
  <si>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</si>
  <si>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</si>
  <si>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</si>
  <si>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</si>
  <si>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</si>
  <si>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</si>
  <si>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</si>
  <si>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</si>
  <si>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</si>
  <si>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</si>
  <si>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</si>
  <si>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</si>
  <si>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</si>
  <si>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</si>
  <si>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</si>
  <si>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</si>
  <si>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</si>
  <si>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</si>
  <si>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</si>
  <si>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</si>
  <si>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</si>
  <si>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</si>
  <si>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</si>
  <si>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</si>
  <si>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</si>
  <si>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</si>
  <si>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</si>
  <si>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</si>
  <si>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</si>
  <si>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</si>
  <si>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</si>
  <si>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</si>
  <si>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</si>
  <si>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</si>
  <si>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</si>
  <si>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</si>
  <si>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</si>
  <si>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</si>
  <si>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</si>
  <si>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</si>
  <si>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</si>
  <si>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</si>
  <si>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</si>
  <si>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</si>
  <si>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</si>
  <si>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</si>
  <si>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</si>
  <si>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</si>
  <si>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</si>
  <si>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</si>
  <si>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</si>
  <si>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</si>
  <si>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</si>
  <si>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</si>
  <si>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</si>
  <si>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</si>
  <si>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</si>
  <si>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</si>
  <si>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</si>
  <si>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</si>
  <si>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</si>
  <si>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</si>
  <si>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</si>
  <si>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</si>
  <si>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</si>
  <si>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</si>
  <si>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</si>
  <si>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</si>
  <si>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</si>
  <si>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</si>
  <si>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</si>
  <si>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</si>
  <si>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</si>
  <si>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</si>
  <si>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</si>
  <si>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</si>
  <si>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</si>
  <si>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</si>
  <si>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</si>
  <si>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</si>
  <si>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</si>
  <si>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</si>
  <si>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</si>
  <si>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</si>
  <si>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</si>
  <si>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</si>
  <si>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</si>
  <si>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</si>
  <si>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</si>
  <si>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</si>
  <si>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</si>
  <si>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</si>
  <si>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</si>
  <si>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</si>
  <si>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</si>
  <si>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</si>
  <si>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</si>
  <si>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</si>
  <si>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</si>
  <si>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</si>
  <si>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</si>
  <si>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</si>
  <si>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</si>
  <si>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</si>
  <si>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</si>
  <si>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</si>
  <si>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</si>
  <si>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</si>
  <si>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</si>
  <si>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</si>
  <si>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</si>
  <si>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</si>
  <si>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</si>
  <si>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</si>
  <si>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</si>
  <si>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</si>
  <si>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</si>
  <si>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</si>
  <si>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</si>
  <si>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</si>
  <si>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</si>
  <si>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</si>
  <si>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</si>
  <si>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</si>
  <si>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</si>
  <si>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</si>
  <si>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</si>
  <si>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</si>
  <si>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</si>
  <si>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</si>
  <si>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</si>
  <si>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</si>
  <si>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</si>
  <si>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</si>
  <si>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</si>
  <si>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</si>
  <si>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</si>
  <si>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</si>
  <si>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</si>
  <si>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</si>
  <si>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</si>
  <si>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</si>
  <si>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</si>
  <si>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</si>
  <si>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</si>
  <si>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</si>
  <si>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</si>
  <si>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</si>
  <si>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</si>
  <si>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</si>
  <si>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</si>
  <si>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</si>
  <si>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</si>
  <si>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</si>
  <si>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</si>
  <si>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</si>
  <si>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</si>
  <si>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</si>
  <si>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</si>
  <si>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</si>
  <si>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</si>
  <si>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</si>
  <si>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</si>
  <si>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</si>
  <si>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</si>
  <si>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</si>
  <si>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</si>
  <si>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</si>
  <si>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</si>
  <si>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</si>
  <si>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</si>
  <si>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</si>
  <si>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</si>
  <si>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</si>
  <si>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</si>
  <si>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</si>
  <si>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</si>
  <si>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</si>
  <si>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</si>
  <si>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</si>
  <si>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</si>
  <si>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</si>
  <si>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</si>
  <si>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</si>
  <si>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</si>
  <si>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</si>
  <si>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</si>
  <si>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</si>
  <si>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</si>
  <si>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</si>
  <si>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</si>
  <si>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</si>
  <si>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</si>
  <si>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</si>
  <si>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</si>
  <si>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</si>
  <si>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</si>
  <si>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</si>
  <si>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</si>
  <si>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</si>
  <si>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</si>
  <si>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</si>
  <si>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</si>
  <si>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</si>
  <si>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</si>
  <si>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</si>
  <si>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</si>
  <si>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</si>
  <si>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</si>
  <si>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</si>
  <si>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</si>
  <si>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</si>
  <si>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</si>
  <si>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</si>
  <si>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</si>
  <si>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</si>
  <si>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</si>
  <si>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</si>
  <si>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</si>
  <si>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</si>
  <si>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</si>
  <si>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</si>
  <si>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</si>
  <si>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</si>
  <si>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</si>
  <si>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</si>
  <si>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</si>
  <si>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</si>
  <si>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</si>
  <si>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</si>
  <si>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</si>
  <si>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</si>
  <si>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</si>
  <si>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</si>
  <si>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</si>
  <si>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</si>
  <si>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</si>
  <si>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</si>
  <si>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</si>
  <si>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</si>
  <si>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</si>
  <si>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</si>
  <si>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</si>
  <si>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</si>
  <si>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</si>
  <si>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</si>
  <si>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</si>
  <si>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</si>
  <si>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</si>
  <si>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</si>
  <si>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</si>
  <si>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</si>
  <si>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</si>
  <si>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</si>
  <si>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</si>
  <si>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</si>
  <si>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</si>
  <si>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</si>
  <si>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</si>
  <si>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</si>
  <si>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</si>
  <si>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</si>
  <si>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</si>
  <si>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</si>
  <si>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</si>
  <si>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</si>
  <si>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</si>
  <si>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</si>
  <si>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</si>
  <si>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</si>
  <si>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</si>
  <si>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</si>
  <si>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</si>
  <si>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</si>
  <si>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</si>
  <si>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</si>
  <si>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</si>
  <si>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</si>
  <si>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</si>
  <si>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</si>
  <si>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</si>
  <si>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</si>
  <si>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</si>
  <si>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</si>
  <si>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</si>
  <si>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</si>
  <si>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</si>
  <si>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</si>
  <si>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</si>
  <si>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</si>
  <si>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</si>
  <si>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</si>
  <si>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</si>
  <si>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</si>
  <si>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</si>
  <si>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</si>
  <si>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</si>
  <si>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</si>
  <si>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</si>
  <si>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</si>
  <si>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</si>
  <si>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</si>
  <si>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</si>
  <si>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</si>
  <si>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</si>
  <si>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</si>
  <si>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</si>
  <si>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</si>
  <si>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</si>
  <si>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</si>
  <si>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</si>
  <si>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</si>
  <si>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</si>
  <si>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</si>
  <si>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</si>
  <si>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</si>
  <si>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</si>
  <si>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</si>
  <si>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</si>
  <si>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</si>
  <si>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</si>
  <si>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</si>
  <si>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</si>
  <si>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</si>
  <si>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</si>
  <si>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</si>
  <si>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</si>
  <si>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</si>
  <si>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</si>
  <si>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</si>
  <si>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</si>
  <si>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</si>
  <si>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</si>
  <si>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</si>
  <si>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</si>
  <si>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</si>
  <si>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</si>
  <si>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</si>
  <si>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</si>
  <si>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</si>
  <si>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</si>
  <si>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</si>
  <si>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</si>
  <si>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</si>
  <si>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</si>
  <si>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</si>
  <si>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</si>
  <si>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</si>
  <si>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</si>
  <si>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</si>
  <si>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</si>
  <si>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</si>
  <si>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</si>
  <si>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</si>
  <si>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</si>
  <si>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</si>
  <si>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</si>
  <si>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</si>
  <si>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</si>
  <si>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</si>
  <si>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</si>
  <si>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</si>
  <si>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</si>
  <si>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</si>
  <si>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</si>
  <si>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</si>
  <si>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</si>
  <si>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</si>
  <si>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</si>
  <si>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</si>
  <si>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</si>
  <si>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</si>
  <si>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</si>
  <si>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</si>
  <si>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</si>
  <si>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</si>
  <si>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</si>
  <si>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</si>
  <si>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</si>
  <si>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</si>
  <si>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</si>
  <si>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</si>
  <si>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</si>
  <si>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</si>
  <si>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</si>
  <si>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</si>
  <si>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</si>
  <si>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</si>
  <si>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</si>
  <si>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</si>
  <si>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</si>
  <si>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</si>
  <si>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</si>
  <si>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</si>
  <si>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</si>
  <si>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</si>
  <si>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</si>
  <si>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</si>
  <si>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</si>
  <si>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</si>
  <si>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</si>
  <si>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</si>
  <si>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</si>
  <si>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</si>
  <si>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</si>
  <si>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</si>
  <si>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</si>
  <si>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</si>
  <si>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</si>
  <si>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</si>
  <si>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</si>
  <si>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</si>
  <si>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</si>
  <si>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</si>
  <si>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</si>
  <si>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</si>
  <si>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</si>
  <si>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</si>
  <si>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</si>
  <si>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</si>
  <si>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</si>
  <si>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</si>
  <si>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</si>
  <si>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</si>
  <si>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</si>
  <si>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</si>
  <si>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</si>
  <si>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</si>
  <si>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</si>
  <si>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</si>
  <si>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</si>
  <si>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</si>
  <si>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</si>
  <si>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</si>
  <si>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</si>
  <si>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</si>
  <si>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</si>
  <si>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</si>
  <si>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</si>
  <si>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</si>
  <si>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</si>
  <si>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</si>
  <si>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</si>
  <si>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</si>
  <si>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</si>
  <si>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</si>
  <si>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</si>
  <si>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</si>
  <si>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</si>
  <si>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</si>
  <si>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</si>
  <si>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</si>
  <si>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</si>
  <si>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</si>
  <si>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</si>
  <si>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</si>
  <si>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</si>
  <si>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</si>
  <si>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</si>
  <si>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</si>
  <si>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</si>
  <si>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</si>
  <si>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</si>
  <si>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</si>
  <si>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</si>
  <si>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</si>
  <si>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</si>
  <si>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</si>
  <si>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</si>
  <si>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</si>
  <si>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</si>
  <si>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</si>
  <si>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</si>
  <si>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</si>
  <si>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</si>
  <si>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</si>
  <si>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</si>
  <si>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</si>
  <si>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</si>
  <si>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</si>
  <si>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</si>
  <si>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</si>
  <si>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</si>
  <si>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</si>
  <si>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</si>
  <si>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</si>
  <si>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</si>
  <si>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</si>
  <si>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</si>
  <si>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</si>
  <si>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</si>
  <si>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</si>
  <si>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</si>
  <si>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</si>
  <si>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</si>
  <si>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</si>
  <si>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</si>
  <si>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</si>
  <si>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</si>
  <si>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</si>
  <si>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</si>
  <si>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</si>
  <si>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</si>
  <si>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</si>
  <si>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</si>
  <si>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</si>
  <si>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</si>
  <si>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</si>
  <si>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</si>
  <si>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</si>
  <si>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</si>
  <si>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</si>
  <si>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</si>
  <si>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</si>
  <si>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</si>
  <si>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</si>
  <si>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</si>
  <si>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</si>
  <si>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</si>
  <si>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</si>
  <si>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</si>
  <si>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</si>
  <si>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</si>
  <si>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</si>
  <si>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</si>
  <si>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</si>
  <si>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</si>
  <si>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</si>
  <si>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</si>
  <si>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</si>
  <si>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</si>
  <si>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</si>
  <si>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</si>
  <si>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</si>
  <si>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</si>
  <si>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</si>
  <si>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</si>
  <si>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</si>
  <si>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</si>
  <si>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</si>
  <si>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</si>
  <si>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</si>
  <si>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</si>
  <si>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</si>
  <si>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</si>
  <si>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</si>
  <si>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</si>
  <si>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</si>
  <si>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</si>
  <si>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</si>
  <si>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</si>
  <si>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</si>
  <si>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</si>
  <si>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</si>
  <si>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</si>
  <si>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</si>
  <si>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</si>
  <si>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</si>
  <si>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</si>
  <si>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</si>
  <si>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</si>
  <si>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</si>
  <si>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</si>
  <si>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</si>
  <si>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</si>
  <si>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</si>
  <si>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</si>
  <si>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</si>
  <si>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</si>
  <si>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</si>
  <si>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</si>
  <si>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</si>
  <si>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</si>
  <si>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</si>
  <si>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</si>
  <si>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</si>
  <si>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</si>
  <si>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</si>
  <si>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</si>
  <si>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</si>
  <si>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</si>
  <si>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</si>
  <si>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</si>
  <si>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</si>
  <si>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</si>
  <si>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</si>
  <si>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</si>
  <si>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</si>
  <si>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</si>
  <si>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</si>
  <si>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</si>
  <si>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</si>
  <si>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</si>
  <si>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</si>
  <si>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</si>
  <si>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</si>
  <si>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</si>
  <si>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</si>
  <si>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</si>
  <si>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</si>
  <si>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</si>
  <si>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</si>
  <si>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</si>
  <si>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</si>
  <si>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</si>
  <si>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</si>
  <si>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</si>
  <si>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</si>
  <si>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</si>
  <si>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</si>
  <si>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</si>
  <si>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</si>
  <si>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</si>
  <si>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</si>
  <si>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</si>
  <si>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</si>
  <si>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</si>
  <si>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</si>
  <si>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</si>
  <si>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</si>
  <si>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</si>
  <si>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</si>
  <si>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</si>
  <si>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</si>
  <si>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</si>
  <si>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</si>
  <si>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</si>
  <si>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</si>
  <si>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</si>
  <si>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</si>
  <si>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</si>
  <si>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</si>
  <si>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</si>
  <si>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</si>
  <si>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</si>
  <si>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</si>
  <si>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</si>
  <si>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</si>
  <si>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</si>
  <si>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</si>
  <si>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</si>
  <si>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</si>
  <si>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</si>
  <si>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</si>
  <si>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</si>
  <si>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</si>
  <si>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</si>
  <si>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</si>
  <si>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</si>
  <si>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</si>
  <si>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</si>
  <si>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</si>
  <si>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</si>
  <si>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</si>
  <si>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</si>
  <si>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</si>
  <si>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</si>
  <si>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</si>
  <si>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</si>
  <si>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</si>
  <si>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</si>
  <si>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</si>
  <si>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</si>
  <si>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</si>
  <si>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</si>
  <si>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</si>
  <si>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</si>
  <si>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</si>
  <si>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</si>
  <si>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</si>
  <si>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</si>
  <si>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</si>
  <si>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</si>
  <si>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</si>
  <si>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</si>
  <si>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</si>
  <si>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</si>
  <si>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</si>
  <si>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</si>
  <si>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</si>
  <si>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</si>
  <si>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</si>
  <si>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</si>
  <si>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</si>
  <si>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</si>
  <si>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</si>
  <si>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</si>
  <si>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</si>
  <si>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</si>
  <si>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</si>
  <si>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</si>
  <si>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</si>
  <si>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</si>
  <si>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</si>
  <si>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</si>
  <si>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</si>
  <si>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</si>
  <si>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</si>
  <si>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</si>
  <si>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</si>
  <si>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</si>
  <si>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</si>
  <si>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</si>
  <si>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</si>
  <si>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</si>
  <si>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</si>
  <si>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</si>
  <si>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</si>
  <si>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</si>
  <si>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</si>
  <si>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</si>
  <si>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</si>
  <si>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</si>
  <si>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</si>
  <si>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</si>
  <si>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</si>
  <si>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</si>
  <si>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</si>
  <si>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</si>
  <si>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</si>
  <si>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</si>
  <si>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</si>
  <si>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</si>
  <si>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</si>
  <si>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</si>
  <si>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</si>
  <si>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</si>
  <si>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</si>
  <si>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</si>
  <si>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</si>
  <si>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</si>
  <si>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</si>
  <si>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</si>
  <si>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</si>
  <si>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</si>
  <si>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</si>
  <si>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</si>
  <si>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</si>
  <si>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</si>
  <si>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</si>
  <si>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</si>
  <si>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</si>
  <si>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</si>
  <si>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</si>
  <si>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</si>
  <si>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</si>
  <si>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</si>
  <si>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</si>
  <si>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</si>
  <si>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</si>
  <si>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</si>
  <si>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</si>
  <si>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</si>
  <si>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</si>
  <si>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</si>
  <si>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</si>
  <si>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</si>
  <si>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</si>
  <si>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</si>
  <si>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</si>
  <si>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</si>
  <si>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</si>
  <si>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</si>
  <si>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</si>
  <si>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</si>
  <si>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</si>
  <si>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</si>
  <si>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</si>
  <si>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</si>
  <si>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</si>
  <si>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</si>
  <si>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</si>
  <si>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</si>
  <si>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</si>
  <si>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</si>
  <si>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</si>
  <si>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</si>
  <si>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</si>
  <si>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</si>
  <si>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</si>
  <si>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</si>
  <si>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</si>
  <si>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</si>
  <si>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</si>
  <si>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</si>
  <si>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</si>
  <si>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</si>
  <si>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</si>
  <si>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</si>
  <si>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</si>
  <si>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</si>
  <si>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</si>
  <si>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</si>
  <si>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</si>
  <si>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</si>
  <si>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</si>
  <si>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</si>
  <si>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</si>
  <si>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</si>
  <si>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</si>
  <si>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</si>
  <si>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</si>
  <si>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</si>
  <si>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</si>
  <si>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</si>
  <si>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</si>
  <si>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</si>
  <si>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</si>
  <si>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</si>
  <si>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</si>
  <si>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</si>
  <si>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</si>
  <si>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</si>
  <si>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</si>
  <si>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</si>
  <si>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</si>
  <si>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</si>
  <si>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</si>
  <si>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</si>
  <si>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</si>
  <si>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</si>
  <si>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</si>
  <si>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</si>
  <si>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</si>
  <si>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</si>
  <si>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</si>
  <si>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</si>
  <si>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</si>
  <si>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</si>
  <si>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</si>
  <si>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</si>
  <si>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</si>
  <si>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</si>
  <si>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</si>
  <si>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</si>
  <si>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</si>
  <si>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</si>
  <si>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</si>
  <si>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</si>
  <si>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</si>
  <si>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</si>
  <si>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</si>
  <si>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</si>
  <si>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</si>
  <si>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</si>
  <si>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</si>
  <si>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</si>
  <si>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</si>
  <si>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</si>
  <si>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</si>
  <si>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</si>
  <si>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</si>
  <si>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</si>
  <si>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</si>
  <si>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</si>
  <si>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</si>
  <si>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</si>
  <si>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</si>
  <si>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</si>
  <si>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</si>
  <si>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</si>
  <si>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</si>
  <si>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</si>
  <si>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</si>
  <si>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</si>
  <si>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</si>
  <si>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</si>
  <si>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</si>
  <si>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</si>
  <si>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</si>
  <si>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</si>
  <si>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</si>
  <si>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</si>
  <si>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</si>
  <si>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</si>
  <si>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</si>
  <si>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</si>
  <si>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</si>
  <si>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</si>
  <si>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</si>
  <si>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</si>
  <si>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</si>
  <si>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</si>
  <si>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</si>
  <si>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</si>
  <si>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</si>
  <si>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</si>
  <si>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</si>
  <si>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</si>
  <si>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</si>
  <si>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</si>
  <si>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</si>
  <si>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</si>
  <si>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</si>
  <si>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</si>
  <si>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</si>
  <si>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</si>
  <si>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</si>
  <si>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</si>
  <si>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</si>
  <si>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</si>
  <si>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</si>
  <si>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</si>
  <si>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</si>
  <si>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</si>
  <si>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</si>
  <si>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</si>
  <si>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</si>
  <si>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</si>
  <si>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</si>
  <si>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</si>
  <si>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</si>
  <si>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</si>
  <si>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</si>
  <si>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</si>
  <si>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</si>
  <si>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</si>
  <si>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</si>
  <si>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</si>
  <si>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</si>
  <si>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</si>
  <si>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</si>
  <si>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</si>
  <si>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</si>
  <si>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</si>
  <si>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</si>
  <si>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</si>
  <si>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</si>
  <si>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</si>
  <si>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</si>
  <si>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</si>
  <si>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</si>
  <si>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</si>
  <si>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</si>
  <si>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</si>
  <si>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</si>
  <si>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</si>
  <si>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</si>
  <si>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</si>
  <si>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</si>
  <si>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</si>
  <si>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</si>
  <si>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</si>
  <si>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</si>
  <si>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</si>
  <si>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</si>
  <si>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</si>
  <si>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</si>
  <si>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</si>
  <si>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</si>
  <si>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</si>
  <si>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</si>
  <si>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</si>
  <si>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</si>
  <si>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</si>
  <si>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</si>
  <si>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</si>
  <si>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</si>
  <si>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</si>
  <si>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</si>
  <si>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</si>
  <si>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</si>
  <si>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</si>
  <si>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</si>
  <si>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</si>
  <si>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</si>
  <si>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</si>
  <si>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</si>
  <si>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</si>
  <si>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</si>
  <si>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</si>
  <si>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</si>
  <si>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</si>
  <si>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</si>
  <si>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</si>
  <si>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</si>
  <si>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</si>
  <si>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</si>
  <si>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</si>
  <si>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</si>
  <si>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</si>
  <si>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</si>
  <si>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</si>
  <si>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</si>
  <si>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</si>
  <si>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</si>
  <si>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</si>
  <si>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</si>
  <si>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</si>
  <si>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</si>
  <si>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</si>
  <si>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</si>
  <si>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</si>
  <si>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</si>
  <si>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</si>
  <si>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</si>
  <si>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</si>
  <si>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</si>
  <si>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</si>
  <si>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</si>
  <si>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</si>
  <si>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</si>
  <si>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</si>
  <si>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</si>
  <si>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</si>
  <si>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</si>
  <si>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</si>
  <si>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</si>
  <si>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</si>
  <si>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</si>
  <si>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</si>
  <si>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</si>
  <si>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</si>
  <si>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</si>
  <si>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</si>
  <si>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</si>
  <si>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</si>
  <si>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</si>
  <si>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</si>
  <si>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</si>
  <si>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</si>
  <si>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</si>
  <si>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</si>
  <si>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</si>
  <si>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</si>
  <si>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</si>
  <si>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</si>
  <si>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</si>
  <si>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</si>
  <si>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</si>
  <si>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</si>
  <si>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</si>
  <si>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</si>
  <si>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</si>
  <si>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</si>
  <si>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</si>
  <si>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</si>
  <si>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</si>
  <si>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</si>
  <si>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</si>
  <si>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</si>
  <si>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</si>
  <si>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</si>
  <si>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</si>
  <si>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</si>
  <si>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</si>
  <si>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</si>
  <si>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</si>
  <si>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</si>
  <si>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</si>
  <si>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</si>
  <si>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</si>
  <si>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</si>
  <si>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</si>
  <si>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</si>
  <si>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</si>
  <si>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</si>
  <si>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</si>
  <si>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</si>
  <si>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</si>
  <si>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</si>
  <si>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</si>
  <si>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</si>
  <si>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</si>
  <si>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</si>
  <si>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</si>
  <si>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</si>
  <si>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</si>
  <si>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</si>
  <si>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</si>
  <si>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</si>
  <si>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</si>
  <si>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</si>
  <si>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</si>
  <si>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</si>
  <si>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</si>
  <si>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</si>
  <si>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</si>
  <si>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</si>
  <si>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</si>
  <si>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</si>
  <si>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</si>
  <si>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</si>
  <si>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</si>
  <si>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</si>
  <si>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</si>
  <si>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</si>
  <si>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</si>
  <si>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</si>
  <si>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</si>
  <si>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</si>
  <si>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</si>
  <si>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</si>
  <si>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</si>
  <si>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</si>
  <si>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</si>
  <si>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</si>
  <si>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</si>
  <si>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</si>
  <si>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</si>
  <si>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</si>
  <si>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</si>
  <si>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</si>
  <si>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</si>
  <si>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</si>
  <si>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</si>
  <si>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</si>
  <si>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</si>
  <si>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</si>
  <si>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</si>
  <si>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</si>
  <si>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</si>
  <si>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</si>
  <si>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</si>
  <si>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</si>
  <si>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</si>
  <si>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</si>
  <si>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</si>
  <si>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</si>
  <si>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</si>
  <si>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</si>
  <si>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</si>
  <si>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</si>
  <si>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</si>
  <si>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</si>
  <si>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</si>
  <si>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</si>
  <si>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</si>
  <si>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</si>
  <si>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</si>
  <si>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</si>
  <si>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</si>
  <si>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</si>
  <si>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</si>
  <si>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</si>
  <si>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</si>
  <si>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</si>
  <si>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</si>
  <si>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</si>
  <si>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</si>
  <si>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</si>
  <si>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</si>
  <si>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</si>
  <si>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</si>
  <si>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</si>
  <si>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</si>
  <si>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</si>
  <si>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</si>
  <si>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</si>
  <si>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</si>
  <si>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</si>
  <si>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</si>
  <si>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</si>
  <si>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</si>
  <si>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</si>
  <si>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</si>
  <si>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</si>
  <si>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</si>
  <si>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</si>
  <si>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</si>
  <si>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</si>
  <si>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</si>
  <si>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</si>
  <si>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</si>
  <si>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</si>
  <si>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</si>
  <si>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</si>
  <si>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</si>
  <si>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</si>
  <si>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</si>
  <si>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</si>
  <si>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</si>
  <si>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</si>
  <si>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</si>
  <si>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</si>
  <si>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</si>
  <si>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</si>
  <si>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</si>
  <si>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</si>
  <si>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</si>
  <si>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</si>
  <si>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</si>
  <si>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</si>
  <si>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</si>
  <si>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</si>
  <si>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</si>
  <si>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</si>
  <si>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</si>
  <si>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</si>
  <si>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</si>
  <si>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</si>
  <si>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</si>
  <si>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</si>
  <si>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</si>
  <si>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</si>
  <si>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</si>
  <si>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</si>
  <si>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</si>
  <si>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</si>
  <si>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</si>
  <si>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</si>
  <si>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</si>
  <si>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</si>
  <si>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</si>
  <si>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</si>
  <si>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</si>
  <si>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</si>
  <si>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</si>
  <si>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</si>
  <si>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</si>
  <si>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</si>
  <si>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</si>
  <si>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</si>
  <si>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</si>
  <si>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</si>
  <si>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</si>
  <si>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</si>
  <si>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</si>
  <si>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</si>
  <si>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</si>
  <si>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</si>
  <si>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</si>
  <si>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</si>
  <si>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</si>
  <si>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</si>
  <si>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</si>
  <si>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</si>
  <si>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</si>
  <si>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</si>
  <si>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</si>
  <si>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</si>
  <si>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</si>
  <si>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</si>
  <si>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</si>
  <si>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</si>
  <si>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</si>
  <si>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</si>
  <si>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</si>
  <si>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</si>
  <si>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</si>
  <si>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</si>
  <si>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</si>
  <si>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</si>
  <si>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</si>
  <si>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</si>
  <si>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</si>
  <si>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</si>
  <si>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</si>
  <si>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</si>
  <si>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</si>
  <si>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</si>
  <si>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</si>
  <si>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</si>
  <si>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</si>
  <si>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</si>
  <si>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</si>
  <si>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</si>
  <si>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</si>
  <si>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</si>
  <si>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</si>
  <si>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</si>
  <si>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</si>
  <si>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</si>
  <si>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</si>
  <si>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</si>
  <si>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</si>
  <si>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</si>
  <si>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</si>
  <si>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</si>
  <si>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</si>
  <si>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</si>
  <si>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</si>
  <si>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</si>
  <si>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</si>
  <si>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</si>
  <si>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</si>
  <si>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</si>
  <si>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</si>
  <si>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</si>
  <si>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</si>
  <si>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</si>
  <si>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</si>
  <si>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</si>
  <si>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</si>
  <si>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</si>
  <si>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</si>
  <si>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</si>
  <si>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</si>
  <si>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</si>
  <si>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</si>
  <si>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</si>
  <si>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</si>
  <si>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</si>
  <si>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</si>
  <si>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</si>
  <si>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</si>
  <si>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</si>
  <si>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</si>
  <si>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</si>
  <si>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</si>
  <si>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</si>
  <si>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</si>
  <si>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</si>
  <si>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</si>
  <si>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</si>
  <si>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</si>
  <si>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</si>
  <si>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</si>
  <si>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</si>
  <si>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</si>
  <si>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</si>
  <si>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</si>
  <si>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</si>
  <si>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</si>
  <si>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</si>
  <si>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</si>
  <si>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</si>
  <si>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</si>
  <si>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</si>
  <si>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</si>
  <si>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</si>
  <si>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</si>
  <si>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</si>
  <si>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</si>
  <si>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</si>
  <si>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</si>
  <si>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</si>
  <si>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</si>
  <si>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</si>
  <si>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</si>
  <si>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</si>
  <si>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</si>
  <si>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</si>
  <si>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</si>
  <si>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</si>
  <si>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</si>
  <si>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</si>
  <si>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</si>
  <si>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</si>
  <si>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</si>
  <si>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</si>
  <si>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</si>
  <si>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</si>
  <si>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</si>
  <si>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</si>
  <si>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</si>
  <si>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</si>
  <si>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</si>
  <si>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</si>
  <si>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</si>
  <si>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</si>
  <si>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</si>
  <si>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</si>
  <si>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</si>
  <si>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</si>
  <si>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</si>
  <si>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</si>
  <si>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</si>
  <si>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</si>
  <si>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</si>
  <si>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</si>
  <si>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</si>
  <si>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</si>
  <si>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</si>
  <si>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</si>
  <si>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</si>
  <si>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</si>
  <si>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</si>
  <si>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</si>
  <si>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</si>
  <si>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</si>
  <si>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</si>
  <si>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</si>
  <si>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</si>
  <si>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</si>
  <si>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</si>
  <si>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</si>
  <si>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</si>
  <si>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</si>
  <si>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</si>
  <si>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</si>
  <si>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</si>
  <si>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</si>
  <si>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</si>
  <si>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</si>
  <si>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</si>
  <si>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</si>
  <si>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</si>
  <si>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</si>
  <si>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</si>
  <si>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</si>
  <si>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</si>
  <si>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</si>
  <si>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</si>
  <si>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</si>
  <si>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</si>
  <si>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</si>
  <si>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</si>
  <si>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</si>
  <si>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</si>
  <si>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</si>
  <si>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</si>
  <si>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</si>
  <si>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</si>
  <si>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</si>
  <si>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</si>
  <si>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</si>
  <si>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</si>
  <si>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</si>
  <si>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</si>
  <si>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</si>
  <si>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</si>
  <si>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</si>
  <si>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</si>
  <si>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</si>
  <si>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</si>
  <si>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</si>
  <si>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</si>
  <si>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</si>
  <si>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</si>
  <si>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</si>
  <si>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</si>
  <si>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</si>
  <si>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</si>
  <si>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</si>
  <si>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</si>
  <si>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</si>
  <si>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</si>
  <si>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</si>
  <si>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</si>
  <si>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</si>
  <si>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</si>
  <si>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</si>
  <si>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</si>
  <si>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</si>
  <si>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</si>
  <si>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</si>
  <si>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</si>
  <si>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</si>
  <si>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</si>
  <si>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</si>
  <si>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</si>
  <si>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</si>
  <si>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</si>
  <si>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</si>
  <si>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</si>
  <si>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</si>
  <si>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</si>
  <si>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</si>
  <si>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</si>
  <si>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</si>
  <si>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</si>
  <si>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</si>
  <si>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</si>
  <si>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</si>
  <si>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</si>
  <si>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</si>
  <si>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</si>
  <si>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</si>
  <si>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</si>
  <si>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</si>
  <si>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</si>
  <si>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</si>
  <si>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</si>
  <si>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</si>
  <si>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</si>
  <si>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</si>
  <si>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</si>
  <si>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</si>
  <si>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</si>
  <si>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</si>
  <si>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</si>
  <si>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</si>
  <si>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</si>
  <si>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</si>
  <si>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</si>
  <si>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</si>
  <si>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</si>
  <si>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</si>
  <si>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</si>
  <si>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</si>
  <si>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</si>
  <si>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</si>
  <si>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</si>
  <si>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</si>
  <si>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</si>
  <si>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</si>
  <si>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</si>
  <si>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</si>
  <si>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</si>
  <si>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</si>
  <si>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</si>
  <si>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</si>
  <si>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</si>
  <si>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</si>
  <si>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</si>
  <si>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</si>
  <si>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</si>
  <si>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</si>
  <si>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</si>
  <si>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</si>
  <si>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</si>
  <si>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</si>
  <si>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</si>
  <si>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</si>
  <si>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</si>
  <si>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</si>
  <si>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</si>
  <si>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</si>
  <si>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</si>
  <si>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</si>
  <si>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</si>
  <si>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</si>
  <si>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</si>
  <si>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</si>
  <si>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</si>
  <si>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</si>
  <si>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</si>
  <si>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</si>
  <si>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</si>
  <si>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</si>
  <si>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</si>
  <si>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</si>
  <si>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</si>
  <si>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</si>
  <si>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</si>
  <si>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</si>
  <si>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</si>
  <si>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</si>
  <si>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</si>
  <si>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</si>
  <si>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</si>
  <si>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</si>
  <si>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</si>
  <si>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</si>
  <si>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</si>
  <si>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</si>
  <si>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</si>
  <si>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</si>
  <si>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</si>
  <si>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</si>
  <si>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</si>
  <si>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</si>
  <si>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</si>
  <si>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</si>
  <si>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</si>
  <si>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</si>
  <si>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</si>
  <si>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</si>
  <si>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</si>
  <si>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</si>
  <si>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</si>
  <si>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</si>
  <si>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</si>
  <si>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</si>
  <si>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</si>
  <si>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</si>
  <si>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</si>
  <si>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</si>
  <si>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</si>
  <si>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</si>
  <si>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</si>
  <si>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</si>
  <si>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</si>
  <si>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</si>
  <si>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</si>
  <si>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</si>
  <si>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</si>
  <si>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</si>
  <si>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</si>
  <si>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</si>
  <si>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</si>
  <si>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</si>
  <si>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</si>
  <si>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</si>
  <si>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</si>
  <si>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</si>
  <si>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</si>
  <si>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</si>
  <si>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</si>
  <si>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</si>
  <si>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</si>
  <si>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</si>
  <si>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</si>
  <si>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</si>
  <si>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</si>
  <si>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</si>
  <si>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</si>
  <si>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</si>
  <si>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</si>
  <si>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</si>
  <si>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</si>
  <si>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</si>
  <si>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</si>
  <si>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</si>
  <si>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</si>
  <si>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</si>
  <si>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</si>
  <si>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</si>
  <si>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</si>
  <si>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</si>
  <si>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</si>
  <si>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</si>
  <si>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</si>
  <si>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</si>
  <si>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</si>
  <si>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</si>
  <si>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</si>
  <si>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</si>
  <si>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</si>
  <si>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</si>
  <si>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</si>
  <si>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</si>
  <si>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</si>
  <si>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</si>
  <si>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</si>
  <si>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</si>
  <si>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</si>
  <si>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</si>
  <si>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</si>
  <si>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</si>
  <si>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</si>
  <si>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</si>
  <si>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</si>
  <si>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</si>
  <si>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</si>
  <si>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</si>
  <si>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</si>
  <si>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</si>
  <si>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</si>
  <si>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</si>
  <si>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</si>
  <si>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</si>
  <si>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</si>
  <si>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</si>
  <si>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</si>
  <si>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</si>
  <si>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</si>
  <si>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</si>
  <si>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</si>
  <si>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</si>
  <si>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</si>
  <si>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</si>
  <si>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</si>
  <si>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</si>
  <si>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</si>
  <si>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</si>
  <si>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</si>
  <si>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</si>
  <si>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</si>
  <si>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</si>
  <si>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</si>
  <si>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</si>
  <si>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</si>
  <si>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</si>
  <si>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</si>
  <si>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</si>
  <si>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</si>
  <si>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</si>
  <si>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</si>
  <si>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</si>
  <si>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</si>
  <si>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</si>
  <si>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</si>
  <si>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</si>
  <si>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</si>
  <si>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</si>
  <si>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</si>
  <si>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</si>
  <si>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</si>
  <si>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</si>
  <si>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</si>
  <si>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</si>
  <si>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</si>
  <si>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</si>
  <si>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</si>
  <si>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</si>
  <si>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</si>
  <si>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</si>
  <si>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</si>
  <si>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</si>
  <si>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</si>
  <si>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</si>
  <si>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</si>
  <si>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</si>
  <si>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</si>
  <si>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</si>
  <si>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</si>
  <si>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</si>
  <si>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</si>
  <si>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</si>
  <si>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</si>
  <si>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</si>
  <si>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</si>
  <si>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</si>
  <si>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</si>
  <si>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</si>
  <si>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</si>
  <si>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</si>
  <si>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</si>
  <si>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</si>
  <si>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</si>
  <si>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</si>
  <si>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</si>
  <si>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</si>
  <si>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</si>
  <si>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</si>
  <si>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</si>
  <si>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</si>
  <si>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</si>
  <si>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</si>
  <si>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</si>
  <si>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</si>
  <si>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</si>
  <si>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</si>
  <si>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</si>
  <si>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</si>
  <si>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</si>
  <si>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</si>
  <si>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</si>
  <si>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</si>
  <si>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</si>
  <si>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</si>
  <si>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</si>
  <si>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</si>
  <si>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</si>
  <si>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</si>
  <si>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</si>
  <si>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</si>
  <si>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</si>
  <si>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</si>
  <si>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</si>
  <si>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</si>
  <si>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</si>
  <si>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</si>
  <si>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</si>
  <si>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</si>
  <si>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</si>
  <si>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</si>
  <si>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</si>
  <si>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</si>
  <si>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</si>
  <si>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</si>
  <si>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</si>
  <si>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</si>
  <si>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</si>
  <si>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</si>
  <si>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</si>
  <si>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</si>
  <si>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</si>
  <si>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</si>
  <si>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</si>
  <si>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</si>
  <si>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</si>
  <si>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</si>
  <si>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</si>
  <si>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</si>
  <si>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</si>
  <si>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</si>
  <si>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</si>
  <si>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</si>
  <si>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</si>
  <si>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</si>
  <si>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</si>
  <si>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</si>
  <si>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</si>
  <si>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</si>
  <si>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</si>
  <si>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</si>
  <si>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</si>
  <si>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</si>
  <si>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</si>
  <si>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</si>
  <si>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</si>
  <si>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</si>
  <si>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</si>
  <si>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</si>
  <si>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</si>
  <si>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</si>
  <si>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</si>
  <si>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</si>
  <si>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</si>
  <si>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</si>
  <si>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</si>
  <si>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</si>
  <si>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</si>
  <si>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</si>
  <si>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</si>
  <si>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</si>
  <si>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</si>
  <si>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</si>
  <si>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</si>
  <si>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</si>
  <si>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</si>
  <si>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</si>
  <si>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</si>
  <si>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</si>
  <si>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</si>
  <si>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</si>
  <si>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</si>
  <si>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</si>
  <si>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</si>
  <si>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</si>
  <si>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</si>
  <si>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</si>
  <si>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</si>
  <si>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</si>
  <si>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</si>
  <si>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</si>
  <si>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</si>
  <si>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</si>
  <si>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</si>
  <si>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</si>
  <si>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</si>
  <si>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</si>
  <si>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</si>
  <si>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</si>
  <si>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</si>
  <si>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</si>
  <si>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</si>
  <si>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</si>
  <si>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</si>
  <si>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</si>
  <si>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</si>
  <si>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</si>
  <si>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</si>
  <si>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</si>
  <si>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</si>
  <si>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</si>
  <si>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</si>
  <si>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</si>
  <si>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</si>
  <si>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</si>
  <si>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</si>
  <si>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</si>
  <si>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</si>
  <si>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</si>
  <si>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</si>
  <si>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</si>
  <si>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</si>
  <si>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</si>
  <si>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</si>
  <si>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</si>
  <si>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</si>
  <si>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</si>
  <si>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</si>
  <si>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</si>
  <si>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</si>
  <si>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</si>
  <si>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</si>
  <si>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</si>
  <si>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</si>
  <si>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</si>
  <si>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</si>
  <si>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</si>
  <si>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</si>
  <si>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</si>
  <si>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</si>
  <si>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</si>
  <si>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</si>
  <si>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</si>
  <si>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</si>
  <si>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</si>
  <si>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</si>
  <si>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</si>
  <si>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</si>
  <si>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</si>
  <si>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</si>
  <si>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</si>
  <si>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</si>
  <si>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</si>
  <si>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</si>
  <si>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</si>
  <si>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</si>
  <si>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</si>
  <si>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</si>
  <si>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</si>
  <si>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</si>
  <si>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</si>
  <si>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</si>
  <si>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</si>
  <si>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</si>
  <si>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</si>
  <si>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</si>
  <si>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</si>
  <si>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</si>
  <si>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</si>
  <si>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</si>
  <si>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</si>
  <si>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</si>
  <si>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</si>
  <si>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</si>
  <si>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</si>
  <si>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</si>
  <si>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</si>
  <si>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</si>
  <si>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</si>
  <si>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</si>
  <si>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</si>
  <si>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</si>
  <si>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</si>
  <si>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</si>
  <si>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</si>
  <si>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</si>
  <si>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</si>
  <si>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</si>
  <si>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</si>
  <si>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</si>
  <si>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</si>
  <si>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</si>
  <si>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</si>
  <si>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</si>
  <si>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</si>
  <si>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</si>
  <si>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</si>
  <si>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</si>
  <si>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</si>
  <si>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</si>
  <si>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</si>
  <si>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</si>
  <si>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</si>
  <si>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</si>
  <si>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</si>
  <si>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</si>
  <si>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</si>
  <si>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</si>
  <si>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</si>
  <si>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</si>
  <si>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</si>
  <si>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</si>
  <si>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</si>
  <si>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</si>
  <si>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</si>
  <si>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</si>
  <si>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</si>
  <si>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</si>
  <si>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</si>
  <si>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</si>
  <si>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</si>
  <si>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</si>
  <si>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</si>
  <si>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</si>
  <si>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</si>
  <si>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</si>
  <si>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</si>
  <si>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</si>
  <si>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</si>
  <si>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</si>
  <si>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</si>
  <si>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</si>
  <si>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</si>
  <si>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</si>
  <si>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</si>
  <si>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</si>
  <si>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</si>
  <si>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</si>
  <si>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</si>
  <si>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</si>
  <si>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</si>
  <si>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</si>
  <si>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</si>
  <si>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</si>
  <si>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</si>
  <si>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</si>
  <si>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</si>
  <si>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</si>
  <si>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</si>
  <si>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</si>
  <si>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</si>
  <si>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</si>
  <si>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</si>
  <si>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</si>
  <si>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</si>
  <si>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</si>
  <si>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</si>
  <si>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</si>
  <si>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</si>
  <si>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</si>
  <si>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</si>
  <si>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</si>
  <si>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</si>
  <si>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</si>
  <si>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</si>
  <si>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</si>
  <si>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</si>
  <si>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</si>
  <si>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</si>
  <si>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</si>
  <si>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</si>
  <si>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</si>
  <si>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</si>
  <si>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</si>
  <si>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</si>
  <si>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</si>
  <si>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</si>
  <si>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</si>
  <si>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</si>
  <si>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</si>
  <si>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</si>
  <si>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</si>
  <si>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</si>
  <si>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</si>
  <si>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</si>
  <si>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</si>
  <si>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</si>
  <si>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</si>
  <si>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</si>
  <si>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</si>
  <si>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</si>
  <si>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</si>
  <si>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</si>
  <si>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</si>
  <si>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</si>
  <si>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</si>
  <si>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</si>
  <si>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</si>
  <si>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</si>
  <si>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</si>
  <si>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</si>
  <si>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</si>
  <si>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</si>
  <si>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</si>
  <si>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</si>
  <si>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</si>
  <si>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</si>
  <si>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</si>
  <si>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</si>
  <si>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</si>
  <si>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</si>
  <si>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</si>
  <si>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</si>
  <si>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</si>
  <si>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</si>
  <si>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</si>
  <si>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</si>
  <si>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</si>
  <si>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</si>
  <si>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</si>
  <si>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</si>
  <si>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</si>
  <si>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</si>
  <si>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</si>
  <si>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</si>
  <si>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</si>
  <si>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</si>
  <si>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</si>
  <si>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</si>
  <si>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</si>
  <si>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</si>
  <si>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</si>
  <si>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</si>
  <si>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</si>
  <si>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</si>
  <si>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</si>
  <si>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</si>
  <si>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</si>
  <si>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</si>
  <si>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</si>
  <si>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</si>
  <si>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</si>
  <si>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</si>
  <si>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</si>
  <si>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</si>
  <si>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</si>
  <si>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</si>
  <si>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</si>
  <si>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</si>
  <si>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</si>
  <si>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</si>
  <si>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</si>
  <si>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</si>
  <si>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</si>
  <si>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</si>
  <si>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</si>
  <si>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</si>
  <si>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</si>
  <si>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</si>
  <si>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</si>
  <si>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</si>
  <si>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</si>
  <si>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</si>
  <si>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</si>
  <si>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</si>
  <si>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</si>
  <si>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</si>
  <si>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</si>
  <si>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</si>
  <si>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</si>
  <si>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</si>
  <si>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</si>
  <si>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</si>
  <si>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</si>
  <si>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</si>
  <si>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</si>
  <si>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</si>
  <si>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</si>
  <si>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</si>
  <si>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</si>
  <si>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</si>
  <si>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</si>
  <si>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</si>
  <si>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</si>
  <si>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</si>
  <si>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</si>
  <si>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</si>
  <si>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</si>
  <si>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</si>
  <si>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</si>
  <si>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</si>
  <si>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</si>
  <si>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</si>
  <si>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</si>
  <si>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</si>
  <si>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</si>
  <si>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</si>
  <si>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</si>
  <si>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</si>
  <si>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</si>
  <si>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</si>
  <si>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</si>
  <si>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</si>
  <si>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</si>
  <si>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</si>
  <si>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</si>
  <si>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</si>
  <si>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</si>
  <si>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</si>
  <si>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</si>
  <si>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</si>
  <si>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</si>
  <si>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</si>
  <si>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</si>
  <si>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</si>
  <si>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</si>
  <si>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</si>
  <si>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</si>
  <si>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</si>
  <si>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</si>
  <si>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</si>
  <si>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</si>
  <si>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</si>
  <si>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</si>
  <si>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</si>
  <si>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</si>
  <si>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</si>
  <si>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</si>
  <si>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</si>
  <si>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</si>
  <si>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</si>
  <si>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</si>
  <si>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</si>
  <si>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</si>
  <si>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</si>
  <si>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</si>
  <si>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</si>
  <si>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</si>
  <si>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</si>
  <si>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</si>
  <si>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</si>
  <si>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</si>
  <si>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</si>
  <si>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</si>
  <si>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</si>
  <si>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</si>
  <si>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</si>
  <si>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</si>
  <si>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</si>
  <si>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</si>
  <si>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</si>
  <si>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</si>
  <si>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</si>
  <si>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</si>
  <si>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</si>
  <si>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</si>
  <si>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</si>
  <si>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</si>
  <si>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</si>
  <si>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</si>
  <si>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</si>
  <si>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</si>
  <si>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</si>
  <si>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</si>
  <si>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</si>
  <si>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</si>
  <si>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</si>
  <si>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</si>
  <si>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</si>
  <si>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</si>
  <si>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</si>
  <si>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</si>
  <si>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</si>
  <si>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</si>
  <si>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</si>
  <si>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</si>
  <si>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</si>
  <si>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</si>
  <si>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</si>
  <si>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</si>
  <si>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</si>
  <si>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</si>
  <si>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</si>
  <si>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</si>
  <si>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</si>
  <si>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</si>
  <si>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</si>
  <si>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</si>
  <si>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</si>
  <si>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</si>
  <si>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</si>
  <si>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</si>
  <si>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</si>
  <si>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</si>
  <si>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</si>
  <si>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</si>
  <si>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</si>
  <si>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</si>
  <si>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</si>
  <si>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</si>
  <si>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</si>
  <si>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</si>
  <si>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</si>
  <si>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</si>
  <si>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</si>
  <si>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</si>
  <si>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</si>
  <si>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</si>
  <si>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</si>
  <si>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</si>
  <si>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</si>
  <si>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</si>
  <si>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</si>
  <si>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</si>
  <si>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</si>
  <si>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</si>
  <si>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</si>
  <si>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</si>
  <si>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</si>
  <si>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</si>
  <si>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</si>
  <si>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</si>
  <si>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</si>
  <si>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</si>
  <si>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</si>
  <si>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</si>
  <si>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</si>
  <si>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</si>
  <si>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</si>
  <si>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</si>
  <si>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</si>
  <si>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</si>
  <si>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</si>
  <si>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</si>
  <si>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</si>
  <si>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</si>
  <si>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</si>
  <si>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</si>
  <si>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</si>
  <si>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</si>
  <si>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</si>
  <si>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</si>
  <si>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</si>
  <si>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</si>
  <si>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</si>
  <si>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</si>
  <si>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</si>
  <si>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</si>
  <si>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</si>
  <si>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</si>
  <si>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</si>
  <si>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</si>
  <si>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</si>
  <si>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</si>
  <si>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</si>
  <si>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</si>
  <si>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</si>
  <si>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</si>
  <si>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</si>
  <si>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</si>
  <si>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</si>
  <si>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</si>
  <si>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</si>
  <si>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</si>
  <si>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</si>
  <si>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</si>
  <si>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</si>
  <si>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</si>
  <si>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</si>
  <si>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</si>
  <si>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</si>
  <si>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</si>
  <si>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</si>
  <si>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</si>
  <si>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</si>
  <si>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</si>
  <si>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</si>
  <si>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</si>
  <si>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</si>
  <si>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</si>
  <si>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</si>
  <si>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</si>
  <si>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</si>
  <si>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</si>
  <si>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</si>
  <si>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</si>
  <si>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</si>
  <si>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</si>
  <si>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</si>
  <si>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</si>
  <si>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</si>
  <si>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</si>
  <si>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</si>
  <si>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</si>
  <si>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</si>
  <si>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</si>
  <si>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</si>
  <si>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</si>
  <si>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</si>
  <si>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</si>
  <si>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</si>
  <si>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</si>
  <si>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</si>
  <si>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</si>
  <si>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</si>
  <si>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</si>
  <si>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</si>
  <si>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</si>
  <si>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</si>
  <si>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</si>
  <si>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</si>
  <si>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</si>
  <si>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</si>
  <si>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</si>
  <si>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</si>
  <si>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</si>
  <si>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</si>
  <si>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</si>
  <si>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</si>
  <si>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</si>
  <si>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</si>
  <si>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</si>
  <si>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</si>
  <si>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</si>
  <si>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</si>
  <si>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</si>
  <si>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</si>
  <si>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</si>
  <si>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</si>
  <si>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</si>
  <si>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</si>
  <si>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</si>
  <si>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</si>
  <si>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</si>
  <si>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</si>
  <si>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</si>
  <si>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</si>
  <si>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</si>
  <si>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</si>
  <si>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</si>
  <si>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</si>
  <si>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</si>
  <si>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</si>
  <si>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</si>
  <si>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</si>
  <si>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</si>
  <si>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</si>
  <si>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</si>
  <si>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</si>
  <si>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</si>
  <si>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</si>
  <si>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</si>
  <si>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</si>
  <si>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</si>
  <si>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</si>
  <si>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</si>
  <si>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</si>
  <si>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</si>
  <si>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</si>
  <si>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</si>
  <si>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</si>
  <si>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</si>
  <si>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</si>
  <si>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</si>
  <si>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</si>
  <si>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</si>
  <si>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</si>
  <si>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</si>
  <si>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</si>
  <si>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</si>
  <si>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</si>
  <si>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</si>
  <si>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</si>
  <si>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</si>
  <si>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</si>
  <si>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</si>
  <si>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</si>
  <si>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</si>
  <si>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</si>
  <si>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</si>
  <si>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</si>
  <si>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</si>
  <si>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</si>
  <si>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</si>
  <si>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</si>
  <si>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</si>
  <si>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</si>
  <si>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</si>
  <si>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</si>
  <si>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</si>
  <si>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</si>
  <si>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</si>
  <si>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</si>
  <si>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</si>
  <si>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</si>
  <si>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</si>
  <si>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</si>
  <si>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</si>
  <si>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</si>
  <si>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</si>
  <si>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</si>
  <si>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</si>
  <si>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</si>
  <si>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</si>
  <si>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</si>
  <si>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</si>
  <si>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</si>
  <si>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</si>
  <si>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</si>
  <si>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</si>
  <si>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</si>
  <si>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</si>
  <si>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</si>
  <si>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</si>
  <si>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</si>
  <si>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</si>
  <si>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</si>
  <si>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</si>
  <si>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</si>
  <si>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</si>
  <si>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</si>
  <si>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</si>
  <si>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</si>
  <si>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</si>
  <si>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</si>
  <si>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</si>
  <si>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</si>
  <si>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</si>
  <si>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</si>
  <si>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</si>
  <si>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</si>
  <si>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</si>
  <si>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</si>
  <si>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</si>
  <si>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</si>
  <si>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</si>
  <si>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</si>
  <si>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</si>
  <si>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</si>
  <si>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</si>
  <si>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</si>
  <si>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</si>
  <si>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</si>
  <si>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</si>
  <si>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</si>
  <si>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</si>
  <si>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</si>
  <si>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</si>
  <si>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</si>
  <si>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</si>
  <si>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</si>
  <si>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</si>
  <si>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</si>
  <si>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</si>
  <si>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</si>
  <si>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</si>
  <si>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</si>
  <si>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</si>
  <si>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</si>
  <si>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</si>
  <si>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</si>
  <si>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</si>
  <si>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</si>
  <si>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</si>
  <si>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</si>
  <si>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</si>
  <si>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</si>
  <si>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</si>
  <si>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</si>
  <si>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</si>
  <si>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</si>
  <si>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</si>
  <si>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</si>
  <si>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</si>
  <si>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</si>
  <si>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</si>
  <si>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</si>
  <si>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</si>
  <si>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</si>
  <si>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</si>
  <si>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</si>
  <si>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</si>
  <si>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</si>
  <si>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</si>
  <si>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</si>
  <si>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</si>
  <si>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</si>
  <si>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</si>
  <si>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</si>
  <si>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</si>
  <si>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</si>
  <si>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</si>
  <si>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</si>
  <si>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</si>
  <si>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</si>
  <si>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</si>
  <si>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</si>
  <si>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</si>
  <si>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</si>
  <si>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</si>
  <si>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</si>
  <si>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</si>
  <si>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</si>
  <si>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</si>
  <si>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</si>
  <si>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</si>
  <si>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</si>
  <si>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</si>
  <si>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</si>
  <si>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</si>
  <si>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</si>
  <si>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</si>
  <si>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</si>
  <si>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</si>
  <si>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</si>
  <si>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</si>
  <si>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</si>
  <si>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</si>
  <si>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</si>
  <si>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</si>
  <si>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</si>
  <si>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</si>
  <si>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</si>
  <si>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</si>
  <si>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</si>
  <si>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</si>
  <si>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</si>
  <si>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</si>
  <si>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</si>
  <si>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</si>
  <si>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</si>
  <si>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</si>
  <si>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</si>
  <si>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</si>
  <si>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</si>
  <si>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</si>
  <si>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</si>
  <si>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</si>
  <si>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</si>
  <si>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</si>
  <si>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</si>
  <si>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</si>
  <si>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</si>
  <si>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</si>
  <si>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</si>
  <si>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</si>
  <si>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</si>
  <si>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</si>
  <si>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</si>
  <si>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</si>
  <si>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</si>
  <si>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</si>
  <si>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</si>
  <si>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</si>
  <si>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</si>
  <si>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</si>
  <si>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</si>
  <si>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</si>
  <si>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</si>
  <si>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</si>
  <si>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</si>
  <si>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</si>
  <si>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</si>
  <si>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</si>
  <si>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</si>
  <si>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</si>
  <si>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</si>
  <si>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</si>
  <si>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</si>
  <si>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</si>
  <si>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</si>
  <si>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</si>
  <si>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</si>
  <si>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</si>
  <si>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</si>
  <si>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</si>
  <si>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</si>
  <si>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</si>
  <si>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</si>
  <si>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</si>
  <si>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</si>
  <si>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</si>
  <si>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</si>
  <si>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</si>
  <si>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</si>
  <si>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</si>
  <si>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</si>
  <si>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</si>
  <si>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</si>
  <si>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</si>
  <si>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</si>
  <si>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</si>
  <si>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</si>
  <si>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</si>
  <si>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</si>
  <si>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</si>
  <si>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</si>
  <si>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</si>
  <si>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</si>
  <si>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</si>
  <si>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</si>
  <si>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</si>
  <si>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</si>
  <si>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</si>
  <si>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</si>
  <si>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</si>
  <si>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</si>
  <si>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</si>
  <si>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</si>
  <si>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</si>
  <si>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</si>
  <si>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</si>
  <si>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</si>
  <si>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</si>
  <si>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</si>
  <si>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</si>
  <si>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</si>
  <si>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</si>
  <si>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</si>
  <si>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</si>
  <si>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</si>
  <si>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</si>
  <si>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</si>
  <si>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</si>
  <si>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</si>
  <si>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</si>
  <si>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</si>
  <si>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</si>
  <si>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</si>
  <si>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</si>
  <si>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</si>
  <si>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</si>
  <si>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</si>
  <si>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</si>
  <si>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</si>
  <si>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</si>
  <si>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</si>
  <si>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</si>
  <si>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</si>
  <si>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</si>
  <si>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</si>
  <si>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</si>
  <si>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</si>
  <si>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</si>
  <si>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</si>
  <si>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</si>
  <si>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</si>
  <si>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</si>
  <si>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</si>
  <si>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</si>
  <si>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</si>
  <si>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</si>
  <si>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</si>
  <si>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</si>
  <si>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</si>
  <si>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</si>
  <si>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</si>
  <si>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</si>
  <si>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</si>
  <si>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</si>
  <si>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</si>
  <si>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</si>
  <si>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</si>
  <si>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</si>
  <si>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</si>
  <si>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</si>
  <si>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</si>
  <si>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</si>
  <si>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</si>
  <si>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</si>
  <si>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</si>
  <si>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</si>
  <si>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</si>
  <si>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</si>
  <si>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</si>
  <si>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</si>
  <si>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</si>
  <si>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</si>
  <si>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</si>
  <si>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</si>
  <si>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</si>
  <si>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</si>
  <si>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</si>
  <si>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</si>
  <si>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</si>
  <si>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</si>
  <si>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</si>
  <si>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</si>
  <si>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</si>
  <si>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</si>
  <si>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</si>
  <si>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</si>
  <si>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</si>
  <si>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</si>
  <si>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</si>
  <si>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</si>
  <si>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</si>
  <si>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</si>
  <si>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</si>
  <si>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</si>
  <si>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</si>
  <si>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</si>
  <si>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</si>
  <si>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</si>
  <si>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</si>
  <si>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</si>
  <si>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</si>
  <si>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</si>
  <si>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</si>
  <si>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</si>
  <si>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</si>
  <si>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</si>
  <si>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</si>
  <si>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</si>
  <si>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</si>
  <si>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</si>
  <si>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</si>
  <si>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</si>
  <si>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</si>
  <si>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</si>
  <si>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</si>
  <si>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</si>
  <si>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</si>
  <si>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</si>
  <si>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</si>
  <si>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</si>
  <si>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</si>
  <si>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</si>
  <si>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</si>
  <si>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</si>
  <si>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</si>
  <si>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</si>
  <si>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</si>
  <si>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</si>
  <si>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</si>
  <si>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</si>
  <si>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</si>
  <si>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</si>
  <si>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</si>
  <si>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</si>
  <si>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</si>
  <si>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</si>
  <si>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</si>
  <si>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</si>
  <si>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</si>
  <si>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</si>
  <si>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</si>
  <si>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</si>
  <si>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</si>
  <si>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</si>
  <si>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</si>
  <si>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</si>
  <si>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</si>
  <si>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</si>
  <si>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</si>
  <si>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</si>
  <si>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</si>
  <si>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</si>
  <si>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</si>
  <si>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</si>
  <si>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</si>
  <si>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</si>
  <si>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</si>
  <si>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</si>
  <si>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</si>
  <si>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</si>
  <si>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</si>
  <si>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</si>
  <si>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</si>
  <si>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</si>
  <si>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</si>
  <si>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</si>
  <si>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</si>
  <si>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</si>
  <si>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</si>
  <si>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</si>
  <si>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</si>
  <si>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</si>
  <si>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</si>
  <si>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</si>
  <si>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</si>
  <si>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</si>
  <si>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</si>
  <si>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</si>
  <si>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</si>
  <si>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</si>
  <si>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</si>
  <si>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</si>
  <si>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</si>
  <si>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</si>
  <si>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</si>
  <si>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</si>
  <si>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</si>
  <si>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</si>
  <si>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</si>
  <si>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</si>
  <si>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</si>
  <si>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</si>
  <si>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</si>
  <si>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</si>
  <si>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</si>
  <si>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</si>
  <si>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</si>
  <si>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</si>
  <si>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</si>
  <si>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</si>
  <si>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</si>
  <si>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</si>
  <si>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</si>
  <si>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</si>
  <si>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</si>
  <si>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</si>
  <si>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</si>
  <si>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</si>
  <si>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</si>
  <si>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</si>
  <si>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</si>
  <si>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</si>
  <si>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</si>
  <si>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</si>
  <si>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</si>
  <si>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</si>
  <si>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</si>
  <si>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</si>
  <si>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</si>
  <si>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</si>
  <si>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</si>
  <si>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</si>
  <si>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</si>
  <si>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</si>
  <si>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</si>
  <si>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</si>
  <si>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</si>
  <si>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</si>
  <si>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</si>
  <si>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</si>
  <si>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</si>
  <si>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</si>
  <si>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</si>
  <si>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</si>
  <si>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</si>
  <si>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</si>
  <si>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</si>
  <si>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</si>
  <si>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</si>
  <si>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</si>
  <si>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</si>
  <si>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</si>
  <si>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</si>
  <si>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</si>
  <si>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</si>
  <si>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</si>
  <si>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</si>
  <si>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</si>
  <si>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</si>
  <si>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</si>
  <si>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</si>
  <si>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</si>
  <si>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</si>
  <si>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</si>
  <si>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</si>
  <si>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</si>
  <si>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</si>
  <si>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</si>
  <si>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</si>
  <si>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</si>
  <si>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</si>
  <si>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</si>
  <si>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</si>
  <si>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</si>
  <si>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</si>
  <si>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</si>
  <si>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</si>
  <si>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</si>
  <si>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</si>
  <si>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</si>
  <si>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</si>
  <si>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</si>
  <si>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</si>
  <si>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</si>
  <si>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</si>
  <si>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</si>
  <si>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</si>
  <si>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</si>
  <si>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</si>
  <si>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</si>
  <si>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</si>
  <si>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</si>
  <si>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</si>
  <si>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</si>
  <si>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</si>
  <si>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</si>
  <si>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</si>
  <si>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</si>
  <si>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</si>
  <si>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</si>
  <si>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</si>
  <si>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</si>
  <si>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</si>
  <si>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</si>
  <si>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</si>
  <si>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</si>
  <si>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</si>
  <si>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</si>
  <si>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</si>
  <si>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</si>
  <si>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</si>
  <si>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</si>
  <si>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</si>
  <si>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</si>
  <si>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</si>
  <si>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</si>
  <si>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</si>
  <si>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</si>
  <si>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</si>
  <si>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</si>
  <si>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</si>
  <si>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</si>
  <si>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</si>
  <si>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</si>
  <si>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</si>
  <si>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</si>
  <si>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</si>
  <si>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</si>
  <si>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</si>
  <si>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</si>
  <si>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</si>
  <si>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</si>
  <si>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</si>
  <si>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</si>
  <si>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</si>
  <si>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</si>
  <si>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</si>
  <si>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</si>
  <si>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</si>
  <si>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</si>
  <si>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</si>
  <si>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</si>
  <si>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</si>
  <si>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</si>
  <si>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</si>
  <si>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</si>
  <si>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</si>
  <si>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</si>
  <si>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</si>
  <si>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</si>
  <si>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</si>
  <si>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</si>
  <si>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</si>
  <si>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</si>
  <si>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</si>
  <si>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</si>
  <si>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</si>
  <si>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</si>
  <si>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</si>
  <si>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</si>
  <si>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</si>
  <si>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</si>
  <si>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</si>
  <si>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</si>
  <si>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</si>
  <si>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</si>
  <si>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</si>
  <si>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</si>
  <si>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</si>
  <si>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</si>
  <si>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</si>
  <si>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</si>
  <si>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</si>
  <si>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</si>
  <si>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</si>
  <si>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</si>
  <si>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</si>
  <si>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</si>
  <si>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</si>
  <si>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</si>
  <si>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</si>
  <si>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</si>
  <si>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</si>
  <si>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</si>
  <si>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</si>
  <si>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</si>
  <si>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</si>
  <si>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</si>
  <si>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</si>
  <si>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</si>
  <si>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</si>
  <si>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</si>
  <si>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</si>
  <si>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</si>
  <si>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</si>
  <si>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</si>
  <si>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</si>
  <si>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</si>
  <si>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</si>
  <si>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</si>
  <si>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</si>
  <si>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</si>
  <si>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</si>
  <si>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</si>
  <si>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</si>
  <si>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</si>
  <si>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</si>
  <si>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</si>
  <si>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</si>
  <si>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</si>
  <si>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</si>
  <si>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</si>
  <si>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</si>
  <si>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</si>
  <si>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</si>
  <si>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</si>
  <si>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</si>
  <si>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</si>
  <si>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</si>
  <si>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</si>
  <si>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</si>
  <si>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</si>
  <si>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</si>
  <si>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</si>
  <si>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</si>
  <si>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</si>
  <si>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</si>
  <si>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</si>
  <si>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</si>
  <si>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</si>
  <si>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</si>
  <si>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</si>
  <si>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</si>
  <si>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</si>
  <si>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</si>
  <si>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</si>
  <si>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</si>
  <si>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</si>
  <si>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</si>
  <si>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</si>
  <si>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</si>
  <si>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</si>
  <si>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</si>
  <si>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</si>
  <si>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</si>
  <si>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</si>
  <si>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</si>
  <si>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</si>
  <si>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</si>
  <si>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</si>
  <si>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</si>
  <si>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</si>
  <si>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</si>
  <si>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</si>
  <si>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</si>
  <si>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</si>
  <si>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</si>
  <si>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</si>
  <si>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</si>
  <si>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</si>
  <si>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</si>
  <si>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</si>
  <si>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</si>
  <si>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</si>
  <si>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</si>
  <si>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</si>
  <si>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</si>
  <si>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</si>
  <si>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</si>
  <si>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</si>
  <si>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</si>
  <si>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</si>
  <si>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</si>
  <si>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</si>
  <si>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</si>
  <si>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</si>
  <si>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</si>
  <si>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</si>
  <si>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</si>
  <si>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</si>
  <si>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</si>
  <si>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</si>
  <si>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</si>
  <si>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</si>
  <si>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</si>
  <si>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</si>
  <si>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</si>
  <si>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</si>
  <si>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</si>
  <si>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</si>
  <si>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</si>
  <si>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</si>
  <si>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</si>
  <si>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</si>
  <si>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</si>
  <si>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</si>
  <si>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</si>
  <si>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</si>
  <si>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</si>
  <si>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</si>
  <si>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</si>
  <si>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</si>
  <si>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</si>
  <si>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</si>
  <si>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</si>
  <si>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</si>
  <si>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</si>
  <si>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</si>
  <si>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</si>
  <si>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</si>
  <si>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</si>
  <si>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</si>
  <si>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</si>
  <si>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</si>
  <si>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</si>
  <si>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</si>
  <si>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</si>
  <si>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</si>
  <si>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</si>
  <si>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</si>
  <si>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</si>
  <si>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</si>
  <si>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</si>
  <si>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</si>
  <si>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</si>
  <si>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</si>
  <si>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</si>
  <si>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</si>
  <si>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</si>
  <si>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</si>
  <si>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</si>
  <si>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</si>
  <si>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</si>
  <si>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</si>
  <si>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</si>
  <si>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</si>
  <si>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</si>
  <si>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</si>
  <si>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</si>
  <si>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</si>
  <si>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</si>
  <si>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</si>
  <si>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</si>
  <si>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</si>
  <si>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</si>
  <si>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</si>
  <si>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</si>
  <si>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</si>
  <si>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</si>
  <si>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</si>
  <si>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</si>
  <si>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</si>
  <si>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</si>
  <si>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</si>
  <si>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</si>
  <si>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</si>
  <si>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</si>
  <si>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</si>
  <si>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</si>
  <si>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</si>
  <si>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</si>
  <si>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</si>
  <si>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</si>
  <si>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</si>
  <si>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</si>
  <si>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</si>
  <si>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</si>
  <si>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</si>
  <si>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</si>
  <si>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</si>
  <si>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</si>
  <si>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</si>
  <si>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</si>
  <si>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</si>
  <si>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</si>
  <si>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</si>
  <si>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</si>
  <si>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</si>
  <si>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</si>
  <si>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</si>
  <si>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</si>
  <si>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</si>
  <si>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</si>
  <si>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</si>
  <si>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</si>
  <si>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</si>
  <si>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</si>
  <si>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</si>
  <si>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</si>
  <si>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</si>
  <si>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</si>
  <si>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</si>
  <si>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</si>
  <si>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</si>
  <si>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</si>
  <si>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</si>
  <si>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</si>
  <si>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</si>
  <si>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</si>
  <si>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</si>
  <si>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</si>
  <si>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</si>
  <si>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</si>
  <si>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</si>
  <si>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</si>
  <si>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</si>
  <si>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</si>
  <si>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</si>
  <si>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</si>
  <si>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</si>
  <si>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</si>
  <si>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</si>
  <si>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</si>
  <si>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</si>
  <si>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</si>
  <si>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</si>
  <si>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</si>
  <si>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</si>
  <si>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</si>
  <si>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</si>
  <si>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</si>
  <si>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</si>
  <si>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</si>
  <si>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</si>
  <si>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</si>
  <si>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</si>
  <si>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</si>
  <si>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</si>
  <si>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</si>
  <si>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</si>
  <si>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</si>
  <si>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</si>
  <si>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</si>
  <si>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</si>
  <si>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</si>
  <si>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</si>
  <si>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</si>
  <si>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</si>
  <si>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</si>
  <si>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</si>
  <si>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</si>
  <si>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</si>
  <si>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</si>
  <si>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</si>
  <si>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</si>
  <si>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</si>
  <si>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</si>
  <si>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</si>
  <si>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</si>
  <si>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</si>
  <si>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</si>
  <si>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</si>
  <si>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</si>
  <si>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</si>
  <si>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</si>
  <si>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</si>
  <si>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</si>
  <si>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</si>
  <si>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</si>
  <si>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</si>
  <si>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</si>
  <si>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</si>
  <si>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</si>
  <si>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</si>
  <si>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</si>
  <si>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</si>
  <si>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</si>
  <si>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</si>
  <si>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</si>
  <si>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</si>
  <si>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</si>
  <si>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</si>
  <si>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</si>
  <si>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</si>
  <si>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</si>
  <si>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</si>
  <si>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</si>
  <si>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</si>
  <si>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</si>
  <si>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</si>
  <si>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</si>
  <si>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</si>
  <si>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</si>
  <si>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</si>
  <si>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</si>
  <si>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</si>
  <si>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</si>
  <si>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</si>
  <si>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</si>
  <si>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</si>
  <si>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</si>
  <si>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</si>
  <si>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</si>
  <si>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</si>
  <si>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</si>
  <si>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</si>
  <si>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</si>
  <si>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</si>
  <si>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</si>
  <si>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</si>
  <si>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</si>
  <si>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</si>
  <si>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</si>
  <si>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</si>
  <si>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</si>
  <si>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</si>
  <si>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</si>
  <si>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</si>
  <si>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</si>
  <si>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</si>
  <si>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</si>
  <si>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</si>
  <si>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</si>
  <si>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</si>
  <si>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</si>
  <si>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</si>
  <si>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</si>
  <si>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</si>
  <si>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</si>
  <si>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</si>
  <si>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</si>
  <si>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</si>
  <si>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</si>
  <si>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</si>
  <si>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</si>
  <si>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</si>
  <si>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</si>
  <si>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</si>
  <si>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</si>
  <si>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</si>
  <si>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</si>
  <si>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</si>
  <si>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</si>
  <si>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</si>
  <si>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</si>
  <si>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</si>
  <si>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</si>
  <si>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</si>
  <si>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</si>
  <si>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</si>
  <si>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</si>
  <si>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</si>
  <si>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</si>
  <si>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</si>
  <si>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</si>
  <si>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</si>
  <si>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</si>
  <si>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</si>
  <si>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</si>
  <si>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</si>
  <si>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</si>
  <si>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</si>
  <si>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</si>
  <si>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</si>
  <si>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</si>
  <si>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</si>
  <si>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</si>
  <si>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</si>
  <si>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</si>
  <si>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</si>
  <si>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</si>
  <si>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</si>
  <si>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</si>
  <si>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</si>
  <si>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</si>
  <si>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</si>
  <si>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</si>
  <si>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</si>
  <si>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</si>
  <si>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</si>
  <si>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</si>
  <si>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</si>
  <si>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</si>
  <si>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</si>
  <si>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</si>
  <si>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</si>
  <si>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</si>
  <si>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</si>
  <si>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</si>
  <si>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</si>
  <si>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</si>
  <si>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</si>
  <si>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</si>
  <si>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</si>
  <si>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</si>
  <si>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</si>
  <si>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</si>
  <si>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</si>
  <si>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</si>
  <si>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</si>
  <si>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</si>
  <si>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</si>
  <si>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</si>
  <si>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</si>
  <si>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</si>
  <si>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</si>
  <si>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</si>
  <si>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</si>
  <si>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</si>
  <si>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</si>
  <si>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</si>
  <si>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</si>
  <si>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</si>
  <si>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</si>
  <si>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</si>
  <si>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</si>
  <si>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</si>
  <si>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</si>
  <si>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</si>
  <si>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</si>
  <si>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</si>
  <si>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</si>
  <si>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</si>
  <si>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</si>
  <si>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</si>
  <si>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</si>
  <si>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</si>
  <si>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</si>
  <si>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</si>
  <si>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</si>
  <si>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</si>
  <si>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</si>
  <si>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</si>
  <si>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</si>
  <si>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</si>
  <si>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</si>
  <si>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</si>
  <si>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</si>
  <si>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</si>
  <si>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</si>
  <si>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</si>
  <si>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</si>
  <si>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</si>
  <si>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</si>
  <si>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</si>
  <si>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</si>
  <si>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</si>
  <si>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</si>
  <si>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</si>
  <si>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</si>
  <si>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</si>
  <si>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</si>
  <si>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</si>
  <si>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</si>
  <si>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</si>
  <si>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</si>
  <si>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</si>
  <si>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</si>
  <si>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</si>
  <si>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</si>
  <si>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</si>
  <si>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</si>
  <si>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</si>
  <si>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</si>
  <si>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</si>
  <si>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</si>
  <si>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</si>
  <si>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</si>
  <si>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</si>
  <si>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</si>
  <si>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</si>
  <si>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</si>
  <si>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</si>
  <si>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</si>
  <si>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</si>
  <si>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</si>
  <si>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</si>
  <si>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</si>
  <si>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</si>
  <si>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</si>
  <si>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</si>
  <si>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</si>
  <si>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</si>
  <si>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</si>
  <si>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</si>
  <si>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</si>
  <si>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</si>
  <si>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</si>
  <si>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</si>
  <si>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</si>
  <si>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</si>
  <si>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</si>
  <si>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</si>
  <si>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</si>
  <si>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</si>
  <si>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</si>
  <si>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</si>
  <si>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</si>
  <si>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</si>
  <si>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</si>
  <si>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</si>
  <si>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</si>
  <si>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</si>
  <si>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</si>
  <si>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</si>
  <si>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</si>
  <si>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</si>
  <si>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</si>
  <si>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</si>
  <si>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</si>
  <si>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</si>
  <si>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</si>
  <si>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</si>
  <si>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</si>
  <si>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</si>
  <si>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</si>
  <si>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</si>
  <si>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</si>
  <si>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</si>
  <si>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</si>
  <si>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</si>
  <si>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</si>
  <si>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</si>
  <si>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</si>
  <si>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</si>
  <si>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</si>
  <si>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</si>
  <si>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</si>
  <si>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</si>
  <si>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</si>
  <si>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</si>
  <si>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</si>
  <si>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</si>
  <si>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</si>
  <si>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</si>
  <si>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</si>
  <si>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</si>
  <si>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</si>
  <si>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</si>
  <si>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</si>
  <si>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</si>
  <si>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</si>
  <si>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</si>
  <si>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</si>
  <si>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</si>
  <si>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</si>
  <si>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</si>
  <si>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</si>
  <si>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</si>
  <si>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</si>
  <si>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</si>
  <si>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</si>
  <si>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</si>
  <si>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</si>
  <si>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</si>
  <si>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</si>
  <si>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</si>
  <si>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</si>
  <si>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</si>
  <si>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</si>
  <si>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</si>
  <si>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</si>
  <si>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</si>
  <si>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</si>
  <si>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</si>
  <si>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</si>
  <si>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</si>
  <si>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</si>
  <si>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</si>
  <si>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</si>
  <si>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</si>
  <si>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</si>
  <si>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</si>
  <si>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</si>
  <si>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</si>
  <si>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</si>
  <si>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</si>
  <si>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</si>
  <si>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</si>
  <si>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</si>
  <si>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</si>
  <si>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</si>
  <si>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</si>
  <si>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</si>
  <si>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</si>
  <si>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</si>
  <si>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</si>
  <si>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</si>
  <si>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</si>
  <si>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</si>
  <si>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</si>
  <si>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</si>
  <si>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</si>
  <si>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</si>
  <si>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</si>
  <si>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</si>
  <si>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</si>
  <si>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</si>
  <si>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</si>
  <si>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</si>
  <si>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</si>
  <si>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</si>
  <si>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</si>
  <si>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</si>
  <si>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</si>
  <si>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</si>
  <si>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</si>
  <si>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</si>
  <si>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</si>
  <si>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</si>
  <si>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</si>
  <si>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</si>
  <si>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</si>
  <si>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</si>
  <si>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</si>
  <si>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</si>
  <si>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</si>
  <si>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</si>
  <si>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</si>
  <si>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</si>
  <si>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</si>
  <si>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</si>
  <si>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</si>
  <si>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</si>
  <si>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</si>
  <si>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</si>
  <si>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</si>
  <si>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</si>
  <si>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</si>
  <si>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</si>
  <si>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</si>
  <si>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</si>
  <si>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</si>
  <si>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</si>
  <si>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</si>
  <si>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</si>
  <si>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</si>
  <si>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</si>
  <si>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</si>
  <si>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</si>
  <si>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</si>
  <si>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</si>
  <si>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</si>
  <si>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</si>
  <si>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</si>
  <si>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</si>
  <si>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</si>
  <si>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</si>
  <si>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</si>
  <si>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</si>
  <si>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</si>
  <si>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</si>
  <si>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</si>
  <si>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</si>
  <si>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</si>
  <si>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</si>
  <si>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</si>
  <si>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</si>
  <si>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</si>
  <si>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</si>
  <si>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</si>
  <si>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</si>
  <si>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</si>
  <si>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</si>
  <si>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</si>
  <si>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</si>
  <si>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</si>
  <si>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</si>
  <si>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</si>
  <si>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</si>
  <si>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</si>
  <si>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</si>
  <si>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</si>
  <si>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</si>
  <si>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</si>
  <si>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</si>
  <si>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</si>
  <si>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</si>
  <si>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</si>
  <si>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</si>
  <si>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</si>
  <si>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</si>
  <si>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</si>
  <si>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</si>
  <si>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</si>
  <si>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</si>
  <si>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</si>
  <si>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</si>
  <si>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</si>
  <si>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</si>
  <si>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</si>
  <si>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</si>
  <si>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</si>
  <si>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</si>
  <si>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</si>
  <si>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</si>
  <si>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</si>
  <si>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</si>
  <si>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</si>
  <si>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</si>
  <si>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</si>
  <si>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</si>
  <si>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</si>
  <si>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</si>
  <si>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</si>
  <si>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</si>
  <si>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</si>
  <si>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</si>
  <si>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</si>
  <si>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</si>
  <si>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</si>
  <si>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</si>
  <si>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</si>
  <si>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</si>
  <si>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</si>
  <si>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</si>
  <si>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</si>
  <si>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</si>
  <si>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</si>
  <si>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</si>
  <si>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</si>
  <si>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</si>
  <si>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</si>
  <si>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</si>
  <si>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</si>
  <si>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</si>
  <si>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</si>
  <si>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</si>
  <si>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</si>
  <si>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</si>
  <si>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</si>
  <si>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</si>
  <si>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</si>
  <si>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</si>
  <si>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</si>
  <si>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</si>
  <si>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</si>
  <si>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</si>
  <si>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</si>
  <si>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</si>
  <si>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</si>
  <si>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</si>
  <si>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</si>
  <si>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</si>
  <si>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</si>
  <si>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</si>
  <si>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</si>
  <si>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</si>
  <si>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</si>
  <si>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</si>
  <si>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</si>
  <si>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</si>
  <si>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</si>
  <si>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</si>
  <si>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</si>
  <si>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</si>
  <si>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</si>
  <si>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</si>
  <si>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</si>
  <si>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</si>
  <si>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</si>
  <si>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</si>
  <si>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</si>
  <si>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</si>
  <si>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</si>
  <si>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</si>
  <si>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</si>
  <si>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</si>
  <si>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</si>
  <si>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</si>
  <si>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</si>
  <si>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</si>
  <si>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</si>
  <si>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</si>
  <si>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</si>
  <si>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</si>
  <si>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</si>
  <si>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</si>
  <si>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</si>
  <si>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</si>
  <si>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</si>
  <si>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</si>
  <si>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</si>
  <si>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</si>
  <si>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</si>
  <si>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</si>
  <si>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</si>
  <si>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</si>
  <si>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</si>
  <si>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</si>
  <si>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</si>
  <si>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</si>
  <si>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</si>
  <si>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</si>
  <si>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</si>
  <si>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</si>
  <si>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</si>
  <si>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</si>
  <si>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</si>
  <si>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</si>
  <si>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</si>
  <si>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</si>
  <si>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</si>
  <si>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</si>
  <si>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</si>
  <si>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</si>
  <si>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</si>
  <si>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</si>
  <si>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</si>
  <si>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</si>
  <si>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</si>
  <si>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</si>
  <si>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</si>
  <si>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</si>
  <si>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</si>
  <si>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</si>
  <si>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</si>
  <si>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</si>
  <si>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</si>
  <si>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</si>
  <si>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</si>
  <si>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</si>
  <si>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</si>
  <si>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</si>
  <si>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</si>
  <si>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</si>
  <si>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</si>
  <si>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</si>
  <si>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</si>
  <si>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</si>
  <si>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</si>
  <si>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</si>
  <si>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</si>
  <si>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</si>
  <si>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</si>
  <si>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</si>
  <si>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</si>
  <si>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</si>
  <si>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</si>
  <si>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</si>
  <si>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</si>
  <si>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</si>
  <si>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</si>
  <si>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</si>
  <si>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</si>
  <si>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</si>
  <si>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</si>
  <si>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</si>
  <si>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</si>
  <si>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</si>
  <si>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</si>
  <si>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</si>
  <si>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</si>
  <si>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</si>
  <si>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</si>
  <si>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</si>
  <si>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</si>
  <si>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</si>
  <si>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</si>
  <si>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</si>
  <si>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</si>
  <si>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</si>
  <si>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</si>
  <si>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</si>
  <si>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</si>
  <si>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</si>
  <si>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</si>
  <si>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</si>
  <si>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</si>
  <si>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</si>
  <si>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</si>
  <si>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</si>
  <si>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</si>
  <si>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</si>
  <si>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</si>
  <si>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</si>
  <si>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</si>
  <si>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</si>
  <si>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</si>
  <si>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</si>
  <si>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</si>
  <si>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</si>
  <si>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</si>
  <si>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</si>
  <si>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</si>
  <si>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</si>
  <si>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</si>
  <si>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</si>
  <si>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</si>
  <si>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</si>
  <si>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</si>
  <si>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</si>
  <si>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</si>
  <si>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</si>
  <si>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</si>
  <si>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</si>
  <si>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</si>
  <si>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</si>
  <si>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</si>
  <si>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</si>
  <si>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</si>
  <si>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</si>
  <si>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</si>
  <si>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</si>
  <si>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</si>
  <si>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</si>
  <si>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</si>
  <si>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</si>
  <si>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</si>
  <si>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</si>
  <si>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</si>
  <si>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</si>
  <si>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</si>
  <si>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</si>
  <si>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</si>
  <si>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</si>
  <si>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</si>
  <si>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</si>
  <si>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</si>
  <si>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</si>
  <si>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</si>
  <si>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</si>
  <si>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</si>
  <si>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</si>
  <si>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</si>
  <si>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</si>
  <si>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</si>
  <si>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</si>
  <si>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</si>
  <si>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</si>
  <si>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</si>
  <si>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</si>
  <si>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</si>
  <si>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</si>
  <si>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</si>
  <si>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</si>
  <si>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</si>
  <si>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</si>
  <si>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</si>
  <si>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</si>
  <si>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</si>
  <si>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</si>
  <si>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</si>
  <si>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</si>
  <si>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</si>
  <si>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</si>
  <si>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</si>
  <si>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</si>
  <si>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</si>
  <si>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</si>
  <si>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</si>
  <si>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</si>
  <si>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</si>
  <si>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</si>
  <si>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</si>
  <si>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</si>
  <si>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</si>
  <si>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</si>
  <si>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</si>
  <si>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</si>
  <si>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</si>
  <si>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</si>
  <si>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</si>
  <si>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</si>
  <si>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</si>
  <si>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</si>
  <si>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</si>
  <si>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</si>
  <si>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</si>
  <si>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</si>
  <si>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</si>
  <si>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</si>
  <si>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</si>
  <si>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</si>
  <si>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</si>
  <si>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</si>
  <si>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</si>
  <si>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</si>
  <si>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</si>
  <si>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</si>
  <si>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</si>
  <si>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</si>
  <si>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</si>
  <si>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</si>
  <si>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</si>
  <si>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</si>
  <si>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</si>
  <si>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</si>
  <si>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</si>
  <si>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</si>
  <si>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</si>
  <si>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</si>
  <si>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</si>
  <si>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</si>
  <si>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</si>
  <si>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</si>
  <si>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</si>
  <si>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</si>
  <si>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</si>
  <si>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</si>
  <si>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</si>
  <si>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</si>
  <si>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</si>
  <si>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</si>
  <si>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</si>
  <si>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</si>
  <si>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</si>
  <si>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</si>
  <si>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</si>
  <si>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</si>
  <si>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</si>
  <si>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</si>
  <si>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</si>
  <si>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</si>
  <si>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</si>
  <si>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</si>
  <si>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</si>
  <si>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</si>
  <si>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</si>
  <si>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</si>
  <si>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</si>
  <si>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</si>
  <si>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</si>
  <si>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</si>
  <si>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</si>
  <si>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</si>
  <si>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</si>
  <si>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</si>
  <si>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</si>
  <si>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</si>
  <si>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</si>
  <si>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</si>
  <si>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</si>
  <si>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</si>
  <si>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</si>
  <si>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</si>
  <si>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</si>
  <si>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</si>
  <si>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</si>
  <si>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</si>
  <si>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</si>
  <si>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</si>
  <si>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</si>
  <si>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</si>
  <si>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</si>
  <si>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</si>
  <si>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</si>
  <si>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</si>
  <si>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</si>
  <si>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</si>
  <si>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</si>
  <si>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</si>
  <si>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</si>
  <si>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</si>
  <si>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</si>
  <si>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</si>
  <si>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</si>
  <si>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</si>
  <si>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</si>
  <si>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</si>
  <si>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</si>
  <si>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</si>
  <si>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</si>
  <si>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</si>
  <si>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</si>
  <si>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</si>
  <si>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</si>
  <si>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</si>
  <si>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</si>
  <si>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</si>
  <si>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</si>
  <si>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</si>
  <si>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</si>
  <si>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</si>
  <si>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</si>
  <si>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</si>
  <si>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</si>
  <si>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</si>
  <si>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</si>
  <si>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</si>
  <si>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</si>
  <si>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</si>
  <si>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</si>
  <si>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</si>
  <si>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</si>
  <si>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</si>
  <si>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</si>
  <si>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</si>
  <si>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</si>
  <si>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</si>
  <si>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</si>
  <si>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</si>
  <si>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</si>
  <si>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</si>
  <si>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</si>
  <si>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</si>
  <si>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</si>
  <si>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</si>
  <si>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</si>
  <si>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</si>
  <si>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</si>
  <si>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</si>
  <si>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</si>
  <si>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</si>
  <si>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</si>
  <si>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</si>
  <si>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</si>
  <si>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</si>
  <si>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</si>
  <si>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</si>
  <si>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</si>
  <si>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</si>
  <si>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</si>
  <si>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</si>
  <si>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</si>
  <si>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</si>
  <si>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</si>
  <si>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</si>
  <si>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</si>
  <si>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</si>
  <si>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</si>
  <si>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</si>
  <si>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</si>
  <si>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</si>
  <si>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</si>
  <si>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</si>
  <si>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</si>
  <si>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</si>
  <si>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</si>
  <si>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</si>
  <si>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</si>
  <si>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</si>
  <si>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</si>
  <si>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</si>
  <si>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</si>
  <si>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</si>
  <si>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</si>
  <si>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</si>
  <si>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</si>
  <si>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</si>
  <si>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</si>
  <si>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</si>
  <si>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</si>
  <si>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</si>
  <si>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</si>
  <si>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</si>
  <si>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</si>
  <si>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</si>
  <si>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</si>
  <si>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</si>
  <si>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</si>
  <si>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</si>
  <si>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</si>
  <si>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</si>
  <si>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</si>
  <si>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</si>
  <si>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</si>
  <si>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</si>
  <si>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</si>
  <si>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</si>
  <si>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</si>
  <si>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</si>
  <si>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</si>
  <si>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</si>
  <si>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</si>
  <si>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</si>
  <si>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</si>
  <si>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</si>
  <si>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</si>
  <si>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</si>
  <si>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</si>
  <si>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</si>
  <si>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</si>
  <si>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</si>
  <si>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</si>
  <si>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</si>
  <si>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</si>
  <si>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</si>
  <si>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</si>
  <si>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</si>
  <si>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</si>
  <si>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</si>
  <si>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</si>
  <si>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</si>
  <si>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</si>
  <si>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</si>
  <si>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</si>
  <si>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</si>
  <si>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</si>
  <si>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</si>
  <si>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</si>
  <si>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</si>
  <si>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</si>
  <si>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</si>
  <si>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</si>
  <si>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</si>
  <si>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</si>
  <si>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</si>
  <si>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</si>
  <si>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</si>
  <si>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</si>
  <si>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</si>
  <si>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</si>
  <si>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</si>
  <si>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</si>
  <si>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</si>
  <si>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</si>
  <si>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</si>
  <si>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</si>
  <si>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</si>
  <si>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</si>
  <si>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</si>
  <si>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</si>
  <si>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</si>
  <si>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</si>
  <si>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</si>
  <si>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</si>
  <si>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</si>
  <si>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</si>
  <si>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</si>
  <si>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</si>
  <si>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</si>
  <si>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</si>
  <si>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</si>
  <si>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</si>
  <si>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</si>
  <si>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</si>
  <si>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</si>
  <si>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</si>
  <si>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</si>
  <si>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</si>
  <si>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</si>
  <si>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</si>
  <si>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</si>
  <si>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</si>
  <si>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</si>
  <si>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</si>
  <si>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</si>
  <si>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</si>
  <si>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</si>
  <si>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</si>
  <si>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</si>
  <si>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</si>
  <si>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</si>
  <si>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</si>
  <si>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</si>
  <si>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</si>
  <si>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</si>
  <si>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</si>
  <si>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</si>
  <si>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</si>
  <si>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</si>
  <si>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</si>
  <si>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</si>
  <si>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</si>
  <si>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</si>
  <si>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</si>
  <si>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</si>
  <si>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</si>
  <si>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</si>
  <si>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</si>
  <si>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</si>
  <si>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</si>
  <si>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</si>
  <si>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</si>
  <si>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</si>
  <si>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</si>
  <si>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</si>
  <si>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</si>
  <si>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</si>
  <si>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</si>
  <si>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</si>
  <si>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</si>
  <si>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</si>
  <si>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</si>
  <si>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</si>
  <si>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</si>
  <si>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</si>
  <si>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</si>
  <si>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</si>
  <si>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</si>
  <si>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</si>
  <si>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</si>
  <si>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</si>
  <si>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</si>
  <si>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</si>
  <si>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</si>
  <si>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</si>
  <si>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</si>
  <si>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</si>
  <si>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</si>
  <si>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</si>
  <si>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</si>
  <si>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</si>
  <si>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</si>
  <si>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</si>
  <si>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</si>
  <si>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</si>
  <si>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</si>
  <si>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</si>
  <si>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</si>
  <si>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</si>
  <si>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</si>
  <si>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</si>
  <si>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</si>
  <si>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</si>
  <si>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</si>
  <si>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</si>
  <si>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</si>
  <si>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</si>
  <si>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</si>
  <si>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</si>
  <si>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</si>
  <si>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</si>
  <si>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</si>
  <si>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</si>
  <si>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</si>
  <si>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</si>
  <si>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</si>
  <si>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</si>
  <si>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</si>
  <si>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</si>
  <si>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</si>
  <si>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</si>
  <si>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</si>
  <si>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</si>
  <si>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</si>
  <si>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</si>
  <si>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</si>
  <si>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</si>
  <si>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</si>
  <si>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</si>
  <si>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</si>
  <si>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</si>
  <si>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</si>
  <si>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</si>
  <si>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</si>
  <si>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</si>
  <si>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</si>
  <si>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</si>
  <si>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</si>
  <si>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</si>
  <si>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</si>
  <si>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</si>
  <si>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</si>
  <si>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</si>
  <si>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</si>
  <si>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</si>
  <si>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</si>
  <si>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</si>
  <si>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</si>
  <si>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</si>
  <si>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</si>
  <si>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</si>
  <si>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</si>
  <si>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</si>
  <si>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</si>
  <si>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</si>
  <si>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</si>
  <si>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</si>
  <si>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</si>
  <si>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</si>
  <si>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</si>
  <si>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</si>
  <si>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</si>
  <si>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</si>
  <si>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</si>
  <si>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</si>
  <si>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</si>
  <si>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</si>
  <si>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</si>
  <si>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</si>
  <si>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</si>
  <si>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</si>
  <si>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</si>
  <si>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</si>
  <si>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</si>
  <si>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</si>
  <si>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</si>
  <si>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</si>
  <si>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</si>
  <si>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</si>
  <si>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</si>
  <si>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</si>
  <si>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</si>
  <si>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</si>
  <si>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</si>
  <si>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</si>
  <si>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</si>
  <si>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</si>
  <si>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</si>
  <si>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</si>
  <si>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</si>
  <si>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</si>
  <si>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</si>
  <si>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</si>
  <si>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</si>
  <si>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</si>
  <si>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</si>
  <si>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</si>
  <si>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</si>
  <si>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</si>
  <si>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</si>
  <si>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</si>
  <si>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</si>
  <si>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</si>
  <si>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</si>
  <si>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</si>
  <si>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</si>
  <si>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</si>
  <si>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</si>
  <si>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</si>
  <si>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</si>
  <si>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</si>
  <si>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</si>
  <si>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</si>
  <si>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</si>
  <si>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</si>
  <si>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</si>
  <si>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</si>
  <si>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</si>
  <si>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</si>
  <si>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</si>
  <si>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</si>
  <si>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</si>
  <si>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</si>
  <si>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</si>
  <si>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</si>
  <si>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</si>
  <si>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</si>
  <si>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</si>
  <si>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</si>
  <si>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</si>
  <si>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</si>
  <si>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</si>
  <si>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</si>
  <si>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</si>
  <si>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</si>
  <si>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</si>
  <si>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</si>
  <si>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</si>
  <si>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</si>
  <si>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</si>
  <si>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</si>
  <si>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</si>
  <si>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</si>
  <si>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</si>
  <si>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</si>
  <si>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</si>
  <si>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</si>
  <si>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</si>
  <si>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</si>
  <si>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</si>
  <si>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</si>
  <si>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</si>
  <si>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</si>
  <si>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</si>
  <si>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</si>
  <si>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</si>
  <si>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</si>
  <si>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</si>
  <si>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</si>
  <si>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</si>
  <si>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</si>
  <si>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</si>
  <si>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</si>
  <si>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</si>
  <si>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</si>
  <si>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</si>
  <si>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</si>
  <si>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</si>
  <si>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</si>
  <si>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</si>
  <si>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</si>
  <si>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</si>
  <si>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</si>
  <si>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</si>
  <si>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</si>
  <si>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</si>
  <si>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</si>
  <si>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</si>
  <si>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</si>
  <si>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</si>
  <si>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</si>
  <si>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</si>
  <si>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</si>
  <si>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</si>
  <si>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</si>
  <si>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</si>
  <si>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</si>
  <si>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</si>
  <si>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</si>
  <si>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</si>
  <si>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</si>
  <si>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</si>
  <si>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</si>
  <si>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</si>
  <si>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</si>
  <si>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</si>
  <si>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</si>
  <si>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</si>
  <si>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</si>
  <si>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</si>
  <si>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</si>
  <si>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</si>
  <si>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</si>
  <si>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</si>
  <si>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</si>
  <si>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</si>
  <si>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</si>
  <si>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</si>
  <si>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</si>
  <si>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</si>
  <si>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</si>
  <si>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</si>
  <si>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</si>
  <si>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</si>
  <si>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</si>
  <si>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</si>
  <si>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</si>
  <si>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</si>
  <si>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</si>
  <si>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</si>
  <si>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</si>
  <si>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</si>
  <si>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</si>
  <si>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</si>
  <si>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</si>
  <si>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</si>
  <si>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</si>
  <si>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</si>
  <si>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</si>
  <si>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</si>
  <si>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</si>
  <si>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</si>
  <si>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</si>
  <si>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</si>
  <si>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</si>
  <si>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</si>
  <si>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</si>
  <si>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</si>
  <si>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</si>
  <si>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</si>
  <si>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</si>
  <si>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</si>
  <si>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</si>
  <si>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</si>
  <si>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</si>
  <si>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</si>
  <si>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</si>
  <si>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</si>
  <si>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</si>
  <si>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</si>
  <si>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</si>
  <si>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</si>
  <si>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</si>
  <si>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</si>
  <si>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</si>
  <si>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</si>
  <si>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</si>
  <si>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</si>
  <si>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</si>
  <si>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</si>
  <si>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</si>
  <si>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</si>
  <si>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</si>
  <si>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</si>
  <si>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</si>
  <si>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</si>
  <si>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</si>
  <si>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</si>
  <si>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</si>
  <si>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</si>
  <si>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</si>
  <si>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</si>
  <si>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</si>
  <si>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</si>
  <si>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</si>
  <si>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</si>
  <si>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</si>
  <si>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</si>
  <si>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</si>
  <si>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</si>
  <si>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</si>
  <si>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</si>
  <si>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</si>
  <si>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</si>
  <si>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</si>
  <si>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</si>
  <si>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</si>
  <si>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</si>
  <si>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</si>
  <si>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</si>
  <si>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</si>
  <si>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</si>
  <si>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</si>
  <si>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</si>
  <si>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</si>
  <si>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</si>
  <si>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</si>
  <si>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</si>
  <si>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</si>
  <si>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</si>
  <si>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</si>
  <si>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</si>
  <si>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</si>
  <si>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</si>
  <si>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</si>
  <si>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</si>
  <si>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</si>
  <si>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</si>
  <si>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</si>
  <si>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</si>
  <si>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</si>
  <si>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</si>
  <si>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</si>
  <si>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</si>
  <si>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</si>
  <si>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</si>
  <si>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</si>
  <si>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</si>
  <si>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</si>
  <si>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</si>
  <si>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</si>
  <si>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</si>
  <si>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</si>
  <si>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</si>
  <si>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</si>
  <si>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</si>
  <si>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</si>
  <si>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</si>
  <si>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</si>
  <si>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</si>
  <si>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</si>
  <si>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</si>
  <si>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</si>
  <si>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</si>
  <si>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</si>
  <si>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</si>
  <si>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</si>
  <si>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</si>
  <si>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</si>
  <si>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</si>
  <si>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</si>
  <si>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</si>
  <si>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</si>
  <si>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</si>
  <si>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</si>
  <si>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</si>
  <si>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</si>
  <si>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</si>
  <si>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</si>
  <si>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</si>
  <si>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</si>
  <si>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</si>
  <si>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</si>
  <si>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</si>
  <si>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</si>
  <si>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</si>
  <si>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</si>
  <si>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</si>
  <si>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</si>
  <si>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</si>
  <si>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</si>
  <si>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</si>
  <si>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</si>
  <si>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</si>
  <si>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</si>
  <si>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</si>
  <si>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</si>
  <si>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</si>
  <si>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</si>
  <si>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</si>
  <si>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</si>
  <si>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</si>
  <si>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</si>
  <si>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</si>
  <si>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</si>
  <si>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</si>
  <si>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</si>
  <si>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</si>
  <si>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</si>
  <si>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</si>
  <si>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</si>
  <si>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</si>
  <si>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</si>
  <si>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</si>
  <si>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</si>
  <si>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</si>
  <si>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</si>
  <si>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</si>
  <si>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</si>
  <si>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</si>
  <si>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</si>
  <si>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</si>
  <si>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</si>
  <si>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</si>
  <si>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</si>
  <si>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</si>
  <si>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</si>
  <si>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</si>
  <si>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</si>
  <si>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</si>
  <si>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</si>
  <si>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</si>
  <si>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</si>
  <si>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</si>
  <si>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</si>
  <si>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</si>
  <si>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</si>
  <si>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</si>
  <si>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</si>
  <si>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</si>
  <si>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</si>
  <si>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</si>
  <si>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</si>
  <si>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</si>
  <si>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</si>
  <si>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</si>
  <si>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</si>
  <si>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</si>
  <si>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</si>
  <si>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</si>
  <si>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</si>
  <si>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</si>
  <si>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</si>
  <si>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</si>
  <si>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</si>
  <si>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</si>
  <si>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</si>
  <si>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</si>
  <si>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</si>
  <si>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</si>
  <si>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</si>
  <si>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</si>
  <si>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</si>
  <si>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</si>
  <si>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</si>
  <si>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</si>
  <si>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</si>
  <si>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</si>
  <si>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</si>
  <si>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</si>
  <si>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</si>
  <si>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</si>
  <si>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</si>
  <si>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</si>
  <si>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</si>
  <si>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</si>
  <si>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</si>
  <si>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</si>
  <si>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</si>
  <si>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</si>
  <si>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</si>
  <si>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</si>
  <si>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</si>
  <si>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</si>
  <si>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</si>
  <si>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</si>
  <si>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</si>
  <si>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</si>
  <si>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</si>
  <si>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</si>
  <si>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</si>
  <si>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</si>
  <si>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</si>
  <si>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</si>
  <si>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</si>
  <si>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</si>
  <si>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</si>
  <si>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</si>
  <si>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</si>
  <si>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</si>
  <si>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</si>
  <si>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</si>
  <si>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</si>
  <si>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</si>
  <si>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</si>
  <si>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</si>
  <si>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</si>
  <si>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</si>
  <si>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</si>
  <si>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</si>
  <si>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</si>
  <si>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</si>
  <si>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</si>
  <si>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</si>
  <si>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</si>
  <si>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</si>
  <si>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</si>
  <si>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</si>
  <si>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</si>
  <si>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</si>
  <si>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</si>
  <si>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</si>
  <si>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</si>
  <si>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</si>
  <si>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</si>
  <si>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</si>
  <si>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</si>
  <si>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</si>
  <si>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</si>
  <si>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</si>
  <si>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</si>
  <si>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</si>
  <si>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</si>
  <si>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</si>
  <si>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</si>
  <si>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</si>
  <si>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</si>
  <si>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</si>
  <si>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</si>
  <si>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</si>
  <si>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</si>
  <si>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</si>
  <si>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</si>
  <si>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</si>
  <si>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</si>
  <si>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</si>
  <si>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</si>
  <si>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</si>
  <si>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</si>
  <si>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</si>
  <si>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</si>
  <si>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</si>
  <si>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</si>
  <si>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</si>
  <si>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</si>
  <si>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</si>
  <si>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</si>
  <si>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</si>
  <si>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</si>
  <si>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</si>
  <si>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</si>
  <si>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</si>
  <si>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</si>
  <si>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</si>
  <si>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</si>
  <si>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</si>
  <si>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</si>
  <si>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</si>
  <si>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</si>
  <si>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</si>
  <si>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</si>
  <si>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</si>
  <si>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</si>
  <si>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</si>
  <si>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</si>
  <si>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</si>
  <si>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</si>
  <si>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</si>
  <si>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</si>
  <si>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</si>
  <si>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</si>
  <si>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</si>
  <si>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</si>
  <si>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</si>
  <si>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</si>
  <si>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</si>
  <si>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</si>
  <si>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</si>
  <si>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</si>
  <si>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</si>
  <si>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</si>
  <si>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</si>
  <si>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</si>
  <si>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</si>
  <si>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</si>
  <si>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</si>
  <si>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</si>
  <si>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</si>
  <si>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</si>
  <si>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</si>
  <si>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</si>
  <si>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</si>
  <si>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</si>
  <si>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</si>
  <si>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</si>
  <si>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</si>
  <si>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</si>
  <si>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</si>
  <si>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</si>
  <si>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</si>
  <si>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</si>
  <si>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</si>
  <si>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</si>
  <si>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</si>
  <si>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</si>
  <si>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</si>
  <si>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</si>
  <si>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</si>
  <si>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</si>
  <si>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</si>
  <si>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</si>
  <si>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</si>
  <si>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</si>
  <si>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</si>
  <si>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</si>
  <si>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</si>
  <si>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</si>
  <si>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</si>
  <si>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</si>
  <si>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</si>
  <si>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</si>
  <si>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</si>
  <si>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</si>
  <si>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</si>
  <si>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</si>
  <si>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</si>
  <si>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</si>
  <si>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</si>
  <si>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</si>
  <si>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</si>
  <si>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</si>
  <si>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</si>
  <si>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</si>
  <si>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</si>
  <si>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</si>
  <si>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</si>
  <si>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</si>
  <si>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</si>
  <si>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</si>
  <si>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</si>
  <si>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</si>
  <si>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</si>
  <si>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</si>
  <si>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</si>
  <si>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</si>
  <si>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</si>
  <si>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</si>
  <si>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</si>
  <si>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</si>
  <si>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</si>
  <si>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</si>
  <si>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</si>
  <si>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</si>
  <si>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</si>
  <si>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</si>
  <si>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</si>
  <si>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</si>
  <si>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</si>
  <si>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</si>
  <si>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</si>
  <si>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</si>
  <si>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</si>
  <si>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</si>
  <si>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</si>
  <si>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</si>
  <si>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</si>
  <si>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</si>
  <si>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</si>
  <si>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</si>
  <si>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</si>
  <si>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</si>
  <si>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</si>
  <si>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</si>
  <si>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</si>
  <si>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</si>
  <si>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</si>
  <si>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</si>
  <si>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</si>
  <si>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</si>
  <si>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</si>
  <si>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</si>
  <si>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</si>
  <si>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</si>
  <si>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</si>
  <si>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</si>
  <si>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</si>
  <si>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</si>
  <si>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</si>
  <si>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</si>
  <si>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</si>
  <si>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</si>
  <si>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</si>
  <si>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</si>
  <si>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</si>
  <si>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</si>
  <si>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</si>
  <si>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</si>
  <si>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</si>
  <si>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</si>
  <si>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</si>
  <si>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</si>
  <si>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</si>
  <si>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</si>
  <si>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</si>
  <si>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</si>
  <si>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</si>
  <si>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</si>
  <si>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</si>
  <si>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</si>
  <si>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</si>
  <si>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</si>
  <si>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</si>
  <si>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</si>
  <si>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</si>
  <si>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</si>
  <si>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</si>
  <si>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</si>
  <si>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</si>
  <si>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</si>
  <si>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</si>
  <si>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</si>
  <si>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</si>
  <si>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</si>
  <si>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</si>
  <si>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</si>
  <si>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</si>
  <si>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</si>
  <si>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</si>
  <si>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</si>
  <si>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</si>
  <si>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</si>
  <si>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</si>
  <si>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</si>
  <si>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</si>
  <si>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</si>
  <si>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</si>
  <si>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</si>
  <si>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</si>
  <si>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</si>
  <si>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</si>
  <si>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</si>
  <si>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</si>
  <si>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</si>
  <si>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</si>
  <si>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</si>
  <si>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</si>
  <si>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</si>
  <si>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</si>
  <si>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</si>
  <si>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</si>
  <si>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</si>
  <si>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</si>
  <si>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</si>
  <si>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</si>
  <si>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</si>
  <si>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</si>
  <si>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</si>
  <si>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</si>
  <si>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</si>
  <si>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</si>
  <si>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</si>
  <si>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</si>
  <si>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</si>
  <si>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</si>
  <si>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</si>
  <si>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</si>
  <si>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</si>
  <si>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</si>
  <si>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</si>
  <si>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</si>
  <si>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</si>
  <si>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</si>
  <si>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</si>
  <si>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</si>
  <si>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</si>
  <si>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</si>
  <si>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</si>
  <si>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</si>
  <si>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</si>
  <si>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</si>
  <si>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</si>
  <si>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</si>
  <si>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</si>
  <si>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</si>
  <si>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</si>
  <si>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</si>
  <si>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</si>
  <si>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</si>
  <si>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</si>
  <si>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</si>
  <si>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</si>
  <si>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</si>
  <si>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</si>
  <si>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</si>
  <si>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</si>
  <si>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</si>
  <si>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</si>
  <si>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</si>
  <si>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</si>
  <si>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</si>
  <si>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</si>
  <si>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</si>
  <si>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</si>
  <si>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</si>
  <si>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</si>
  <si>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</si>
  <si>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</si>
  <si>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</si>
  <si>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</si>
  <si>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</si>
  <si>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</si>
  <si>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</si>
  <si>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</si>
  <si>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</si>
  <si>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</si>
  <si>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</si>
  <si>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</si>
  <si>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</si>
  <si>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</si>
  <si>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</si>
  <si>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</si>
  <si>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</si>
  <si>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</si>
  <si>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</si>
  <si>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</si>
  <si>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</si>
  <si>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</si>
  <si>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</si>
  <si>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</si>
  <si>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</si>
  <si>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</si>
  <si>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</si>
  <si>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</si>
  <si>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</si>
  <si>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</si>
  <si>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</si>
  <si>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</si>
  <si>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</si>
  <si>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</si>
  <si>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</si>
  <si>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</si>
  <si>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</si>
  <si>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</si>
  <si>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</si>
  <si>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</si>
  <si>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</si>
  <si>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</si>
  <si>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</si>
  <si>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</si>
  <si>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</si>
  <si>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</si>
  <si>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</si>
  <si>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</si>
  <si>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</si>
  <si>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</si>
  <si>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</si>
  <si>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</si>
  <si>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</si>
  <si>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</si>
  <si>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</si>
  <si>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</si>
  <si>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</si>
  <si>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</si>
  <si>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</si>
  <si>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</si>
  <si>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</si>
  <si>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</si>
  <si>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</si>
  <si>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</si>
  <si>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</si>
  <si>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</si>
  <si>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</si>
  <si>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</si>
  <si>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</si>
  <si>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</si>
  <si>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</si>
  <si>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</si>
  <si>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</si>
  <si>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</si>
  <si>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</si>
  <si>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</si>
  <si>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</si>
  <si>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</si>
  <si>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</si>
  <si>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</si>
  <si>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</si>
  <si>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</si>
  <si>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</si>
  <si>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</si>
  <si>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</si>
  <si>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</si>
  <si>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</si>
  <si>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</si>
  <si>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</si>
  <si>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</si>
  <si>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</si>
  <si>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</si>
  <si>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</si>
  <si>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</si>
  <si>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</si>
  <si>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</si>
  <si>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</si>
  <si>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</si>
  <si>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</si>
  <si>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</si>
  <si>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</si>
  <si>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</si>
  <si>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</si>
  <si>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</si>
  <si>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</si>
  <si>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</si>
  <si>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</si>
  <si>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</si>
  <si>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</si>
  <si>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</si>
  <si>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</si>
  <si>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</si>
  <si>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</si>
  <si>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</si>
  <si>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</si>
  <si>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</si>
  <si>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</si>
  <si>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</si>
  <si>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</si>
  <si>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</si>
  <si>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</si>
  <si>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</si>
  <si>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</si>
  <si>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</si>
  <si>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</si>
  <si>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</si>
  <si>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</si>
  <si>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</si>
  <si>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</si>
  <si>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</si>
  <si>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</si>
  <si>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</si>
  <si>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</si>
  <si>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</si>
  <si>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</si>
  <si>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</si>
  <si>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</si>
  <si>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</si>
  <si>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</si>
  <si>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</si>
  <si>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</si>
  <si>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</si>
  <si>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</si>
  <si>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</si>
  <si>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</si>
  <si>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</si>
  <si>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</si>
  <si>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</si>
  <si>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</si>
  <si>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</si>
  <si>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</si>
  <si>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</si>
  <si>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</si>
  <si>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</si>
  <si>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</si>
  <si>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</si>
  <si>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</si>
  <si>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</si>
  <si>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</si>
  <si>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</si>
  <si>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</si>
  <si>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</si>
  <si>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</si>
  <si>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</si>
  <si>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</si>
  <si>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</si>
  <si>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</si>
  <si>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</si>
  <si>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</si>
  <si>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</si>
  <si>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</si>
  <si>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</si>
  <si>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</si>
  <si>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</si>
  <si>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</si>
  <si>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</si>
  <si>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</si>
  <si>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</si>
  <si>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</si>
  <si>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</si>
  <si>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</si>
  <si>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</si>
  <si>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</si>
  <si>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</si>
  <si>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</si>
  <si>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</si>
  <si>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</si>
  <si>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</si>
  <si>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</si>
  <si>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</si>
  <si>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</si>
  <si>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</si>
  <si>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</si>
  <si>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</si>
  <si>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</si>
  <si>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</si>
  <si>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</si>
  <si>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</si>
  <si>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</si>
  <si>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</si>
  <si>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</si>
  <si>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</si>
  <si>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</si>
  <si>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</si>
  <si>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</si>
  <si>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</si>
  <si>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</si>
  <si>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</si>
  <si>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</si>
  <si>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</si>
  <si>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</si>
  <si>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</si>
  <si>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</si>
  <si>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</si>
  <si>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</si>
  <si>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</si>
  <si>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</si>
  <si>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</si>
  <si>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</si>
  <si>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</si>
  <si>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</si>
  <si>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</si>
  <si>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</si>
  <si>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</si>
  <si>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</si>
  <si>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</si>
  <si>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</si>
  <si>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</si>
  <si>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</si>
  <si>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</si>
  <si>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</si>
  <si>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</si>
  <si>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</si>
  <si>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</si>
  <si>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</si>
  <si>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</si>
  <si>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</si>
  <si>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</si>
  <si>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</si>
  <si>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</si>
  <si>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</si>
  <si>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</si>
  <si>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</si>
  <si>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</si>
  <si>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</si>
  <si>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</si>
  <si>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</si>
  <si>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</si>
  <si>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</si>
  <si>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</si>
  <si>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</si>
  <si>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</si>
  <si>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</si>
  <si>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</si>
  <si>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</si>
  <si>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</si>
  <si>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</si>
  <si>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</si>
  <si>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</si>
  <si>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</si>
  <si>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</si>
  <si>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</si>
  <si>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</si>
  <si>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</si>
  <si>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</si>
  <si>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</si>
  <si>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</si>
  <si>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</si>
  <si>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</si>
  <si>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</si>
  <si>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</si>
  <si>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</si>
  <si>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</si>
  <si>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</si>
  <si>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</si>
  <si>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</si>
  <si>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</si>
  <si>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</si>
  <si>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</si>
  <si>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</si>
  <si>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</si>
  <si>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</si>
  <si>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</si>
  <si>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</si>
  <si>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</si>
  <si>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</si>
  <si>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</si>
  <si>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</si>
  <si>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</si>
  <si>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</si>
  <si>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</si>
  <si>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</si>
  <si>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</si>
  <si>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</si>
  <si>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</si>
  <si>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</si>
  <si>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</si>
  <si>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</si>
  <si>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</si>
  <si>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</si>
  <si>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</si>
  <si>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</si>
  <si>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</si>
  <si>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</si>
  <si>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</si>
  <si>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</si>
  <si>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</si>
  <si>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</si>
  <si>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</si>
  <si>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</si>
  <si>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</si>
  <si>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</si>
  <si>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</si>
  <si>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</si>
  <si>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</si>
  <si>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</si>
  <si>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</si>
  <si>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</si>
  <si>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</si>
  <si>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</si>
  <si>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</si>
  <si>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</si>
  <si>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</si>
  <si>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</si>
  <si>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</si>
  <si>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</si>
  <si>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</si>
  <si>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</si>
  <si>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</si>
  <si>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</si>
  <si>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</si>
  <si>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</si>
  <si>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</si>
  <si>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</si>
  <si>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</si>
  <si>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</si>
  <si>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</si>
  <si>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</si>
  <si>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</si>
  <si>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</si>
  <si>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</si>
  <si>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</si>
  <si>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</si>
  <si>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</si>
  <si>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</si>
  <si>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</si>
  <si>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</si>
  <si>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</si>
  <si>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</si>
  <si>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</si>
  <si>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</si>
  <si>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</si>
  <si>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</si>
  <si>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</si>
  <si>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</si>
  <si>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</si>
  <si>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</si>
  <si>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</si>
  <si>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</si>
  <si>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</si>
  <si>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</si>
  <si>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</si>
  <si>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</si>
  <si>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</si>
  <si>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</si>
  <si>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</si>
  <si>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</si>
  <si>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</si>
  <si>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</si>
  <si>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</si>
  <si>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</si>
  <si>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</si>
  <si>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</si>
  <si>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</si>
  <si>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</si>
  <si>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</si>
  <si>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</si>
  <si>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</si>
  <si>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</si>
  <si>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</si>
  <si>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</si>
  <si>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</si>
  <si>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</si>
  <si>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</si>
  <si>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</si>
  <si>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</si>
  <si>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</si>
  <si>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</si>
  <si>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</si>
  <si>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</si>
  <si>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</si>
  <si>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</si>
  <si>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</si>
  <si>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</si>
  <si>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</si>
  <si>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</si>
  <si>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</si>
  <si>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</si>
  <si>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</si>
  <si>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</si>
  <si>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</si>
  <si>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</si>
  <si>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</si>
  <si>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</si>
  <si>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</si>
  <si>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</si>
  <si>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</si>
  <si>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</si>
  <si>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</si>
  <si>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</si>
  <si>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</si>
  <si>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</si>
  <si>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</si>
  <si>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</si>
  <si>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</si>
  <si>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</si>
  <si>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</si>
  <si>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</si>
  <si>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</si>
  <si>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</si>
  <si>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</si>
  <si>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</si>
  <si>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</si>
  <si>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</si>
  <si>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</si>
  <si>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</si>
  <si>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</si>
  <si>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</si>
  <si>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</si>
  <si>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</si>
  <si>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</si>
  <si>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</si>
  <si>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</si>
  <si>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</si>
  <si>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</si>
  <si>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</si>
  <si>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</si>
  <si>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</si>
  <si>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</si>
  <si>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</si>
  <si>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</si>
  <si>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</si>
  <si>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</si>
  <si>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</si>
  <si>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</si>
  <si>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</si>
  <si>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</si>
  <si>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</si>
  <si>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</si>
  <si>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</si>
  <si>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</si>
  <si>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</si>
  <si>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</si>
  <si>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</si>
  <si>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</si>
  <si>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</si>
  <si>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</si>
  <si>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</si>
  <si>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</si>
  <si>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</si>
  <si>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</si>
  <si>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</si>
  <si>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</si>
  <si>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</si>
  <si>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</si>
  <si>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</si>
  <si>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</si>
  <si>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</si>
  <si>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</si>
  <si>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</si>
  <si>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</si>
  <si>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</si>
  <si>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</si>
  <si>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</si>
  <si>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</si>
  <si>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</si>
  <si>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</si>
  <si>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</si>
  <si>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</si>
  <si>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</si>
  <si>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</si>
  <si>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</si>
  <si>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</si>
  <si>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</si>
  <si>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</si>
  <si>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</si>
  <si>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</si>
  <si>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</si>
  <si>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</si>
  <si>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</si>
  <si>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</si>
  <si>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</si>
  <si>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</si>
  <si>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</si>
  <si>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</si>
  <si>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</si>
  <si>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</si>
  <si>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</si>
  <si>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</si>
  <si>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</si>
  <si>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</si>
  <si>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</si>
  <si>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</si>
  <si>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</si>
  <si>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</si>
  <si>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</si>
  <si>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</si>
  <si>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</si>
  <si>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</si>
  <si>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</si>
  <si>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</si>
  <si>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</si>
  <si>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</si>
  <si>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</si>
  <si>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</si>
  <si>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</si>
  <si>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</si>
  <si>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</si>
  <si>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</si>
  <si>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</si>
  <si>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</si>
  <si>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</si>
  <si>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</si>
  <si>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</si>
  <si>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</si>
  <si>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</si>
  <si>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</si>
  <si>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</si>
  <si>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</si>
  <si>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</si>
  <si>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</si>
  <si>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</si>
  <si>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</si>
  <si>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</si>
  <si>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</si>
  <si>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</si>
  <si>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</si>
  <si>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</si>
  <si>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</si>
  <si>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</si>
  <si>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</si>
  <si>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</si>
  <si>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</si>
  <si>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</si>
  <si>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</si>
  <si>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</si>
  <si>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</si>
  <si>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</si>
  <si>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</si>
  <si>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</si>
  <si>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</si>
  <si>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</si>
  <si>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</si>
  <si>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</si>
  <si>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</si>
  <si>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</si>
  <si>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</si>
  <si>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</si>
  <si>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</si>
  <si>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</si>
  <si>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</si>
  <si>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</si>
  <si>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</si>
  <si>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</si>
  <si>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</si>
  <si>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</si>
  <si>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</si>
  <si>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</si>
  <si>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</si>
  <si>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</si>
  <si>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</si>
  <si>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</si>
  <si>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</si>
  <si>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</si>
  <si>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</si>
  <si>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</si>
  <si>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</si>
  <si>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</si>
  <si>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</si>
  <si>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</si>
  <si>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</si>
  <si>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</si>
  <si>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</si>
  <si>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</si>
  <si>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</si>
  <si>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</si>
  <si>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</si>
  <si>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</si>
  <si>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</si>
  <si>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</si>
  <si>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</si>
  <si>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</si>
  <si>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</si>
  <si>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</si>
  <si>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</si>
  <si>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</si>
  <si>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</si>
  <si>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</si>
  <si>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</si>
  <si>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</si>
  <si>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</si>
  <si>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</si>
  <si>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</si>
  <si>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</si>
  <si>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</si>
  <si>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</si>
  <si>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</si>
  <si>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</si>
  <si>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</si>
  <si>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</si>
  <si>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</si>
  <si>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</si>
  <si>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</si>
  <si>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</si>
  <si>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</si>
  <si>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</si>
  <si>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</si>
  <si>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</si>
  <si>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</si>
  <si>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</si>
  <si>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</si>
  <si>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</si>
  <si>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</si>
  <si>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</si>
  <si>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</si>
  <si>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</si>
  <si>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</si>
  <si>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</si>
  <si>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</si>
  <si>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</si>
  <si>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</si>
  <si>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</si>
  <si>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</si>
  <si>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</si>
  <si>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</si>
  <si>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</si>
  <si>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</si>
  <si>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</si>
  <si>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</si>
  <si>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</si>
  <si>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</si>
  <si>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</si>
  <si>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</si>
  <si>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</si>
  <si>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</si>
  <si>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</si>
  <si>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</si>
  <si>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</si>
  <si>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</si>
  <si>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</si>
  <si>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</si>
  <si>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</si>
  <si>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</si>
  <si>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</si>
  <si>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</si>
  <si>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</si>
  <si>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</si>
  <si>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</si>
  <si>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</si>
  <si>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</si>
  <si>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</si>
  <si>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</si>
  <si>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</si>
  <si>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</si>
  <si>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</si>
  <si>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</si>
  <si>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</si>
  <si>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</si>
  <si>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</si>
  <si>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</si>
  <si>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</si>
  <si>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</si>
  <si>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</si>
  <si>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</si>
  <si>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</si>
  <si>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</si>
  <si>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</si>
  <si>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</si>
  <si>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</si>
  <si>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</si>
  <si>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</si>
  <si>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</si>
  <si>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</si>
  <si>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</si>
  <si>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</si>
  <si>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</si>
  <si>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</si>
  <si>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</si>
  <si>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</si>
  <si>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</si>
  <si>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</si>
  <si>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</si>
  <si>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</si>
  <si>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</si>
  <si>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</si>
  <si>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</si>
  <si>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</si>
  <si>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</si>
  <si>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</si>
  <si>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</si>
  <si>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</si>
  <si>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</si>
  <si>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</si>
  <si>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</si>
  <si>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</si>
  <si>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</si>
  <si>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</si>
  <si>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</si>
  <si>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</si>
  <si>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</si>
  <si>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</si>
  <si>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</si>
  <si>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</si>
  <si>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</si>
  <si>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</si>
  <si>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</si>
  <si>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</si>
  <si>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</si>
  <si>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</si>
  <si>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</si>
  <si>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</si>
  <si>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</si>
  <si>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</si>
  <si>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</si>
  <si>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</si>
  <si>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</si>
  <si>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</si>
  <si>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</si>
  <si>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</si>
  <si>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</si>
  <si>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</si>
  <si>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</si>
  <si>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</si>
  <si>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</si>
  <si>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</si>
  <si>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</si>
  <si>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</si>
  <si>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</si>
  <si>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</si>
  <si>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</si>
  <si>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</si>
  <si>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</si>
  <si>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</si>
  <si>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</si>
  <si>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</si>
  <si>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</si>
  <si>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</si>
  <si>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</si>
  <si>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</si>
  <si>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</si>
  <si>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</si>
  <si>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</si>
  <si>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</si>
  <si>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</si>
  <si>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</si>
  <si>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</si>
  <si>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</si>
  <si>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</si>
  <si>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</si>
  <si>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</si>
  <si>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</si>
  <si>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</si>
  <si>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</si>
  <si>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</si>
  <si>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</si>
  <si>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</si>
  <si>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</si>
  <si>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</si>
  <si>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</si>
  <si>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</si>
  <si>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</si>
  <si>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</si>
  <si>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</si>
  <si>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</si>
  <si>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</si>
  <si>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</si>
  <si>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</si>
  <si>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</si>
  <si>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</si>
  <si>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</si>
  <si>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</si>
  <si>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</si>
  <si>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</si>
  <si>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</si>
  <si>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</si>
  <si>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</si>
  <si>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</si>
  <si>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</si>
  <si>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</si>
  <si>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</si>
  <si>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</si>
  <si>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</si>
  <si>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</si>
  <si>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</si>
  <si>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</si>
  <si>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</si>
  <si>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</si>
  <si>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</si>
  <si>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</si>
  <si>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</si>
  <si>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</si>
  <si>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</si>
  <si>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</si>
  <si>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</si>
  <si>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</si>
  <si>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</si>
  <si>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</si>
  <si>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</si>
  <si>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</si>
  <si>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</si>
  <si>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</si>
  <si>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</si>
  <si>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</si>
  <si>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</si>
  <si>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</si>
  <si>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</si>
  <si>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</si>
  <si>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</si>
  <si>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</si>
  <si>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</si>
  <si>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</si>
  <si>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</si>
  <si>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</si>
  <si>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</si>
  <si>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</si>
  <si>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</si>
  <si>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</si>
  <si>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</si>
  <si>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</si>
  <si>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</si>
  <si>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</si>
  <si>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</si>
  <si>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</si>
  <si>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</si>
  <si>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</si>
  <si>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</si>
  <si>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</si>
  <si>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</si>
  <si>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</si>
  <si>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</si>
  <si>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</si>
  <si>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</si>
  <si>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</si>
  <si>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</si>
  <si>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</si>
  <si>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</si>
  <si>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</si>
  <si>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</si>
  <si>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</si>
  <si>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</si>
  <si>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</si>
  <si>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</si>
  <si>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</si>
  <si>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</si>
  <si>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</si>
  <si>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</si>
  <si>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</si>
  <si>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</si>
  <si>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</si>
  <si>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</si>
  <si>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</si>
  <si>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</si>
  <si>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</si>
  <si>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</si>
  <si>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</si>
  <si>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</si>
  <si>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</si>
  <si>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</si>
  <si>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</si>
  <si>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</si>
  <si>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</si>
  <si>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</si>
  <si>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</si>
  <si>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</si>
  <si>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</si>
  <si>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</si>
  <si>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</si>
  <si>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</si>
  <si>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</si>
  <si>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</si>
  <si>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</si>
  <si>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</si>
  <si>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</si>
  <si>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</si>
  <si>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</si>
  <si>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</si>
  <si>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</si>
  <si>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</si>
  <si>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</si>
  <si>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</si>
  <si>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</si>
  <si>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</si>
  <si>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</si>
  <si>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</si>
  <si>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</si>
  <si>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</si>
  <si>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</si>
  <si>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</si>
  <si>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</si>
  <si>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</si>
  <si>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</si>
  <si>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</si>
  <si>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</si>
  <si>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</si>
  <si>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</si>
  <si>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</si>
  <si>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</si>
  <si>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</si>
  <si>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</si>
  <si>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</si>
  <si>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</si>
  <si>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</si>
  <si>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</si>
  <si>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</si>
  <si>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</si>
  <si>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</si>
  <si>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</si>
  <si>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</si>
  <si>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</si>
  <si>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</si>
  <si>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</si>
  <si>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</si>
  <si>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</si>
  <si>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</si>
  <si>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</si>
  <si>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</si>
  <si>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</si>
  <si>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</si>
  <si>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</si>
  <si>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</si>
  <si>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</si>
  <si>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</si>
  <si>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</si>
  <si>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</si>
  <si>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</si>
  <si>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</si>
  <si>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</si>
  <si>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</si>
  <si>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</si>
  <si>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</si>
  <si>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</si>
  <si>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</si>
  <si>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</si>
  <si>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</si>
  <si>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</si>
  <si>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</si>
  <si>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</si>
  <si>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</si>
  <si>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</si>
  <si>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</si>
  <si>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</si>
  <si>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</si>
  <si>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</si>
  <si>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</si>
  <si>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</si>
  <si>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</si>
  <si>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</si>
  <si>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</si>
  <si>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</si>
  <si>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</si>
  <si>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</si>
  <si>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</si>
  <si>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</si>
  <si>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</si>
  <si>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</si>
  <si>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</si>
  <si>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</si>
  <si>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</si>
  <si>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</si>
  <si>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</si>
  <si>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</si>
  <si>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</si>
  <si>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</si>
  <si>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</si>
  <si>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</si>
  <si>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</si>
  <si>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</si>
  <si>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</si>
  <si>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</si>
  <si>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</si>
  <si>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</si>
  <si>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</si>
  <si>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</si>
  <si>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</si>
  <si>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</si>
  <si>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</si>
  <si>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</si>
  <si>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</si>
  <si>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</si>
  <si>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</si>
  <si>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</si>
  <si>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</si>
  <si>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</si>
  <si>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</si>
  <si>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</si>
  <si>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</si>
  <si>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</si>
  <si>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</si>
  <si>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</si>
  <si>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</si>
  <si>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</si>
  <si>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</si>
  <si>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</si>
  <si>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</si>
  <si>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</si>
  <si>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</si>
  <si>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</si>
  <si>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</si>
  <si>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</si>
  <si>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</si>
  <si>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</si>
  <si>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</si>
  <si>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</si>
  <si>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</si>
  <si>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</si>
  <si>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</si>
  <si>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</si>
  <si>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</si>
  <si>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</si>
  <si>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</si>
  <si>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</si>
  <si>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</si>
  <si>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</si>
  <si>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</si>
  <si>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</si>
  <si>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</si>
  <si>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</si>
  <si>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</si>
  <si>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</si>
  <si>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</si>
  <si>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</si>
  <si>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</si>
  <si>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</si>
  <si>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</si>
  <si>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</si>
  <si>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</si>
  <si>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</si>
  <si>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</si>
  <si>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</si>
  <si>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</si>
  <si>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</si>
  <si>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</si>
  <si>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</si>
  <si>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</si>
  <si>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</si>
  <si>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</si>
  <si>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</si>
  <si>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</si>
  <si>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</si>
  <si>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</si>
  <si>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</si>
  <si>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</si>
  <si>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</si>
  <si>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</si>
  <si>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</si>
  <si>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</si>
  <si>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</si>
  <si>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</si>
  <si>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</si>
  <si>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</si>
  <si>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</si>
  <si>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</si>
  <si>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</si>
  <si>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</si>
  <si>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</si>
  <si>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</si>
  <si>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</si>
  <si>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</si>
  <si>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</si>
  <si>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</si>
  <si>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</si>
  <si>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</si>
  <si>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</si>
  <si>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</si>
  <si>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</si>
  <si>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</si>
  <si>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</si>
  <si>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</si>
  <si>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</si>
  <si>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</si>
  <si>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</si>
  <si>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</si>
  <si>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</si>
  <si>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</si>
  <si>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</si>
  <si>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</si>
  <si>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</si>
  <si>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</si>
  <si>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</si>
  <si>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</si>
  <si>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</si>
  <si>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</si>
  <si>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</si>
  <si>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</si>
  <si>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</si>
  <si>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</si>
  <si>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</si>
  <si>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</si>
  <si>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</si>
  <si>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</si>
  <si>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</si>
  <si>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</si>
  <si>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</si>
  <si>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</si>
  <si>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</si>
  <si>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</si>
  <si>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</si>
  <si>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</si>
  <si>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</si>
  <si>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</si>
  <si>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</si>
  <si>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</si>
  <si>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</si>
  <si>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</si>
  <si>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</si>
  <si>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</si>
  <si>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</si>
  <si>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</si>
  <si>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</si>
  <si>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</si>
  <si>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</si>
  <si>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</si>
  <si>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</si>
  <si>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</si>
  <si>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</si>
  <si>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</si>
  <si>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</si>
  <si>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</si>
  <si>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</si>
  <si>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</si>
  <si>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</si>
  <si>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</si>
  <si>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</si>
  <si>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</si>
  <si>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</si>
  <si>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</si>
  <si>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</si>
  <si>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</si>
  <si>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</si>
  <si>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</si>
  <si>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</si>
  <si>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</si>
  <si>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</si>
  <si>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</si>
  <si>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</si>
  <si>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</si>
  <si>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</si>
  <si>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</si>
  <si>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</si>
  <si>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</si>
  <si>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</si>
  <si>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</si>
  <si>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</si>
  <si>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</si>
  <si>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</si>
  <si>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</si>
  <si>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</si>
  <si>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</si>
  <si>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</si>
  <si>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</si>
  <si>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</si>
  <si>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</si>
  <si>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</si>
  <si>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</si>
  <si>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</si>
  <si>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</si>
  <si>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</si>
  <si>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</si>
  <si>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</si>
  <si>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</si>
  <si>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</si>
  <si>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</si>
  <si>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</si>
  <si>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</si>
  <si>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</si>
  <si>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</si>
  <si>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</si>
  <si>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</si>
  <si>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</si>
  <si>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</si>
  <si>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</si>
  <si>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</si>
  <si>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</si>
  <si>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</si>
  <si>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</si>
  <si>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</si>
  <si>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</si>
  <si>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</si>
  <si>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</si>
  <si>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</si>
  <si>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</si>
  <si>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</si>
  <si>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</si>
  <si>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</si>
  <si>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</si>
  <si>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</si>
  <si>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</si>
  <si>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</si>
  <si>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</si>
  <si>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</si>
  <si>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</si>
  <si>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</si>
  <si>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</si>
  <si>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</si>
  <si>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</si>
  <si>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</si>
  <si>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</si>
  <si>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</si>
  <si>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</si>
  <si>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</si>
  <si>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</si>
  <si>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</si>
  <si>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</si>
  <si>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</si>
  <si>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</si>
  <si>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</si>
  <si>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</si>
  <si>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</si>
  <si>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</si>
  <si>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</si>
  <si>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</si>
  <si>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</si>
  <si>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</si>
  <si>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</si>
  <si>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</si>
  <si>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</si>
  <si>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</si>
  <si>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</si>
  <si>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</si>
  <si>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</si>
  <si>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</si>
  <si>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</si>
  <si>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</si>
  <si>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</si>
  <si>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</si>
  <si>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</si>
  <si>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</si>
  <si>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</si>
  <si>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</si>
  <si>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</si>
  <si>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</si>
  <si>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</si>
  <si>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</si>
  <si>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</si>
  <si>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</si>
  <si>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</si>
  <si>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</si>
  <si>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</si>
  <si>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</si>
  <si>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</si>
  <si>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</si>
  <si>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</si>
  <si>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</si>
  <si>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</si>
  <si>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</si>
  <si>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</si>
  <si>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</si>
  <si>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</si>
  <si>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</si>
  <si>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</si>
  <si>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</si>
  <si>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</si>
  <si>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</si>
  <si>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</si>
  <si>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</si>
  <si>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</si>
  <si>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</si>
  <si>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</si>
  <si>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</si>
  <si>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</si>
  <si>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</si>
  <si>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</si>
  <si>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</si>
  <si>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</si>
  <si>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</si>
  <si>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</si>
  <si>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</si>
  <si>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</si>
  <si>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</si>
  <si>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</si>
  <si>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</si>
  <si>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</si>
  <si>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</si>
  <si>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</si>
  <si>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</si>
  <si>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</si>
  <si>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</si>
  <si>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</si>
  <si>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</si>
  <si>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</si>
  <si>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</si>
  <si>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</si>
  <si>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</si>
  <si>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</si>
  <si>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</si>
  <si>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</si>
  <si>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</si>
  <si>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</si>
  <si>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</si>
  <si>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</si>
  <si>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</si>
  <si>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</si>
  <si>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</si>
  <si>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</si>
  <si>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</si>
  <si>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</si>
  <si>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</si>
  <si>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</si>
  <si>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</si>
  <si>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</si>
  <si>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</si>
  <si>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</si>
  <si>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</si>
  <si>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</si>
  <si>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</si>
  <si>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</si>
  <si>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</si>
  <si>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</si>
  <si>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</si>
  <si>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</si>
  <si>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</si>
  <si>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</si>
  <si>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</si>
  <si>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</si>
  <si>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</si>
  <si>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</si>
  <si>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</si>
  <si>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</si>
  <si>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</si>
  <si>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</si>
  <si>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</si>
  <si>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</si>
  <si>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</si>
  <si>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</si>
  <si>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</si>
  <si>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</si>
  <si>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</si>
  <si>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</si>
  <si>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</si>
  <si>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</si>
  <si>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</si>
  <si>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</si>
  <si>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</si>
  <si>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</si>
  <si>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</si>
  <si>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</si>
  <si>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</si>
  <si>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</si>
  <si>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</si>
  <si>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</si>
  <si>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</si>
  <si>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</si>
  <si>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</si>
  <si>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</si>
  <si>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</si>
  <si>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</si>
  <si>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</si>
  <si>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</si>
  <si>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</si>
  <si>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</si>
  <si>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</si>
  <si>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</si>
  <si>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</si>
  <si>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</si>
  <si>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</si>
  <si>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</si>
  <si>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</si>
  <si>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</si>
  <si>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</si>
  <si>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</si>
  <si>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</si>
  <si>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</si>
  <si>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</si>
  <si>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</si>
  <si>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</si>
  <si>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</si>
  <si>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</si>
  <si>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</si>
  <si>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</si>
  <si>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</si>
  <si>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</si>
  <si>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</si>
  <si>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</si>
  <si>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</si>
  <si>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</si>
  <si>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</si>
  <si>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</si>
  <si>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</si>
  <si>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</si>
  <si>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</si>
  <si>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</si>
  <si>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</si>
  <si>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</si>
  <si>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</si>
  <si>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</si>
  <si>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</si>
  <si>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</si>
  <si>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</si>
  <si>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</si>
  <si>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</si>
  <si>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</si>
  <si>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</si>
  <si>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</si>
  <si>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</si>
  <si>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</si>
  <si>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</si>
  <si>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</si>
  <si>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</si>
  <si>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</si>
  <si>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</si>
  <si>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</si>
  <si>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</si>
  <si>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</si>
  <si>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</si>
  <si>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</si>
  <si>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</si>
  <si>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</si>
  <si>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</si>
  <si>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</si>
  <si>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</si>
  <si>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</si>
  <si>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</si>
  <si>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</si>
  <si>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</si>
  <si>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</si>
  <si>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</si>
  <si>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</si>
  <si>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</si>
  <si>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</si>
  <si>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</si>
  <si>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</si>
  <si>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</si>
  <si>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</si>
  <si>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</si>
  <si>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</si>
  <si>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</si>
  <si>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</si>
  <si>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</si>
  <si>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</si>
  <si>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</si>
  <si>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</si>
  <si>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</si>
  <si>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</si>
  <si>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</si>
  <si>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</si>
  <si>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</si>
  <si>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</si>
  <si>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</si>
  <si>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</si>
  <si>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</si>
  <si>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</si>
  <si>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</si>
  <si>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</si>
  <si>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</si>
  <si>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</si>
  <si>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</si>
  <si>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</si>
  <si>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</si>
  <si>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</si>
  <si>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</si>
  <si>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</si>
  <si>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</si>
  <si>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</si>
  <si>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</si>
  <si>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</si>
  <si>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</si>
  <si>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</si>
  <si>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</si>
  <si>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</si>
  <si>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</si>
  <si>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</si>
  <si>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</si>
  <si>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</si>
  <si>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</si>
  <si>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</si>
  <si>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</si>
  <si>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</si>
  <si>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</si>
  <si>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</si>
  <si>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</si>
  <si>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</si>
  <si>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</si>
  <si>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</si>
  <si>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</si>
  <si>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</si>
  <si>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</si>
  <si>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</si>
  <si>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</si>
  <si>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</si>
  <si>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</si>
  <si>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</si>
  <si>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</si>
  <si>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</si>
  <si>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</si>
  <si>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</si>
  <si>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</si>
  <si>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</si>
  <si>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</si>
  <si>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</si>
  <si>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</si>
  <si>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</si>
  <si>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</si>
  <si>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</si>
  <si>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</si>
  <si>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</si>
  <si>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</si>
  <si>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</si>
  <si>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</si>
  <si>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</si>
  <si>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</si>
  <si>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</si>
  <si>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</si>
  <si>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</si>
  <si>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</si>
  <si>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</si>
  <si>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</si>
  <si>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</si>
  <si>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</si>
  <si>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</si>
  <si>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</si>
  <si>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</si>
  <si>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</si>
  <si>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</si>
  <si>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</si>
  <si>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</si>
  <si>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</si>
  <si>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</si>
  <si>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</si>
  <si>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</si>
  <si>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</si>
  <si>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</si>
  <si>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</si>
  <si>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</si>
  <si>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</si>
  <si>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</si>
  <si>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</si>
  <si>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</si>
  <si>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</si>
  <si>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</si>
  <si>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</si>
  <si>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</si>
  <si>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</si>
  <si>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</si>
  <si>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</si>
  <si>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</si>
  <si>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</si>
  <si>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</si>
  <si>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</si>
  <si>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</si>
  <si>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</si>
  <si>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</si>
  <si>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</si>
  <si>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</si>
  <si>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</si>
  <si>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</si>
  <si>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</si>
  <si>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</si>
  <si>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</si>
  <si>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</si>
  <si>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</si>
  <si>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</si>
  <si>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</si>
  <si>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</si>
  <si>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</si>
  <si>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</si>
  <si>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</si>
  <si>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</si>
  <si>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</si>
  <si>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</si>
  <si>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</si>
  <si>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</si>
  <si>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</si>
  <si>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</si>
  <si>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</si>
  <si>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</si>
  <si>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</si>
  <si>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</si>
  <si>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</si>
  <si>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</si>
  <si>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</si>
  <si>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</si>
  <si>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</si>
  <si>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</si>
  <si>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</si>
  <si>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</si>
  <si>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</si>
  <si>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</si>
  <si>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</si>
  <si>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</si>
  <si>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</si>
  <si>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</si>
  <si>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</si>
  <si>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</si>
  <si>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</si>
  <si>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</si>
  <si>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</si>
  <si>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</si>
  <si>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</si>
  <si>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</si>
  <si>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</si>
  <si>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</si>
  <si>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</si>
  <si>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</si>
  <si>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</si>
  <si>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</si>
  <si>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</si>
  <si>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</si>
  <si>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</si>
  <si>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</si>
  <si>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</si>
  <si>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</si>
  <si>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</si>
  <si>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</si>
  <si>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</si>
  <si>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</si>
  <si>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</si>
  <si>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</si>
  <si>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</si>
  <si>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</si>
  <si>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</si>
  <si>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</si>
  <si>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</si>
  <si>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</si>
  <si>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</si>
  <si>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</si>
  <si>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</si>
  <si>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</si>
  <si>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</si>
  <si>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</si>
  <si>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</si>
  <si>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</si>
  <si>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</si>
  <si>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</si>
  <si>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</si>
  <si>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</si>
  <si>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</si>
  <si>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</si>
  <si>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</si>
  <si>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</si>
  <si>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</si>
  <si>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</si>
  <si>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</si>
  <si>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</si>
  <si>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</si>
  <si>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</si>
  <si>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</si>
  <si>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</si>
  <si>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</si>
  <si>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</si>
  <si>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</si>
  <si>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</si>
  <si>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</si>
  <si>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</si>
  <si>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</si>
  <si>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</si>
  <si>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</si>
  <si>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</si>
  <si>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</si>
  <si>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</si>
  <si>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</si>
  <si>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</si>
  <si>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</si>
  <si>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</si>
  <si>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</si>
  <si>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</si>
  <si>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</si>
  <si>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</si>
  <si>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</si>
  <si>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</si>
  <si>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</si>
  <si>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</si>
  <si>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</si>
  <si>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</si>
  <si>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</si>
  <si>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</si>
  <si>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</si>
  <si>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</si>
  <si>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</si>
  <si>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</si>
  <si>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</si>
  <si>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</si>
  <si>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</si>
  <si>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</si>
  <si>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</si>
  <si>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</si>
  <si>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</si>
  <si>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</si>
  <si>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</si>
  <si>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</si>
  <si>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</si>
  <si>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</si>
  <si>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</si>
  <si>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</si>
  <si>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</si>
  <si>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</si>
  <si>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</si>
  <si>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</si>
  <si>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</si>
  <si>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</si>
  <si>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</si>
  <si>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</si>
  <si>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</si>
  <si>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</si>
  <si>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</si>
  <si>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</si>
  <si>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</si>
  <si>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</si>
  <si>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</si>
  <si>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</si>
  <si>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</si>
  <si>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</si>
  <si>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</si>
  <si>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</si>
  <si>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</si>
  <si>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</si>
  <si>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</si>
  <si>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</si>
  <si>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</si>
  <si>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</si>
  <si>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</si>
  <si>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</si>
  <si>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</si>
  <si>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</si>
  <si>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</si>
  <si>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</si>
  <si>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</si>
  <si>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</si>
  <si>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</si>
  <si>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</si>
  <si>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</si>
  <si>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</si>
  <si>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</si>
  <si>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</si>
  <si>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</si>
  <si>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</si>
  <si>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</si>
  <si>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</si>
  <si>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</si>
  <si>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</si>
  <si>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</si>
  <si>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</si>
  <si>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</si>
  <si>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</si>
  <si>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</si>
  <si>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</si>
  <si>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</si>
  <si>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</si>
  <si>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</si>
  <si>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</si>
  <si>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</si>
  <si>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</si>
  <si>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</si>
  <si>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</si>
  <si>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</si>
  <si>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</si>
  <si>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</si>
  <si>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</si>
  <si>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</si>
  <si>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</si>
  <si>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</si>
  <si>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</si>
  <si>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</si>
  <si>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</si>
  <si>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</si>
  <si>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</si>
  <si>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</si>
  <si>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</si>
  <si>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</si>
  <si>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</si>
  <si>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</si>
  <si>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</si>
  <si>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</si>
  <si>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</si>
  <si>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</si>
  <si>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</si>
  <si>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</si>
  <si>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</si>
  <si>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</si>
  <si>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</si>
  <si>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</si>
  <si>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</si>
  <si>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</si>
  <si>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</si>
  <si>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</si>
  <si>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</si>
  <si>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</si>
  <si>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</si>
  <si>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</si>
  <si>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</si>
  <si>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</si>
  <si>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</si>
  <si>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</si>
  <si>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</si>
  <si>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</si>
  <si>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</si>
  <si>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</si>
  <si>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</si>
  <si>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</si>
  <si>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</si>
  <si>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</si>
  <si>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</si>
  <si>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</si>
  <si>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</si>
  <si>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</si>
  <si>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</si>
  <si>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</si>
  <si>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</si>
  <si>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</si>
  <si>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</si>
  <si>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</si>
  <si>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</si>
  <si>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</si>
  <si>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</si>
  <si>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</si>
  <si>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</si>
  <si>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</si>
  <si>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</si>
  <si>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</si>
  <si>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</si>
  <si>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</si>
  <si>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</si>
  <si>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</si>
  <si>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</si>
  <si>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</si>
  <si>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</si>
  <si>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</si>
  <si>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</si>
  <si>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</si>
  <si>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</si>
  <si>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</si>
  <si>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</si>
  <si>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</si>
  <si>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</si>
  <si>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</si>
  <si>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</si>
  <si>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</si>
  <si>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</si>
  <si>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</si>
  <si>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</si>
  <si>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</si>
  <si>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</si>
  <si>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</si>
  <si>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</si>
  <si>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</si>
  <si>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</si>
  <si>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</si>
  <si>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</si>
  <si>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</si>
  <si>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</si>
  <si>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</si>
  <si>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</si>
  <si>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</si>
  <si>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</si>
  <si>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</si>
  <si>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</si>
  <si>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</si>
  <si>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</si>
  <si>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</si>
  <si>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</si>
  <si>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</si>
  <si>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</si>
  <si>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</si>
  <si>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</si>
  <si>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</si>
  <si>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</si>
  <si>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</si>
  <si>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</si>
  <si>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</si>
  <si>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</si>
  <si>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</si>
  <si>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</si>
  <si>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</si>
  <si>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</si>
  <si>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</si>
  <si>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</si>
  <si>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</si>
  <si>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</si>
  <si>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</si>
  <si>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</si>
  <si>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</si>
  <si>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</si>
  <si>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</si>
  <si>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</si>
  <si>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</si>
  <si>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</si>
  <si>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</si>
  <si>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</si>
  <si>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</si>
  <si>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</si>
  <si>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</si>
  <si>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</si>
  <si>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</si>
  <si>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</si>
  <si>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</si>
  <si>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</si>
  <si>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</si>
  <si>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</si>
  <si>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</si>
  <si>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</si>
  <si>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</si>
  <si>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</si>
  <si>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</si>
  <si>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</si>
  <si>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</si>
  <si>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</si>
  <si>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</si>
  <si>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</si>
  <si>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</si>
  <si>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</si>
  <si>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</si>
  <si>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</si>
  <si>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</si>
  <si>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</si>
  <si>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</si>
  <si>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</si>
  <si>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</si>
  <si>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</si>
  <si>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</si>
  <si>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</si>
  <si>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</si>
  <si>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</si>
  <si>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</si>
  <si>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</si>
  <si>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</si>
  <si>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</si>
  <si>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</si>
  <si>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</si>
  <si>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</si>
  <si>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</si>
  <si>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</si>
  <si>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</si>
  <si>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</si>
  <si>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</si>
  <si>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</si>
  <si>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</si>
  <si>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</si>
  <si>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</si>
  <si>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</si>
  <si>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</si>
  <si>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</si>
  <si>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</si>
  <si>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</si>
  <si>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</si>
  <si>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</si>
  <si>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</si>
  <si>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</si>
  <si>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</si>
  <si>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</si>
  <si>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</si>
  <si>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</si>
  <si>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</si>
  <si>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</si>
  <si>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</si>
  <si>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</si>
  <si>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</si>
  <si>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</si>
  <si>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</si>
  <si>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</si>
  <si>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</si>
  <si>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</si>
  <si>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</si>
  <si>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</si>
  <si>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</si>
  <si>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</si>
  <si>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</si>
  <si>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</si>
  <si>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</si>
  <si>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</si>
  <si>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</si>
  <si>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</si>
  <si>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</si>
  <si>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</si>
  <si>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</si>
  <si>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</si>
  <si>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</si>
  <si>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</si>
  <si>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</si>
  <si>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</si>
  <si>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</si>
  <si>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</si>
  <si>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</si>
  <si>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</si>
  <si>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</si>
  <si>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</si>
  <si>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</si>
  <si>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</si>
  <si>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</si>
  <si>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</si>
  <si>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</si>
  <si>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</si>
  <si>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</si>
  <si>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</si>
  <si>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</si>
  <si>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</si>
  <si>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</si>
  <si>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</si>
  <si>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</si>
  <si>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</si>
  <si>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</si>
  <si>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</si>
  <si>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</si>
  <si>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</si>
  <si>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</si>
  <si>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</si>
  <si>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</si>
  <si>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</si>
  <si>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</si>
  <si>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</si>
  <si>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</si>
  <si>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</si>
  <si>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</si>
  <si>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</si>
  <si>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</si>
  <si>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</si>
  <si>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</si>
  <si>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</si>
  <si>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</si>
  <si>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</si>
  <si>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</si>
  <si>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</si>
  <si>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</si>
  <si>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</si>
  <si>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</si>
  <si>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</si>
  <si>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</si>
  <si>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</si>
  <si>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</si>
  <si>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</si>
  <si>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</si>
  <si>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</si>
  <si>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</si>
  <si>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</si>
  <si>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</si>
  <si>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</si>
  <si>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</si>
  <si>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</si>
  <si>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</si>
  <si>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</si>
  <si>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</si>
  <si>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</si>
  <si>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</si>
  <si>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</si>
  <si>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</si>
  <si>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</si>
  <si>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</si>
  <si>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</si>
  <si>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</si>
  <si>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</si>
  <si>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</si>
  <si>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</si>
  <si>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</si>
  <si>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</si>
  <si>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</si>
  <si>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</si>
  <si>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</si>
  <si>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</si>
  <si>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</si>
  <si>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</si>
  <si>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</si>
  <si>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</si>
  <si>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</si>
  <si>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</si>
  <si>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</si>
  <si>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</si>
  <si>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</si>
  <si>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</si>
  <si>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</si>
  <si>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</si>
  <si>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</si>
  <si>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</si>
  <si>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</si>
  <si>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</si>
  <si>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</si>
  <si>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</si>
  <si>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</si>
  <si>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</si>
  <si>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</si>
  <si>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</si>
  <si>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</si>
  <si>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</si>
  <si>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</si>
  <si>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</si>
  <si>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</si>
  <si>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</si>
  <si>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</si>
  <si>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</si>
  <si>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</si>
  <si>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</si>
  <si>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</si>
  <si>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</si>
  <si>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</si>
  <si>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</si>
  <si>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</si>
  <si>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</si>
  <si>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</si>
  <si>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</si>
  <si>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</si>
  <si>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</si>
  <si>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</si>
  <si>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</si>
  <si>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</si>
  <si>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</si>
  <si>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</si>
  <si>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</si>
  <si>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</si>
  <si>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</si>
  <si>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</si>
  <si>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</si>
  <si>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</si>
  <si>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</si>
  <si>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</si>
  <si>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</si>
  <si>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</si>
  <si>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</si>
  <si>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</si>
  <si>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</si>
  <si>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</si>
  <si>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</si>
  <si>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</si>
  <si>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</si>
  <si>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</si>
  <si>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</si>
  <si>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</si>
  <si>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</si>
  <si>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</si>
  <si>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</si>
  <si>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</si>
  <si>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</si>
  <si>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</si>
  <si>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</si>
  <si>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</si>
  <si>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</si>
  <si>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</si>
  <si>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</si>
  <si>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</si>
  <si>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</si>
  <si>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</si>
  <si>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</si>
  <si>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</si>
  <si>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</si>
  <si>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</si>
  <si>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</si>
  <si>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</si>
  <si>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</si>
  <si>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</si>
  <si>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</si>
  <si>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</si>
  <si>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</si>
  <si>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</si>
  <si>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</si>
  <si>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</si>
  <si>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</si>
  <si>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</si>
  <si>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</si>
  <si>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</si>
  <si>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</si>
  <si>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</si>
  <si>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</si>
  <si>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</si>
  <si>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</si>
  <si>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</si>
  <si>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</si>
  <si>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</si>
  <si>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</si>
  <si>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</si>
  <si>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</si>
  <si>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</si>
  <si>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</si>
  <si>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</si>
  <si>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</si>
  <si>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</si>
  <si>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</si>
  <si>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</si>
  <si>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</si>
  <si>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</si>
  <si>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</si>
  <si>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</si>
  <si>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</si>
  <si>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</si>
  <si>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</si>
  <si>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</si>
  <si>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</si>
  <si>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</si>
  <si>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</si>
  <si>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</si>
  <si>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</si>
  <si>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</si>
  <si>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</si>
  <si>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</si>
  <si>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</si>
  <si>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</si>
  <si>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</si>
  <si>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</si>
  <si>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</si>
  <si>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</si>
  <si>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</si>
  <si>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</si>
  <si>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</si>
  <si>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</si>
  <si>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</si>
  <si>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</si>
  <si>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</si>
  <si>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</si>
  <si>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</si>
  <si>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</si>
  <si>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</si>
  <si>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</si>
  <si>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</si>
  <si>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</si>
  <si>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</si>
  <si>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</si>
  <si>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</si>
  <si>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</si>
  <si>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</si>
  <si>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</si>
  <si>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</si>
  <si>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</si>
  <si>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</si>
  <si>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</si>
  <si>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</si>
  <si>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</si>
  <si>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</si>
  <si>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</si>
  <si>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</si>
  <si>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</si>
  <si>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</si>
  <si>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</si>
  <si>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</si>
  <si>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</si>
  <si>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</si>
  <si>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</si>
  <si>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</si>
  <si>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</si>
  <si>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</si>
  <si>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</si>
  <si>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</si>
  <si>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</si>
  <si>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</si>
  <si>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</si>
  <si>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</si>
  <si>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</si>
  <si>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</si>
  <si>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</si>
  <si>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</si>
  <si>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</si>
  <si>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</si>
  <si>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</si>
  <si>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</si>
  <si>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</si>
  <si>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</si>
  <si>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</si>
  <si>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</si>
  <si>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</si>
  <si>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</si>
  <si>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</si>
  <si>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</si>
  <si>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</si>
  <si>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</si>
  <si>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</si>
  <si>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</si>
  <si>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</si>
  <si>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</si>
  <si>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</si>
  <si>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</si>
  <si>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</si>
  <si>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</si>
  <si>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</si>
  <si>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</si>
  <si>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</si>
  <si>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</si>
  <si>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</si>
  <si>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</si>
  <si>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</si>
  <si>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</si>
  <si>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</si>
  <si>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</si>
  <si>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</si>
  <si>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</si>
  <si>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</si>
  <si>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</si>
  <si>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</si>
  <si>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</si>
  <si>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</si>
  <si>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</si>
  <si>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</si>
  <si>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</si>
  <si>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</si>
  <si>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</si>
  <si>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</si>
  <si>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</si>
  <si>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</si>
  <si>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</si>
  <si>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</si>
  <si>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</si>
  <si>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</si>
  <si>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</si>
  <si>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</si>
  <si>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</si>
  <si>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</si>
  <si>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</si>
  <si>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</si>
  <si>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</si>
  <si>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</si>
  <si>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</si>
  <si>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</si>
  <si>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</si>
  <si>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</si>
  <si>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</si>
  <si>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</si>
  <si>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</si>
  <si>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</si>
  <si>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</si>
  <si>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</si>
  <si>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</si>
  <si>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</si>
  <si>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</si>
  <si>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</si>
  <si>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</si>
  <si>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</si>
  <si>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</si>
  <si>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</si>
  <si>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</si>
  <si>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</si>
  <si>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</si>
  <si>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</si>
  <si>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</si>
  <si>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</si>
  <si>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</si>
  <si>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</si>
  <si>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</si>
  <si>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</si>
  <si>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</si>
  <si>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</si>
  <si>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</si>
  <si>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</si>
  <si>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</si>
  <si>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</si>
  <si>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</si>
  <si>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</si>
  <si>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</si>
  <si>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</si>
  <si>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</si>
  <si>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</si>
  <si>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</si>
  <si>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</si>
  <si>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</si>
  <si>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</si>
  <si>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</si>
  <si>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</si>
  <si>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</si>
  <si>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</si>
  <si>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</si>
  <si>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</si>
  <si>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</si>
  <si>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</si>
  <si>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</si>
  <si>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</si>
  <si>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</si>
  <si>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</si>
  <si>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</si>
  <si>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</si>
  <si>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</si>
  <si>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</si>
  <si>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</si>
  <si>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</si>
  <si>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</si>
  <si>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</si>
  <si>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</si>
  <si>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</si>
  <si>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</si>
  <si>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</si>
  <si>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</si>
  <si>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</si>
  <si>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</si>
  <si>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</si>
  <si>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</si>
  <si>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</si>
  <si>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</si>
  <si>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</si>
  <si>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</si>
  <si>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</si>
  <si>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</si>
  <si>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</si>
  <si>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</si>
  <si>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</si>
  <si>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</si>
  <si>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</si>
  <si>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</si>
  <si>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</si>
  <si>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</si>
  <si>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</si>
  <si>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</si>
  <si>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</si>
  <si>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</si>
  <si>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</si>
  <si>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</si>
  <si>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</si>
  <si>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</si>
  <si>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</si>
  <si>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</si>
  <si>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</si>
  <si>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</si>
  <si>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</si>
  <si>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</si>
  <si>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</si>
  <si>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</si>
  <si>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</si>
  <si>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</si>
  <si>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</si>
  <si>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</si>
  <si>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</si>
  <si>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</si>
  <si>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</si>
  <si>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</si>
  <si>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</si>
  <si>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</si>
  <si>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</si>
  <si>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</si>
  <si>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</si>
  <si>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</si>
  <si>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</si>
  <si>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</si>
  <si>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</si>
  <si>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</si>
  <si>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</si>
  <si>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</si>
  <si>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</si>
  <si>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</si>
  <si>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</si>
  <si>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</si>
  <si>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</si>
  <si>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</si>
  <si>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</si>
  <si>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</si>
  <si>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</si>
  <si>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</si>
  <si>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</si>
  <si>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</si>
  <si>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</si>
  <si>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</si>
  <si>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</si>
  <si>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</si>
  <si>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</si>
  <si>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</si>
  <si>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</si>
  <si>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</si>
  <si>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</si>
  <si>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</si>
  <si>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</si>
  <si>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</si>
  <si>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</si>
  <si>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</si>
  <si>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</si>
  <si>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</si>
  <si>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</si>
  <si>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</si>
  <si>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</si>
  <si>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</si>
  <si>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</si>
  <si>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</si>
  <si>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</si>
  <si>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</si>
  <si>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</si>
  <si>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</si>
  <si>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</si>
  <si>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</si>
  <si>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</si>
  <si>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</si>
  <si>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</si>
  <si>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</si>
  <si>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</si>
  <si>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</si>
  <si>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</si>
  <si>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</si>
  <si>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</si>
  <si>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</si>
  <si>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</si>
  <si>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</si>
  <si>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</si>
  <si>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</si>
  <si>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</si>
  <si>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</si>
  <si>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</si>
  <si>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</si>
  <si>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</si>
  <si>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</si>
  <si>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</si>
  <si>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</si>
  <si>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</si>
  <si>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</si>
  <si>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</si>
  <si>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</si>
  <si>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</si>
  <si>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</si>
  <si>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</si>
  <si>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</si>
  <si>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</si>
  <si>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</si>
  <si>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</si>
  <si>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</si>
  <si>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</si>
  <si>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</si>
  <si>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</si>
  <si>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</si>
  <si>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</si>
  <si>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</si>
  <si>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</si>
  <si>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</si>
  <si>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</si>
  <si>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</si>
  <si>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</si>
  <si>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</si>
  <si>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</si>
  <si>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</si>
  <si>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</si>
  <si>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</si>
  <si>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</si>
  <si>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</si>
  <si>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</si>
  <si>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</si>
  <si>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</si>
  <si>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</si>
  <si>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</si>
  <si>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</si>
  <si>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</si>
  <si>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</si>
  <si>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</si>
  <si>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</si>
  <si>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</si>
  <si>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</si>
  <si>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</si>
  <si>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</si>
  <si>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</si>
  <si>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</si>
  <si>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</si>
  <si>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</si>
  <si>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</si>
  <si>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</si>
  <si>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</si>
  <si>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</si>
  <si>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</si>
  <si>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</si>
  <si>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</si>
  <si>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</si>
  <si>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</si>
  <si>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</si>
  <si>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</si>
  <si>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</si>
  <si>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</si>
  <si>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</si>
  <si>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</si>
  <si>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</si>
  <si>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</si>
  <si>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</si>
  <si>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</si>
  <si>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</si>
  <si>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</si>
  <si>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</si>
  <si>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</si>
  <si>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</si>
  <si>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</si>
  <si>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</si>
  <si>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</si>
  <si>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</si>
  <si>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</si>
  <si>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</si>
  <si>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</si>
  <si>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</si>
  <si>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</si>
  <si>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</si>
  <si>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</si>
  <si>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</si>
  <si>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</si>
  <si>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</si>
  <si>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</si>
  <si>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</si>
  <si>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</si>
  <si>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</si>
  <si>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</si>
  <si>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</si>
  <si>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</si>
  <si>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</si>
  <si>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</si>
  <si>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</si>
  <si>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</si>
  <si>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</si>
  <si>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</si>
  <si>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</si>
  <si>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</si>
  <si>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</si>
  <si>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</si>
  <si>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</si>
  <si>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</si>
  <si>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</si>
  <si>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</si>
  <si>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</si>
  <si>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</si>
  <si>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</si>
  <si>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</si>
  <si>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</si>
  <si>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</si>
  <si>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</si>
  <si>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</si>
  <si>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</si>
  <si>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</si>
  <si>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</si>
  <si>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</si>
  <si>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</si>
  <si>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</si>
  <si>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</si>
  <si>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</si>
  <si>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</si>
  <si>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</si>
  <si>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</si>
  <si>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</si>
  <si>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</si>
  <si>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</si>
  <si>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</si>
  <si>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</si>
  <si>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</si>
  <si>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</si>
  <si>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</si>
  <si>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</si>
  <si>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</si>
  <si>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</si>
  <si>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</si>
  <si>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</si>
  <si>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</si>
  <si>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</si>
  <si>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</si>
  <si>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</si>
  <si>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</si>
  <si>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</si>
  <si>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</si>
  <si>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</si>
  <si>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</si>
  <si>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</si>
  <si>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</si>
  <si>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</si>
  <si>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</si>
  <si>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</si>
  <si>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</si>
  <si>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</si>
  <si>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</si>
  <si>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</si>
  <si>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</si>
  <si>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</si>
  <si>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</si>
  <si>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</si>
  <si>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</si>
  <si>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</si>
  <si>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</si>
  <si>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</si>
  <si>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</si>
  <si>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</si>
  <si>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</si>
  <si>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</si>
  <si>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</si>
  <si>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</si>
  <si>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</si>
  <si>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</si>
  <si>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</si>
  <si>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</si>
  <si>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</si>
  <si>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</si>
  <si>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</si>
  <si>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</si>
  <si>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</si>
  <si>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</si>
  <si>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</si>
  <si>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</si>
  <si>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</si>
  <si>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</si>
  <si>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</si>
  <si>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</si>
  <si>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</si>
  <si>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</si>
  <si>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</si>
  <si>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</si>
  <si>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</si>
  <si>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</si>
  <si>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</si>
  <si>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</si>
  <si>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</si>
  <si>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</si>
  <si>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</si>
  <si>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</si>
  <si>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</si>
  <si>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</si>
  <si>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</si>
  <si>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</si>
  <si>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</si>
  <si>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</si>
  <si>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</si>
  <si>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</si>
  <si>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</si>
  <si>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</si>
  <si>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</si>
  <si>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</si>
  <si>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</si>
  <si>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</si>
  <si>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</si>
  <si>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</si>
  <si>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</si>
  <si>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</si>
  <si>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</si>
  <si>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</si>
  <si>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</si>
  <si>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</si>
  <si>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</si>
  <si>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</si>
  <si>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</si>
  <si>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</si>
  <si>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</si>
  <si>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</si>
  <si>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</si>
  <si>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</si>
  <si>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</si>
  <si>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</si>
  <si>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</si>
  <si>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</si>
  <si>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</si>
  <si>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</si>
  <si>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</si>
  <si>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</si>
  <si>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</si>
  <si>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</si>
  <si>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</si>
  <si>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</si>
  <si>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</si>
  <si>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</si>
  <si>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</si>
  <si>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</si>
  <si>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</si>
  <si>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</si>
  <si>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</si>
  <si>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</si>
  <si>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</si>
  <si>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</si>
  <si>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</si>
  <si>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</si>
  <si>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</si>
  <si>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</si>
  <si>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</si>
  <si>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</si>
  <si>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</si>
  <si>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</si>
  <si>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</si>
  <si>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</si>
  <si>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</si>
  <si>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</si>
  <si>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</si>
  <si>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</si>
  <si>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</si>
  <si>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</si>
  <si>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</si>
  <si>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</si>
  <si>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</si>
  <si>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</si>
  <si>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</si>
  <si>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</si>
  <si>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</si>
  <si>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</si>
  <si>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</si>
  <si>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</si>
  <si>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</si>
  <si>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</si>
  <si>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</si>
  <si>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</si>
  <si>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</si>
  <si>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</si>
  <si>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</si>
  <si>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</si>
  <si>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</si>
  <si>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</si>
  <si>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</si>
  <si>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</si>
  <si>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</si>
  <si>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</si>
  <si>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</si>
  <si>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</si>
  <si>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</si>
  <si>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</si>
  <si>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</si>
  <si>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</si>
  <si>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</si>
  <si>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</si>
  <si>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</si>
  <si>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</si>
  <si>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</si>
  <si>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</si>
  <si>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</si>
  <si>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</si>
  <si>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</si>
  <si>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</si>
  <si>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</si>
  <si>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</si>
  <si>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</si>
  <si>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</si>
  <si>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</si>
  <si>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</si>
  <si>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</si>
  <si>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</si>
  <si>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</si>
  <si>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</si>
  <si>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</si>
  <si>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</si>
  <si>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</si>
  <si>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</si>
  <si>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</si>
  <si>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</si>
  <si>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</si>
  <si>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</si>
  <si>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</si>
  <si>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</si>
  <si>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</si>
  <si>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</si>
  <si>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</si>
  <si>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</si>
  <si>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</si>
  <si>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</si>
  <si>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</si>
  <si>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</si>
  <si>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</si>
  <si>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</si>
  <si>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</si>
  <si>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</si>
  <si>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</si>
  <si>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</si>
  <si>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</si>
  <si>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</si>
  <si>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</si>
  <si>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</si>
  <si>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</si>
  <si>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</si>
  <si>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</si>
  <si>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</si>
  <si>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</si>
  <si>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</si>
  <si>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</si>
  <si>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</si>
  <si>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</si>
  <si>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</si>
  <si>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</si>
  <si>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</si>
  <si>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</si>
  <si>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</si>
  <si>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</si>
  <si>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</si>
  <si>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</si>
  <si>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</si>
  <si>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</si>
  <si>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</si>
  <si>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</si>
  <si>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</si>
  <si>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</si>
  <si>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</si>
  <si>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</si>
  <si>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</si>
  <si>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</si>
  <si>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</si>
  <si>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</si>
  <si>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</si>
  <si>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</si>
  <si>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</si>
  <si>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</si>
  <si>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</si>
  <si>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</si>
  <si>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</si>
  <si>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</si>
  <si>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</si>
  <si>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</si>
  <si>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</si>
  <si>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</si>
  <si>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</si>
  <si>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</si>
  <si>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</si>
  <si>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</si>
  <si>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</si>
  <si>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</si>
  <si>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</si>
  <si>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</si>
  <si>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</si>
  <si>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</si>
  <si>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</si>
  <si>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</si>
  <si>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</si>
  <si>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</si>
  <si>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</si>
  <si>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</si>
  <si>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</si>
  <si>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</si>
  <si>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</si>
  <si>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</si>
  <si>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</si>
  <si>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</si>
  <si>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</si>
  <si>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</si>
  <si>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</si>
  <si>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</si>
  <si>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</si>
  <si>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</si>
  <si>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</si>
  <si>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</si>
  <si>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</si>
  <si>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</si>
  <si>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</si>
  <si>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</si>
  <si>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</si>
  <si>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</si>
  <si>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</si>
  <si>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</si>
  <si>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</si>
  <si>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</si>
  <si>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</si>
  <si>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</si>
  <si>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</si>
  <si>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</si>
  <si>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</si>
  <si>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</si>
  <si>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</si>
  <si>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</si>
  <si>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</si>
  <si>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</si>
  <si>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</si>
  <si>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</si>
  <si>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</si>
  <si>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</si>
  <si>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</si>
  <si>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</si>
  <si>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</si>
  <si>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</si>
  <si>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</si>
  <si>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</si>
  <si>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</si>
  <si>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</si>
  <si>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</si>
  <si>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</si>
  <si>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</si>
  <si>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</si>
  <si>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</si>
  <si>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</si>
  <si>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</si>
  <si>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</si>
  <si>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</si>
  <si>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</si>
  <si>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</si>
  <si>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</si>
  <si>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</si>
  <si>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</si>
  <si>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</si>
  <si>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</si>
  <si>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</si>
  <si>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</si>
  <si>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</si>
  <si>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</si>
  <si>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</si>
  <si>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</si>
  <si>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</si>
  <si>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</si>
  <si>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</si>
  <si>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</si>
  <si>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</si>
  <si>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</si>
  <si>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</si>
  <si>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</si>
  <si>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</si>
  <si>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</si>
  <si>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</si>
  <si>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</si>
  <si>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</si>
  <si>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</si>
  <si>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</si>
  <si>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</si>
  <si>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</si>
  <si>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</si>
  <si>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</si>
  <si>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</si>
  <si>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</si>
  <si>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</si>
  <si>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</si>
  <si>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</si>
  <si>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</si>
  <si>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</si>
  <si>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</si>
  <si>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</si>
  <si>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</si>
  <si>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</si>
  <si>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</si>
  <si>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</si>
  <si>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</si>
  <si>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</si>
  <si>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</si>
  <si>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</si>
  <si>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</si>
  <si>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</si>
  <si>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</si>
  <si>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</si>
  <si>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</si>
  <si>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</si>
  <si>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</si>
  <si>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</si>
  <si>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</si>
  <si>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</si>
  <si>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</si>
  <si>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</si>
  <si>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</si>
  <si>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</si>
  <si>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</si>
  <si>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</si>
  <si>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</si>
  <si>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</si>
  <si>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</si>
  <si>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</si>
  <si>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</si>
  <si>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</si>
  <si>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</si>
  <si>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</si>
  <si>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</si>
  <si>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</si>
  <si>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</si>
  <si>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</si>
  <si>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</si>
  <si>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</si>
  <si>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</si>
  <si>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</si>
  <si>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</si>
  <si>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</si>
  <si>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</si>
  <si>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</si>
  <si>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</si>
  <si>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</si>
  <si>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</si>
  <si>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</si>
  <si>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</si>
  <si>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</si>
  <si>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</si>
  <si>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</si>
  <si>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</si>
  <si>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</si>
  <si>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</si>
  <si>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</si>
  <si>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</si>
  <si>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</si>
  <si>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</si>
  <si>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</si>
  <si>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</si>
  <si>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</si>
  <si>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</si>
  <si>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</si>
  <si>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</si>
  <si>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</si>
  <si>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</si>
  <si>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</si>
  <si>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</si>
  <si>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</si>
  <si>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</si>
  <si>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</si>
  <si>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</si>
  <si>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</si>
  <si>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</si>
  <si>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</si>
  <si>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</si>
  <si>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</si>
  <si>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</si>
  <si>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</si>
  <si>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</si>
  <si>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</si>
  <si>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</si>
  <si>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</si>
  <si>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</si>
  <si>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</si>
  <si>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</si>
  <si>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</si>
  <si>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</si>
  <si>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</si>
  <si>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</si>
  <si>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</si>
  <si>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</si>
  <si>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</si>
  <si>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</si>
  <si>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</si>
  <si>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</si>
  <si>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</si>
  <si>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</si>
  <si>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</si>
  <si>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</si>
  <si>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</si>
  <si>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</si>
  <si>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</si>
  <si>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</si>
  <si>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</si>
  <si>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</si>
  <si>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</si>
  <si>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</si>
  <si>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</si>
  <si>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</si>
  <si>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</si>
  <si>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</si>
  <si>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</si>
  <si>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</si>
  <si>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</si>
  <si>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</si>
  <si>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</si>
  <si>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</si>
  <si>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</si>
  <si>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</si>
  <si>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</si>
  <si>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</si>
  <si>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</si>
  <si>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</si>
  <si>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</si>
  <si>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</si>
  <si>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</si>
  <si>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</si>
  <si>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</si>
  <si>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</si>
  <si>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</si>
  <si>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</si>
  <si>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</si>
  <si>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</si>
  <si>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</si>
  <si>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</si>
  <si>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</si>
  <si>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</si>
  <si>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</si>
  <si>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</si>
  <si>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</si>
  <si>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</si>
  <si>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</si>
  <si>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</si>
  <si>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</si>
  <si>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</si>
  <si>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</si>
  <si>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</si>
  <si>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</si>
  <si>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</si>
  <si>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</si>
  <si>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</si>
  <si>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</si>
  <si>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</si>
  <si>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</si>
  <si>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</si>
  <si>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</si>
  <si>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</si>
  <si>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</si>
  <si>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</si>
  <si>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</si>
  <si>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</si>
  <si>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</si>
  <si>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</si>
  <si>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</si>
  <si>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</si>
  <si>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</si>
  <si>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</si>
  <si>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</si>
  <si>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</si>
  <si>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</si>
  <si>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</si>
  <si>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</si>
  <si>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</si>
  <si>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</si>
  <si>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</si>
  <si>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</si>
  <si>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</si>
  <si>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</si>
  <si>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</si>
  <si>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</si>
  <si>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</si>
  <si>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</si>
  <si>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</si>
  <si>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</si>
  <si>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</si>
  <si>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</si>
  <si>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</si>
  <si>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</si>
  <si>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</si>
  <si>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</si>
  <si>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</si>
  <si>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</si>
  <si>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</si>
  <si>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</si>
  <si>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</si>
  <si>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</si>
  <si>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</si>
  <si>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</si>
  <si>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</si>
  <si>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</si>
  <si>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</si>
  <si>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</si>
  <si>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</si>
  <si>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</si>
  <si>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</si>
  <si>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</si>
  <si>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</si>
  <si>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</si>
  <si>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</si>
  <si>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</si>
  <si>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</si>
  <si>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</si>
  <si>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</si>
  <si>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</si>
  <si>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</si>
  <si>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</si>
  <si>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</si>
  <si>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</si>
  <si>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</si>
  <si>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</si>
  <si>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</si>
  <si>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</si>
  <si>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</si>
  <si>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</si>
  <si>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</si>
  <si>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</si>
  <si>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</si>
  <si>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</si>
  <si>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</si>
  <si>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</si>
  <si>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</si>
  <si>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</si>
  <si>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</si>
  <si>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</si>
  <si>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</si>
  <si>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</si>
  <si>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</si>
  <si>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</si>
  <si>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</si>
  <si>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</si>
  <si>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</si>
  <si>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</si>
  <si>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</si>
  <si>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</si>
  <si>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</si>
  <si>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</si>
  <si>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</si>
  <si>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</si>
  <si>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</si>
  <si>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</si>
  <si>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</si>
  <si>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</si>
  <si>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</si>
  <si>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</si>
  <si>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</si>
  <si>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</si>
  <si>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</si>
  <si>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</si>
  <si>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</si>
  <si>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</si>
  <si>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</si>
  <si>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</si>
  <si>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</si>
  <si>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</si>
  <si>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</si>
  <si>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</si>
  <si>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</si>
  <si>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</si>
  <si>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</si>
  <si>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</si>
  <si>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</si>
  <si>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</si>
  <si>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</si>
  <si>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</si>
  <si>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</si>
  <si>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</si>
  <si>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</si>
  <si>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</si>
  <si>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</si>
  <si>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</si>
  <si>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</si>
  <si>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</si>
  <si>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</si>
  <si>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</si>
  <si>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</si>
  <si>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</si>
  <si>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</si>
  <si>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</si>
  <si>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</si>
  <si>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</si>
  <si>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</si>
  <si>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</si>
  <si>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</si>
  <si>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</si>
  <si>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</si>
  <si>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</si>
  <si>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</si>
  <si>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</si>
  <si>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</si>
  <si>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</si>
  <si>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</si>
  <si>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</si>
  <si>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</si>
  <si>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</si>
  <si>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</si>
  <si>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</si>
  <si>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</si>
  <si>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</si>
  <si>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</si>
  <si>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</si>
  <si>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</si>
  <si>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</si>
  <si>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</si>
  <si>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</si>
  <si>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</si>
  <si>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</si>
  <si>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</si>
  <si>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</si>
  <si>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</si>
  <si>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</si>
  <si>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</si>
  <si>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</si>
  <si>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</si>
  <si>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</si>
  <si>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</si>
  <si>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</si>
  <si>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</si>
  <si>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</si>
  <si>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</si>
  <si>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</si>
  <si>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</si>
  <si>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</si>
  <si>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</si>
  <si>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</si>
  <si>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</si>
  <si>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</si>
  <si>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</si>
  <si>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</si>
  <si>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</si>
  <si>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</si>
  <si>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</si>
  <si>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</si>
  <si>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</si>
  <si>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</si>
  <si>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</si>
  <si>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</si>
  <si>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</si>
  <si>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</si>
  <si>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</si>
  <si>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</si>
  <si>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</si>
  <si>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</si>
  <si>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</si>
  <si>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</si>
  <si>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</si>
  <si>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</si>
  <si>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</si>
  <si>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</si>
  <si>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</si>
  <si>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</si>
  <si>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</si>
  <si>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</si>
  <si>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</si>
  <si>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</si>
  <si>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</si>
  <si>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</si>
  <si>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</si>
  <si>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</si>
  <si>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</si>
  <si>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</si>
  <si>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</si>
  <si>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</si>
  <si>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</si>
  <si>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</si>
  <si>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</si>
  <si>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</si>
  <si>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</si>
  <si>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</si>
  <si>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</si>
  <si>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</si>
  <si>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</si>
  <si>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</si>
  <si>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</si>
  <si>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</si>
  <si>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</si>
  <si>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</si>
  <si>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</si>
  <si>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</si>
  <si>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</si>
  <si>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</si>
  <si>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</si>
  <si>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</si>
  <si>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</si>
  <si>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</si>
  <si>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</si>
  <si>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</si>
  <si>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</si>
  <si>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</si>
  <si>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</si>
  <si>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</si>
  <si>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</si>
  <si>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</si>
  <si>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</si>
  <si>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</si>
  <si>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</si>
  <si>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</si>
  <si>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</si>
  <si>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</si>
  <si>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</si>
  <si>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</si>
  <si>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</si>
  <si>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</si>
  <si>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</si>
  <si>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</si>
  <si>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</si>
  <si>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</si>
  <si>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</si>
  <si>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</si>
  <si>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</si>
  <si>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</si>
  <si>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</si>
  <si>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</si>
  <si>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</si>
  <si>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</si>
  <si>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</si>
  <si>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</si>
  <si>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</si>
  <si>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</si>
  <si>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</si>
  <si>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</si>
  <si>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</si>
  <si>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</si>
  <si>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</si>
  <si>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</si>
  <si>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</si>
  <si>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</si>
  <si>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</si>
  <si>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</si>
  <si>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</si>
  <si>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</si>
  <si>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</si>
  <si>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</si>
  <si>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</si>
  <si>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</si>
  <si>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</si>
  <si>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</si>
  <si>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</si>
  <si>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</si>
  <si>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</si>
  <si>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</si>
  <si>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</si>
  <si>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</si>
  <si>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</si>
  <si>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</si>
  <si>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</si>
  <si>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</si>
  <si>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</si>
  <si>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</si>
  <si>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</si>
  <si>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</si>
  <si>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</si>
  <si>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</si>
  <si>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</si>
  <si>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</si>
  <si>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</si>
  <si>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</si>
  <si>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</si>
  <si>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</si>
  <si>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</si>
  <si>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</si>
  <si>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</si>
  <si>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</si>
  <si>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</si>
  <si>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</si>
  <si>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</si>
  <si>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</si>
  <si>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</si>
  <si>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</si>
  <si>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</si>
  <si>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</si>
  <si>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</si>
  <si>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</si>
  <si>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</si>
  <si>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</si>
  <si>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</si>
  <si>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</si>
  <si>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</si>
  <si>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</si>
  <si>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</si>
  <si>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</si>
  <si>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</si>
  <si>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</si>
  <si>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</si>
  <si>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</si>
  <si>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</si>
  <si>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</si>
  <si>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</si>
  <si>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</si>
  <si>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</si>
  <si>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</si>
  <si>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</si>
  <si>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</si>
  <si>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</si>
  <si>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</si>
  <si>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</si>
  <si>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</si>
  <si>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</si>
  <si>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</si>
  <si>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</si>
  <si>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</si>
  <si>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</si>
  <si>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</si>
  <si>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</si>
  <si>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</si>
  <si>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</si>
  <si>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</si>
  <si>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</si>
  <si>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</si>
  <si>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</si>
  <si>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</si>
  <si>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</si>
  <si>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</si>
  <si>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</si>
  <si>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</si>
  <si>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</si>
  <si>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</si>
  <si>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</si>
  <si>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</si>
  <si>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</si>
  <si>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</si>
  <si>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</si>
  <si>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</si>
  <si>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</si>
  <si>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</si>
  <si>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</si>
  <si>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</si>
  <si>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</si>
  <si>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</si>
  <si>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</si>
  <si>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</si>
  <si>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</si>
  <si>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</si>
  <si>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</si>
  <si>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</si>
  <si>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</si>
  <si>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</si>
  <si>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</si>
  <si>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</si>
  <si>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</si>
  <si>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</si>
  <si>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</si>
  <si>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</si>
  <si>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</si>
  <si>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</si>
  <si>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</si>
  <si>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</si>
  <si>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</si>
  <si>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</si>
  <si>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</si>
  <si>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</si>
  <si>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</si>
  <si>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</si>
  <si>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</si>
  <si>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</si>
  <si>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</si>
  <si>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</si>
  <si>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</si>
  <si>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</si>
  <si>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</si>
  <si>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</si>
  <si>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</si>
  <si>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</si>
  <si>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</si>
  <si>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</si>
  <si>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</si>
  <si>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</si>
  <si>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</si>
  <si>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</si>
  <si>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</si>
  <si>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</si>
  <si>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</si>
  <si>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</si>
  <si>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</si>
  <si>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</si>
  <si>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</si>
  <si>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</si>
  <si>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</si>
  <si>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</si>
  <si>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</si>
  <si>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</si>
  <si>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</si>
  <si>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</si>
  <si>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</si>
  <si>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</si>
  <si>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</si>
  <si>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</si>
  <si>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</si>
  <si>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</si>
  <si>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</si>
  <si>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</si>
  <si>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</si>
  <si>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</si>
  <si>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</si>
  <si>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</si>
  <si>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</si>
  <si>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</si>
  <si>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</si>
  <si>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</si>
  <si>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</si>
  <si>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</si>
  <si>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</si>
  <si>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</si>
  <si>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</si>
  <si>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</si>
  <si>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</si>
  <si>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</si>
  <si>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</si>
  <si>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</si>
  <si>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</si>
  <si>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</si>
  <si>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</si>
  <si>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</si>
  <si>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</si>
  <si>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</si>
  <si>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</si>
  <si>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</si>
  <si>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</si>
  <si>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</si>
  <si>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</si>
  <si>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</si>
  <si>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</si>
  <si>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</si>
  <si>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</si>
  <si>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</si>
  <si>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</si>
  <si>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</si>
  <si>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</si>
  <si>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</si>
  <si>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</si>
  <si>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</si>
  <si>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</si>
  <si>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</si>
  <si>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</si>
  <si>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</si>
  <si>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</si>
  <si>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</si>
  <si>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</si>
  <si>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</si>
  <si>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</si>
  <si>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</si>
  <si>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</si>
  <si>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</si>
  <si>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</si>
  <si>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</si>
  <si>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</si>
  <si>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</si>
  <si>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</si>
  <si>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</si>
  <si>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</si>
  <si>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</si>
  <si>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</si>
  <si>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</si>
  <si>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</si>
  <si>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</si>
  <si>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</si>
  <si>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</si>
  <si>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</si>
  <si>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</si>
  <si>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</si>
  <si>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</si>
  <si>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</si>
  <si>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</si>
  <si>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</si>
  <si>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</si>
  <si>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</si>
  <si>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</si>
  <si>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</si>
  <si>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</si>
  <si>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</si>
  <si>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</si>
  <si>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</si>
  <si>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</si>
  <si>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</si>
  <si>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</si>
  <si>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</si>
  <si>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</si>
  <si>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</si>
  <si>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</si>
  <si>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</si>
  <si>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</si>
  <si>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</si>
  <si>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</si>
  <si>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</si>
  <si>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</si>
  <si>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</si>
  <si>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</si>
  <si>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</si>
  <si>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</si>
  <si>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</si>
  <si>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</si>
  <si>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</si>
  <si>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</si>
  <si>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</si>
  <si>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</si>
  <si>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</si>
  <si>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</si>
  <si>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</si>
  <si>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</si>
  <si>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</si>
  <si>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</si>
  <si>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</si>
  <si>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</si>
  <si>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</si>
  <si>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</si>
  <si>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</si>
  <si>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</si>
  <si>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</si>
  <si>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</si>
  <si>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</si>
  <si>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</si>
  <si>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</si>
  <si>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</si>
  <si>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</si>
  <si>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</si>
  <si>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</si>
  <si>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</si>
  <si>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</si>
  <si>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</si>
  <si>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</si>
  <si>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</si>
  <si>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</si>
  <si>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</si>
  <si>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</si>
  <si>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</si>
  <si>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</si>
  <si>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</si>
  <si>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</si>
  <si>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</si>
  <si>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</si>
  <si>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</si>
  <si>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</si>
  <si>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</si>
  <si>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</si>
  <si>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</si>
  <si>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</si>
  <si>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</si>
  <si>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</si>
  <si>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</si>
  <si>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</si>
  <si>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</si>
  <si>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</si>
  <si>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</si>
  <si>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</si>
  <si>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</si>
  <si>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</si>
  <si>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</si>
  <si>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</si>
  <si>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</si>
  <si>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</si>
  <si>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</si>
  <si>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</si>
  <si>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</si>
  <si>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</si>
  <si>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</si>
  <si>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</si>
  <si>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</si>
  <si>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</si>
  <si>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</si>
  <si>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</si>
  <si>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</si>
  <si>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</si>
  <si>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</si>
  <si>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</si>
  <si>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</si>
  <si>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</si>
  <si>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</si>
  <si>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</si>
  <si>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</si>
  <si>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</si>
  <si>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</si>
  <si>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</si>
  <si>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</si>
  <si>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</si>
  <si>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</si>
  <si>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</si>
  <si>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</si>
  <si>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</si>
  <si>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</si>
  <si>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</si>
  <si>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</si>
  <si>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</si>
  <si>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</si>
  <si>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</si>
  <si>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</si>
  <si>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</si>
  <si>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</si>
  <si>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</si>
  <si>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</si>
  <si>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</si>
  <si>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</si>
  <si>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</si>
  <si>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</si>
  <si>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</si>
  <si>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</si>
  <si>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</si>
  <si>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</si>
  <si>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</si>
  <si>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</si>
  <si>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</si>
  <si>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</si>
  <si>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</si>
  <si>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</si>
  <si>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</si>
  <si>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</si>
  <si>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</si>
  <si>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</si>
  <si>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</si>
  <si>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</si>
  <si>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</si>
  <si>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</si>
  <si>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</si>
  <si>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</si>
  <si>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</si>
  <si>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</si>
  <si>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</si>
  <si>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</si>
  <si>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</si>
  <si>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</si>
  <si>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</si>
  <si>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</si>
  <si>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</si>
  <si>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</si>
  <si>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</si>
  <si>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</si>
  <si>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</si>
  <si>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</si>
  <si>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</si>
  <si>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</si>
  <si>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</si>
  <si>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</si>
  <si>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</si>
  <si>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</si>
  <si>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</si>
  <si>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</si>
  <si>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</si>
  <si>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</si>
  <si>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</si>
  <si>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</si>
  <si>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</si>
  <si>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</si>
  <si>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</si>
  <si>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</si>
  <si>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</si>
  <si>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M2s4w3</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</si>
  <si>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</si>
  <si>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</si>
  <si>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</si>
  <si>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</si>
  <si>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</si>
  <si>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</si>
  <si>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</si>
  <si>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</si>
  <si>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</si>
  <si>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</si>
  <si>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</si>
  <si>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</si>
  <si>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</si>
  <si>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</si>
  <si>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</si>
  <si>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</si>
  <si>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</si>
  <si>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</si>
  <si>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</si>
  <si>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</si>
  <si>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</si>
  <si>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</si>
  <si>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</si>
  <si>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</si>
  <si>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</si>
  <si>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</si>
  <si>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</si>
  <si>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</si>
  <si>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</si>
  <si>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</si>
  <si>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</si>
  <si>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</si>
  <si>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</si>
  <si>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</si>
  <si>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</si>
  <si>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</si>
  <si>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</si>
  <si>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</si>
  <si>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</si>
  <si>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</si>
  <si>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</si>
  <si>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</si>
  <si>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</si>
  <si>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</si>
  <si>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</si>
  <si>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</si>
  <si>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</si>
  <si>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</si>
  <si>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</si>
  <si>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</si>
  <si>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</si>
  <si>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</si>
  <si>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</si>
  <si>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</si>
  <si>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</si>
  <si>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</si>
  <si>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</si>
  <si>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</si>
  <si>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</si>
  <si>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</si>
  <si>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</si>
  <si>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</si>
  <si>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</si>
  <si>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</si>
  <si>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</si>
  <si>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</si>
  <si>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</si>
  <si>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</si>
  <si>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</si>
  <si>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</si>
  <si>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</si>
  <si>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</si>
  <si>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</si>
  <si>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</si>
  <si>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</si>
  <si>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</si>
  <si>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</si>
  <si>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</si>
  <si>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</si>
  <si>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</si>
  <si>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</si>
  <si>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</si>
  <si>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</si>
  <si>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</si>
  <si>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</si>
  <si>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</si>
  <si>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</si>
  <si>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</si>
  <si>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</si>
  <si>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</si>
  <si>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</si>
  <si>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</si>
  <si>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</si>
  <si>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</si>
  <si>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</si>
  <si>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</si>
  <si>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</si>
  <si>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</si>
  <si>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</si>
  <si>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</si>
  <si>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</si>
  <si>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</si>
  <si>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</si>
  <si>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</si>
  <si>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</si>
  <si>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</si>
  <si>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</si>
  <si>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</si>
  <si>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</si>
  <si>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</si>
  <si>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</si>
  <si>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</si>
  <si>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</si>
  <si>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</si>
  <si>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</si>
  <si>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</si>
  <si>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</si>
  <si>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</si>
  <si>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</si>
  <si>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</si>
  <si>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</si>
  <si>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</si>
  <si>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</si>
  <si>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</si>
  <si>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</si>
  <si>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</si>
  <si>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</si>
  <si>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</si>
  <si>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</si>
  <si>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</si>
  <si>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</si>
  <si>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</si>
  <si>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</si>
  <si>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</si>
  <si>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</si>
  <si>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</si>
  <si>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</si>
  <si>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</si>
  <si>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</si>
  <si>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</si>
  <si>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</si>
  <si>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</si>
  <si>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</si>
  <si>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</si>
  <si>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</si>
  <si>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</si>
  <si>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</si>
  <si>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</si>
  <si>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</si>
  <si>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</si>
  <si>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</si>
  <si>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</si>
  <si>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</si>
  <si>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</si>
  <si>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</si>
  <si>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</si>
  <si>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</si>
  <si>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</si>
  <si>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</si>
  <si>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</si>
  <si>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</si>
  <si>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</si>
  <si>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</si>
  <si>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</si>
  <si>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</si>
  <si>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</si>
  <si>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</si>
  <si>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</si>
  <si>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</si>
  <si>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</si>
  <si>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</si>
  <si>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</si>
  <si>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</si>
  <si>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</si>
  <si>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</si>
  <si>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</si>
  <si>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</si>
  <si>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</si>
  <si>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</si>
  <si>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</si>
  <si>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</si>
  <si>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</si>
  <si>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</si>
  <si>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</si>
  <si>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</si>
  <si>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</si>
  <si>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</si>
  <si>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</si>
  <si>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</si>
  <si>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</si>
  <si>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</si>
  <si>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</si>
  <si>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</si>
  <si>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</si>
  <si>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</si>
  <si>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</si>
  <si>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</si>
  <si>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</si>
  <si>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</si>
  <si>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</si>
  <si>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</si>
  <si>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</si>
  <si>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</si>
  <si>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</si>
  <si>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</si>
  <si>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</si>
  <si>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</si>
  <si>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</si>
  <si>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</si>
  <si>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</si>
  <si>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</si>
  <si>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</si>
  <si>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</si>
  <si>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</si>
  <si>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</si>
  <si>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</si>
  <si>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</si>
  <si>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</si>
  <si>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</si>
  <si>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</si>
  <si>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</si>
  <si>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</si>
  <si>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</si>
  <si>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</si>
  <si>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</si>
  <si>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</si>
  <si>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</si>
  <si>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</si>
  <si>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</si>
  <si>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</si>
  <si>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</si>
  <si>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</si>
  <si>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</si>
  <si>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</si>
  <si>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</si>
  <si>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</si>
  <si>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</si>
  <si>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</si>
  <si>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</si>
  <si>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</si>
  <si>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</si>
  <si>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</si>
  <si>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</si>
  <si>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</si>
  <si>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</si>
  <si>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</si>
  <si>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</si>
  <si>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</si>
  <si>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</si>
  <si>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</si>
  <si>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</si>
  <si>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</si>
  <si>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</si>
  <si>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</si>
  <si>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</si>
  <si>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</si>
  <si>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</si>
  <si>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</si>
  <si>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</si>
  <si>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</si>
  <si>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</si>
  <si>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</si>
  <si>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</si>
  <si>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</si>
  <si>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</si>
  <si>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</si>
  <si>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</si>
  <si>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</si>
  <si>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</si>
  <si>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</si>
  <si>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</si>
  <si>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</si>
  <si>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</si>
  <si>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</si>
  <si>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</si>
  <si>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</si>
  <si>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</si>
  <si>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</si>
  <si>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</si>
  <si>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</si>
  <si>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</si>
  <si>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</si>
  <si>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</si>
  <si>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</si>
  <si>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</si>
  <si>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</si>
  <si>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</si>
  <si>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 xml:space="preserve">    算力</t>
    <phoneticPr fontId="1" type="noConversion"/>
  </si>
  <si>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</si>
  <si>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</si>
  <si>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</si>
  <si>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</si>
  <si>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</si>
  <si>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</si>
  <si>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</si>
  <si>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</si>
  <si>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</si>
  <si>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</si>
  <si>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</si>
  <si>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</si>
  <si>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</si>
  <si>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</si>
  <si>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</si>
  <si>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</si>
  <si>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</si>
  <si>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</si>
  <si>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</si>
  <si>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</si>
  <si>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</si>
  <si>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</si>
  <si>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</si>
  <si>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</si>
  <si>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</si>
  <si>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</si>
  <si>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</si>
  <si>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</si>
  <si>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</si>
  <si>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</si>
  <si>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</si>
  <si>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</si>
  <si>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</si>
  <si>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</si>
  <si>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</si>
  <si>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</si>
  <si>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</si>
  <si>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</si>
  <si>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</si>
  <si>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</si>
  <si>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</si>
  <si>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</si>
  <si>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</si>
  <si>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</si>
  <si>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</si>
  <si>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</si>
  <si>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</si>
  <si>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</si>
  <si>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</si>
  <si>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</si>
  <si>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</si>
  <si>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</si>
  <si>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</si>
  <si>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</si>
  <si>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</si>
  <si>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</si>
  <si>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</si>
  <si>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</si>
  <si>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</si>
  <si>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</si>
  <si>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</si>
  <si>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</si>
  <si>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</si>
  <si>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</si>
  <si>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</si>
  <si>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</si>
  <si>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</si>
  <si>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</si>
  <si>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</si>
  <si>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</si>
  <si>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</si>
  <si>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</si>
  <si>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</si>
  <si>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</si>
  <si>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</si>
  <si>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</si>
  <si>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</si>
  <si>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</si>
  <si>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</si>
  <si>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</si>
  <si>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</si>
  <si>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</si>
  <si>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</si>
  <si>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</si>
  <si>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</si>
  <si>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</si>
  <si>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</si>
  <si>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</si>
  <si>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</si>
  <si>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</si>
  <si>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</si>
  <si>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</si>
  <si>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</si>
  <si>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</si>
  <si>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</si>
  <si>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</si>
  <si>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</si>
  <si>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</si>
  <si>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</si>
  <si>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</si>
  <si>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</si>
  <si>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</si>
  <si>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</si>
  <si>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</si>
  <si>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</si>
  <si>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</si>
  <si>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</si>
  <si>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</si>
  <si>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</si>
  <si>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</si>
  <si>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</si>
  <si>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</si>
  <si>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</si>
  <si>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</si>
  <si>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</si>
  <si>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</si>
  <si>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</si>
  <si>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</si>
  <si>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</si>
  <si>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</si>
  <si>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</si>
  <si>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</si>
  <si>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</si>
  <si>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</si>
  <si>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</si>
  <si>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</si>
  <si>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</si>
  <si>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</si>
  <si>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</si>
  <si>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</si>
  <si>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</si>
  <si>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</si>
  <si>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</si>
  <si>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</si>
  <si>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</si>
  <si>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</si>
  <si>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</si>
  <si>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</si>
  <si>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</si>
  <si>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</si>
  <si>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</si>
  <si>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</si>
  <si>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</si>
  <si>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</si>
  <si>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</si>
  <si>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</si>
  <si>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</si>
  <si>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</si>
  <si>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</si>
  <si>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</si>
  <si>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</si>
  <si>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</si>
  <si>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</si>
  <si>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</si>
  <si>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</si>
  <si>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</si>
  <si>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</si>
  <si>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</si>
  <si>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</si>
  <si>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</si>
  <si>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</si>
  <si>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</si>
  <si>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</si>
  <si>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</si>
  <si>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</si>
  <si>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</si>
  <si>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</si>
  <si>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</si>
  <si>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</si>
  <si>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</si>
  <si>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</si>
  <si>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</si>
  <si>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</si>
  <si>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</si>
  <si>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</si>
  <si>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</si>
  <si>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</si>
  <si>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</si>
  <si>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</si>
  <si>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</si>
  <si>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</si>
  <si>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</si>
  <si>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</si>
  <si>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</si>
  <si>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</si>
  <si>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</si>
  <si>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</si>
  <si>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</si>
  <si>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</si>
  <si>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</si>
  <si>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</si>
  <si>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</si>
  <si>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</si>
  <si>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</si>
  <si>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</si>
  <si>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</si>
  <si>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</si>
  <si>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</si>
  <si>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</si>
  <si>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</si>
  <si>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</si>
  <si>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</si>
  <si>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</si>
  <si>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</si>
  <si>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</si>
  <si>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</si>
  <si>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</si>
  <si>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</si>
  <si>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</si>
  <si>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</si>
  <si>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</si>
  <si>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</si>
  <si>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</si>
  <si>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</si>
  <si>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</si>
  <si>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</si>
  <si>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</si>
  <si>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</si>
  <si>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</si>
  <si>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</si>
  <si>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</si>
  <si>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</si>
  <si>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</si>
  <si>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</si>
  <si>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</si>
  <si>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</si>
  <si>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</si>
  <si>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</si>
  <si>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</si>
  <si>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</si>
  <si>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</si>
  <si>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</si>
  <si>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</si>
  <si>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</si>
  <si>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</si>
  <si>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</si>
  <si>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</si>
  <si>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</si>
  <si>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</si>
  <si>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</si>
  <si>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</si>
  <si>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</si>
  <si>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</si>
  <si>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</si>
  <si>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</si>
  <si>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</si>
  <si>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</si>
  <si>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</si>
  <si>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</si>
  <si>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</si>
  <si>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</si>
  <si>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</si>
  <si>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</si>
  <si>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</si>
  <si>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</si>
  <si>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</si>
  <si>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</si>
  <si>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</si>
  <si>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</si>
  <si>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</si>
  <si>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</si>
  <si>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</si>
  <si>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</si>
  <si>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</si>
  <si>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</si>
  <si>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</si>
  <si>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</si>
  <si>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</si>
  <si>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</si>
  <si>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</si>
  <si>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</si>
  <si>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</si>
  <si>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</si>
  <si>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</si>
  <si>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</si>
  <si>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</si>
  <si>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</si>
  <si>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</si>
  <si>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</si>
  <si>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</si>
  <si>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</si>
  <si>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</si>
  <si>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</si>
  <si>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</si>
  <si>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</si>
  <si>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</si>
  <si>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</si>
  <si>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</si>
  <si>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</si>
  <si>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</si>
  <si>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</si>
  <si>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</si>
  <si>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</si>
  <si>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</si>
  <si>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</si>
  <si>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</si>
  <si>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</si>
  <si>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</si>
  <si>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</si>
  <si>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</si>
  <si>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</si>
  <si>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</si>
  <si>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</si>
  <si>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</si>
  <si>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</si>
  <si>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</si>
  <si>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</si>
  <si>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</si>
  <si>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</si>
  <si>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</si>
  <si>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</si>
  <si>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</si>
  <si>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</si>
  <si>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</si>
  <si>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</si>
  <si>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</si>
  <si>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</si>
  <si>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</si>
  <si>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</si>
  <si>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</si>
  <si>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</si>
  <si>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</si>
  <si>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</si>
  <si>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</si>
  <si>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</si>
  <si>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</si>
  <si>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</si>
  <si>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</si>
  <si>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</si>
  <si>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</si>
  <si>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</si>
  <si>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</si>
  <si>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</si>
  <si>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</si>
  <si>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</si>
  <si>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</si>
  <si>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</si>
  <si>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</si>
  <si>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</si>
  <si>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</si>
  <si>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</si>
  <si>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</si>
  <si>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</si>
  <si>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</si>
  <si>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</si>
  <si>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</si>
  <si>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</si>
  <si>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</si>
  <si>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</si>
  <si>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</si>
  <si>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</si>
  <si>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</si>
  <si>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</si>
  <si>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</si>
  <si>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</si>
  <si>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</si>
  <si>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</si>
  <si>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</si>
  <si>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</si>
  <si>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</si>
  <si>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</si>
  <si>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</si>
  <si>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</si>
  <si>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</si>
  <si>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</si>
  <si>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</si>
  <si>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</si>
  <si>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</si>
  <si>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</si>
  <si>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</si>
  <si>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</si>
  <si>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</si>
  <si>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</si>
  <si>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</si>
  <si>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</si>
  <si>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</si>
  <si>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</si>
  <si>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</si>
  <si>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</si>
  <si>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</si>
  <si>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</si>
  <si>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</si>
  <si>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</si>
  <si>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</si>
  <si>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</si>
  <si>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</si>
  <si>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</si>
  <si>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</si>
  <si>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</si>
  <si>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</si>
  <si>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</si>
  <si>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</si>
  <si>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</si>
  <si>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</si>
  <si>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</si>
  <si>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</si>
  <si>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</si>
  <si>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</si>
  <si>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</si>
  <si>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</si>
  <si>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</si>
  <si>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</si>
  <si>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</si>
  <si>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</si>
  <si>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</si>
  <si>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</si>
  <si>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</si>
  <si>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</si>
  <si>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</si>
  <si>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</si>
  <si>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</si>
  <si>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</si>
  <si>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</si>
  <si>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</si>
  <si>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</si>
  <si>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</si>
  <si>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</si>
  <si>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</si>
  <si>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</si>
  <si>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</si>
  <si>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</si>
  <si>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</si>
  <si>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</si>
  <si>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</si>
  <si>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</si>
  <si>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</si>
  <si>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</si>
  <si>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</si>
  <si>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</si>
  <si>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</si>
  <si>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</si>
  <si>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</si>
  <si>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</si>
  <si>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</si>
  <si>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</si>
  <si>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</si>
  <si>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</si>
  <si>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</si>
  <si>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</si>
  <si>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</si>
  <si>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</si>
  <si>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</si>
  <si>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</si>
  <si>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</si>
  <si>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</si>
  <si>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</si>
  <si>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</si>
  <si>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</si>
  <si>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</si>
  <si>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</si>
  <si>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</si>
  <si>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</si>
  <si>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</si>
  <si>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</si>
  <si>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</si>
  <si>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</si>
  <si>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</si>
  <si>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</si>
  <si>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</si>
  <si>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</si>
  <si>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</si>
  <si>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</si>
  <si>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</si>
  <si>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</si>
  <si>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</si>
  <si>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</si>
  <si>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</si>
  <si>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</si>
  <si>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</si>
  <si>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</si>
  <si>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</si>
  <si>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</si>
  <si>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</si>
  <si>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</si>
  <si>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</si>
  <si>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</si>
  <si>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</si>
  <si>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</si>
  <si>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</si>
  <si>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</si>
  <si>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</si>
  <si>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</si>
  <si>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</si>
  <si>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</si>
  <si>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</si>
  <si>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</si>
  <si>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</si>
  <si>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</si>
  <si>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</si>
  <si>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</si>
  <si>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</si>
  <si>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</si>
  <si>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</si>
  <si>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</si>
  <si>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</si>
  <si>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</si>
  <si>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</si>
  <si>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</si>
  <si>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</si>
  <si>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</si>
  <si>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</si>
  <si>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</si>
  <si>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</si>
  <si>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</si>
  <si>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</si>
  <si>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</si>
  <si>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</si>
  <si>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</si>
  <si>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</si>
  <si>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汽车拆解（3）</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</si>
  <si>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</si>
  <si>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</si>
  <si>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</si>
  <si>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</si>
  <si>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</si>
  <si>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</si>
  <si>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</si>
  <si>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</si>
  <si>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</si>
  <si>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</si>
  <si>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</si>
  <si>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</si>
  <si>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</si>
  <si>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</si>
  <si>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</si>
  <si>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</si>
  <si>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</si>
  <si>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</si>
  <si>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</si>
  <si>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</si>
  <si>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</si>
  <si>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</si>
  <si>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</si>
  <si>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</si>
  <si>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</si>
  <si>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</si>
  <si>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</si>
  <si>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</si>
  <si>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</si>
  <si>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</si>
  <si>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</si>
  <si>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</si>
  <si>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</si>
  <si>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</si>
  <si>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</si>
  <si>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</si>
  <si>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</si>
  <si>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</si>
  <si>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</si>
  <si>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</si>
  <si>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</si>
  <si>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</si>
  <si>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</si>
  <si>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</si>
  <si>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</si>
  <si>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</si>
  <si>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</si>
  <si>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</si>
  <si>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</si>
  <si>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</si>
  <si>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</si>
  <si>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</si>
  <si>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</si>
  <si>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</si>
  <si>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</si>
  <si>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</si>
  <si>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</si>
  <si>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</si>
  <si>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</si>
  <si>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</si>
  <si>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</si>
  <si>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</si>
  <si>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</si>
  <si>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</si>
  <si>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</si>
  <si>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</si>
  <si>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</si>
  <si>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</si>
  <si>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</si>
  <si>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</si>
  <si>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</si>
  <si>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</si>
  <si>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</si>
  <si>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</si>
  <si>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</si>
  <si>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</si>
  <si>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</si>
  <si>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</si>
  <si>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</si>
  <si>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</si>
  <si>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</si>
  <si>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</si>
  <si>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</si>
  <si>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</si>
  <si>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</si>
  <si>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</si>
  <si>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</si>
  <si>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</si>
  <si>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</si>
  <si>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</si>
  <si>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</si>
  <si>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</si>
  <si>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</si>
  <si>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</si>
  <si>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</si>
  <si>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</si>
  <si>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</si>
  <si>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</si>
  <si>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</si>
  <si>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</si>
  <si>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</si>
  <si>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</si>
  <si>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</si>
  <si>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</si>
  <si>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</si>
  <si>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</si>
  <si>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</si>
  <si>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</si>
  <si>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</si>
  <si>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</si>
  <si>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</si>
  <si>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</si>
  <si>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</si>
  <si>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</si>
  <si>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</si>
  <si>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</si>
  <si>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</si>
  <si>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</si>
  <si>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</si>
  <si>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</si>
  <si>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</si>
  <si>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</si>
  <si>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</si>
  <si>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</si>
  <si>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</si>
  <si>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</si>
  <si>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</si>
  <si>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</si>
  <si>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</si>
  <si>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</si>
  <si>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</si>
  <si>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</si>
  <si>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</si>
  <si>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</si>
  <si>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</si>
  <si>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</si>
  <si>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</si>
  <si>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</si>
  <si>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</si>
  <si>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</si>
  <si>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</si>
  <si>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</si>
  <si>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</si>
  <si>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</si>
  <si>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</si>
  <si>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</si>
  <si>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</si>
  <si>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</si>
  <si>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</si>
  <si>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</si>
  <si>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</si>
  <si>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</si>
  <si>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</si>
  <si>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</si>
  <si>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</si>
  <si>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</si>
  <si>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</si>
  <si>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</si>
  <si>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</si>
  <si>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</si>
  <si>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</si>
  <si>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</si>
  <si>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</si>
  <si>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</si>
  <si>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</si>
  <si>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</si>
  <si>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</si>
  <si>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</si>
  <si>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</si>
  <si>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</si>
  <si>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</si>
  <si>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</si>
  <si>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</si>
  <si>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</si>
  <si>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</si>
  <si>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卧龙汽车</t>
    <phoneticPr fontId="1" type="noConversion"/>
  </si>
  <si>
    <t>低空经济切s3</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</si>
  <si>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</si>
  <si>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</si>
  <si>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</si>
  <si>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低空经济s3</t>
    <phoneticPr fontId="1" type="noConversion"/>
  </si>
  <si>
    <t>三阶段</t>
    <phoneticPr fontId="1" type="noConversion"/>
  </si>
  <si>
    <t xml:space="preserve">1.永悦放量，明天又赚钱的预期
2.艾艾不变，断板离场
</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</si>
  <si>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</si>
  <si>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传媒s2分歧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</si>
</sst>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sharedStrings" Target="sharedString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theme" Target="theme/theme1.xml"/><Relationship Id="rId10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connections" Target="connections.xml"/><Relationship Id="rId105"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zoomScaleNormal="100" workbookViewId="0">
      <pane xSplit="1" ySplit="1" topLeftCell="X97" activePane="bottomRight" state="frozen"/>
      <selection activeCell="G38" sqref="G38"/>
      <selection pane="topRight" activeCell="G38" sqref="G38"/>
      <selection pane="bottomLeft" activeCell="G38" sqref="G38"/>
      <selection pane="bottomRight" activeCell="AA107" sqref="AA10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95" si="1">AVERAGE((T85*O84+R85*P84/Q84)/(O84+P84))</f>
        <v>-1.0511111111111111</v>
      </c>
      <c r="T85" s="2">
        <v>3.09</v>
      </c>
      <c r="U85" s="2">
        <v>3.92</v>
      </c>
      <c r="V85" s="6" t="s">
        <v>10977</v>
      </c>
      <c r="W85" s="6" t="s">
        <v>11072</v>
      </c>
      <c r="X85" s="11" t="s">
        <v>11073</v>
      </c>
      <c r="Y85" s="12" t="s">
        <v>11080</v>
      </c>
      <c r="Z85" s="27" t="s">
        <v>11079</v>
      </c>
      <c r="AA85" s="12" t="s">
        <v>11074</v>
      </c>
      <c r="AB85" s="6">
        <v>1</v>
      </c>
      <c r="AC85" s="6">
        <v>1</v>
      </c>
      <c r="AD85" s="6">
        <v>1</v>
      </c>
      <c r="AE85" s="6" t="s">
        <v>11075</v>
      </c>
    </row>
    <row r="86" spans="1:31" ht="128.25" x14ac:dyDescent="0.2">
      <c r="A86" s="9">
        <v>45358</v>
      </c>
      <c r="B86" s="2">
        <v>3027</v>
      </c>
      <c r="C86" s="2">
        <v>725</v>
      </c>
      <c r="O86" s="2">
        <v>66</v>
      </c>
      <c r="P86" s="2">
        <v>38</v>
      </c>
      <c r="Q86" s="2">
        <v>14</v>
      </c>
      <c r="R86" s="2">
        <v>-94</v>
      </c>
      <c r="S86" s="66">
        <f t="shared" si="1"/>
        <v>-1.1990740740740742</v>
      </c>
      <c r="T86" s="2">
        <v>1.02</v>
      </c>
      <c r="U86" s="2">
        <v>4.67</v>
      </c>
      <c r="V86" s="6" t="s">
        <v>11081</v>
      </c>
      <c r="W86" s="6" t="s">
        <v>11181</v>
      </c>
      <c r="X86" s="11" t="s">
        <v>11182</v>
      </c>
      <c r="Y86" s="12" t="s">
        <v>11183</v>
      </c>
      <c r="Z86" s="27" t="s">
        <v>11184</v>
      </c>
      <c r="AA86" s="12" t="s">
        <v>11186</v>
      </c>
      <c r="AB86" s="6">
        <v>1</v>
      </c>
      <c r="AC86" s="6">
        <v>1</v>
      </c>
      <c r="AD86" s="6">
        <v>1</v>
      </c>
      <c r="AE86" s="6" t="s">
        <v>11187</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11189</v>
      </c>
      <c r="W87" s="6" t="s">
        <v>11261</v>
      </c>
      <c r="X87" s="11" t="s">
        <v>11262</v>
      </c>
      <c r="Y87" s="12" t="s">
        <v>11263</v>
      </c>
      <c r="Z87" s="27" t="s">
        <v>11264</v>
      </c>
      <c r="AA87" s="12" t="s">
        <v>11265</v>
      </c>
      <c r="AB87" s="6">
        <v>1</v>
      </c>
      <c r="AC87" s="6">
        <v>1</v>
      </c>
      <c r="AD87" s="6">
        <v>1</v>
      </c>
      <c r="AE87" s="6" t="s">
        <v>11266</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11267</v>
      </c>
      <c r="W88" s="6" t="s">
        <v>11391</v>
      </c>
      <c r="X88" s="11" t="s">
        <v>11392</v>
      </c>
      <c r="Y88" s="12" t="s">
        <v>11393</v>
      </c>
      <c r="Z88" s="27" t="s">
        <v>2718</v>
      </c>
      <c r="AA88" s="12" t="s">
        <v>11394</v>
      </c>
      <c r="AB88" s="6">
        <v>1</v>
      </c>
      <c r="AC88" s="6">
        <v>1</v>
      </c>
      <c r="AD88" s="6">
        <v>1</v>
      </c>
      <c r="AE88" s="6" t="s">
        <v>11395</v>
      </c>
    </row>
    <row r="89" spans="1:31" ht="128.25" x14ac:dyDescent="0.2">
      <c r="A89" s="9">
        <v>45363</v>
      </c>
      <c r="B89" s="2">
        <v>3055</v>
      </c>
      <c r="C89" s="2">
        <v>752</v>
      </c>
      <c r="O89" s="2">
        <v>75</v>
      </c>
      <c r="P89" s="2">
        <v>36</v>
      </c>
      <c r="Q89" s="2">
        <v>7</v>
      </c>
      <c r="R89" s="2">
        <v>-78</v>
      </c>
      <c r="S89" s="66">
        <f t="shared" si="1"/>
        <v>0.66973684210526307</v>
      </c>
      <c r="T89" s="2">
        <v>2.65</v>
      </c>
      <c r="U89" s="2">
        <v>3.38</v>
      </c>
      <c r="V89" s="6" t="s">
        <v>11396</v>
      </c>
      <c r="W89" s="6" t="s">
        <v>11500</v>
      </c>
      <c r="X89" s="11" t="s">
        <v>11501</v>
      </c>
      <c r="Y89" s="12" t="s">
        <v>11502</v>
      </c>
      <c r="Z89" s="27" t="s">
        <v>11503</v>
      </c>
      <c r="AA89" s="12" t="s">
        <v>11504</v>
      </c>
      <c r="AB89" s="6" t="s">
        <v>11505</v>
      </c>
      <c r="AC89" s="6" t="s">
        <v>11506</v>
      </c>
      <c r="AD89" s="6" t="s">
        <v>11507</v>
      </c>
      <c r="AE89" s="6" t="s">
        <v>11508</v>
      </c>
    </row>
    <row r="90" spans="1:31" ht="128.25" x14ac:dyDescent="0.2">
      <c r="A90" s="9">
        <v>45364</v>
      </c>
      <c r="B90" s="2">
        <v>3043</v>
      </c>
      <c r="C90" s="2">
        <v>751</v>
      </c>
      <c r="O90" s="2">
        <v>57</v>
      </c>
      <c r="P90" s="2">
        <v>27</v>
      </c>
      <c r="Q90" s="2">
        <v>10</v>
      </c>
      <c r="R90" s="2">
        <v>-61</v>
      </c>
      <c r="S90" s="66">
        <f t="shared" si="1"/>
        <v>-1.6438223938223939</v>
      </c>
      <c r="T90" s="2">
        <v>1.75</v>
      </c>
      <c r="U90" s="2">
        <v>4.01</v>
      </c>
      <c r="V90" s="6" t="s">
        <v>11509</v>
      </c>
      <c r="W90" s="6" t="s">
        <v>11583</v>
      </c>
      <c r="X90" s="11" t="s">
        <v>11584</v>
      </c>
      <c r="Y90" s="12" t="s">
        <v>11585</v>
      </c>
      <c r="Z90" s="27" t="s">
        <v>11586</v>
      </c>
      <c r="AA90" s="12" t="s">
        <v>11587</v>
      </c>
      <c r="AB90" s="6">
        <v>1</v>
      </c>
      <c r="AC90" s="6">
        <v>1</v>
      </c>
      <c r="AD90" s="6">
        <v>1</v>
      </c>
      <c r="AE90" s="6" t="s">
        <v>11588</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11589</v>
      </c>
      <c r="W91" s="6" t="s">
        <v>11640</v>
      </c>
      <c r="X91" s="11" t="s">
        <v>11641</v>
      </c>
      <c r="Y91" s="12" t="s">
        <v>11642</v>
      </c>
      <c r="Z91" s="27" t="s">
        <v>11643</v>
      </c>
      <c r="AA91" s="12" t="s">
        <v>11644</v>
      </c>
      <c r="AB91" s="6" t="s">
        <v>11645</v>
      </c>
      <c r="AC91" s="6" t="s">
        <v>11646</v>
      </c>
      <c r="AD91" s="6" t="s">
        <v>11647</v>
      </c>
      <c r="AE91" s="6" t="s">
        <v>11648</v>
      </c>
    </row>
    <row r="92" spans="1:31" ht="99.75" x14ac:dyDescent="0.2">
      <c r="A92" s="9">
        <v>45366</v>
      </c>
      <c r="B92" s="2">
        <v>3054</v>
      </c>
      <c r="C92" s="2">
        <v>754</v>
      </c>
      <c r="O92" s="2">
        <v>73</v>
      </c>
      <c r="P92" s="2">
        <v>12</v>
      </c>
      <c r="Q92" s="2">
        <v>7</v>
      </c>
      <c r="R92" s="2">
        <v>-45</v>
      </c>
      <c r="S92" s="66">
        <f t="shared" si="1"/>
        <v>1.4557575757575756</v>
      </c>
      <c r="T92" s="2">
        <v>4.63</v>
      </c>
      <c r="U92" s="2">
        <v>3.05</v>
      </c>
      <c r="V92" s="6" t="s">
        <v>11649</v>
      </c>
      <c r="W92" s="6" t="s">
        <v>11749</v>
      </c>
      <c r="X92" s="11" t="s">
        <v>11750</v>
      </c>
      <c r="Y92" s="12" t="s">
        <v>11752</v>
      </c>
      <c r="Z92" t="s">
        <v>11751</v>
      </c>
      <c r="AA92" s="12" t="s">
        <v>11753</v>
      </c>
      <c r="AB92" s="6" t="s">
        <v>11755</v>
      </c>
      <c r="AC92" s="6" t="s">
        <v>11754</v>
      </c>
      <c r="AD92" s="6" t="s">
        <v>11756</v>
      </c>
      <c r="AE92" s="6" t="s">
        <v>11757</v>
      </c>
    </row>
    <row r="93" spans="1:31" ht="156.75" x14ac:dyDescent="0.2">
      <c r="A93" s="9">
        <v>45369</v>
      </c>
      <c r="B93" s="2">
        <v>3084</v>
      </c>
      <c r="C93" s="2">
        <v>776</v>
      </c>
      <c r="O93" s="2">
        <v>86</v>
      </c>
      <c r="P93" s="2">
        <v>25</v>
      </c>
      <c r="Q93" s="2">
        <v>7</v>
      </c>
      <c r="R93" s="2">
        <v>-31</v>
      </c>
      <c r="S93" s="66">
        <f t="shared" si="1"/>
        <v>2.6039663865546214</v>
      </c>
      <c r="T93" s="2">
        <v>3.76</v>
      </c>
      <c r="U93" s="2">
        <v>3.95</v>
      </c>
      <c r="V93" s="6" t="s">
        <v>11762</v>
      </c>
      <c r="W93" s="6" t="s">
        <v>11869</v>
      </c>
      <c r="X93" s="11" t="s">
        <v>11870</v>
      </c>
      <c r="Y93" s="12" t="s">
        <v>11873</v>
      </c>
      <c r="Z93" s="27" t="s">
        <v>11872</v>
      </c>
      <c r="AA93" s="12" t="s">
        <v>11874</v>
      </c>
      <c r="AB93" s="6">
        <v>1</v>
      </c>
      <c r="AC93" s="6">
        <v>1</v>
      </c>
      <c r="AD93" s="6">
        <v>1</v>
      </c>
      <c r="AE93" s="6" t="s">
        <v>11875</v>
      </c>
    </row>
    <row r="94" spans="1:31" ht="128.25" x14ac:dyDescent="0.2">
      <c r="A94" s="9">
        <v>45370</v>
      </c>
      <c r="B94" s="2">
        <v>3062</v>
      </c>
      <c r="C94" s="2">
        <v>772</v>
      </c>
      <c r="O94" s="2">
        <v>65</v>
      </c>
      <c r="P94" s="2">
        <v>22</v>
      </c>
      <c r="Q94" s="2">
        <v>9</v>
      </c>
      <c r="R94" s="2">
        <v>-24</v>
      </c>
      <c r="S94" s="66">
        <f t="shared" si="1"/>
        <v>0.13428571428571426</v>
      </c>
      <c r="T94" s="2">
        <v>1.17</v>
      </c>
      <c r="U94" s="2">
        <v>2.99</v>
      </c>
      <c r="V94" s="6" t="s">
        <v>11876</v>
      </c>
      <c r="W94" s="6" t="s">
        <v>11951</v>
      </c>
      <c r="X94" s="11" t="s">
        <v>11950</v>
      </c>
      <c r="Y94" s="12" t="s">
        <v>11952</v>
      </c>
      <c r="Z94" s="27" t="s">
        <v>11953</v>
      </c>
      <c r="AA94" s="12" t="s">
        <v>11954</v>
      </c>
      <c r="AB94" s="6">
        <v>1</v>
      </c>
      <c r="AC94" s="6">
        <v>1</v>
      </c>
      <c r="AD94" s="6">
        <v>1</v>
      </c>
      <c r="AE94" s="6" t="s">
        <v>11955</v>
      </c>
    </row>
    <row r="95" spans="1:31" ht="85.5" x14ac:dyDescent="0.2">
      <c r="A95" s="9">
        <v>45371</v>
      </c>
      <c r="B95" s="2">
        <v>3079</v>
      </c>
      <c r="C95" s="2">
        <v>789</v>
      </c>
      <c r="O95" s="2">
        <v>81</v>
      </c>
      <c r="P95" s="2">
        <v>18</v>
      </c>
      <c r="R95" s="2">
        <v>-16</v>
      </c>
      <c r="S95" s="66">
        <f t="shared" si="1"/>
        <v>3.0096424010217109</v>
      </c>
      <c r="T95" s="2">
        <v>4.63</v>
      </c>
      <c r="U95" s="2">
        <v>7.94</v>
      </c>
      <c r="V95" s="6" t="s">
        <v>11956</v>
      </c>
      <c r="W95" s="6" t="s">
        <v>12047</v>
      </c>
      <c r="X95" s="11" t="s">
        <v>12048</v>
      </c>
      <c r="Y95" s="12" t="s">
        <v>12049</v>
      </c>
      <c r="Z95" s="27" t="s">
        <v>12050</v>
      </c>
      <c r="AA95" s="12" t="s">
        <v>12051</v>
      </c>
      <c r="AB95" s="6">
        <v>1</v>
      </c>
      <c r="AC95" s="6">
        <v>1</v>
      </c>
      <c r="AD95" s="6">
        <v>1</v>
      </c>
      <c r="AE95" s="6" t="s">
        <v>12052</v>
      </c>
    </row>
    <row r="96" spans="1:31" x14ac:dyDescent="0.2">
      <c r="V96" s="6"/>
    </row>
    <row r="97" spans="22:22" x14ac:dyDescent="0.2">
      <c r="V97" s="6"/>
    </row>
    <row r="98" spans="22:22" x14ac:dyDescent="0.2">
      <c r="V98" s="6"/>
    </row>
    <row r="99" spans="22:22" x14ac:dyDescent="0.2">
      <c r="V99" s="6"/>
    </row>
    <row r="100" spans="22:22" x14ac:dyDescent="0.2">
      <c r="V100" s="6"/>
    </row>
    <row r="101" spans="22:22" x14ac:dyDescent="0.2">
      <c r="V101" s="6"/>
    </row>
    <row r="102" spans="22:22" x14ac:dyDescent="0.2">
      <c r="V102" s="6"/>
    </row>
    <row r="103" spans="22:22" x14ac:dyDescent="0.2">
      <c r="V103" s="6"/>
    </row>
    <row r="104" spans="22:22" x14ac:dyDescent="0.2">
      <c r="V104" s="6"/>
    </row>
    <row r="105" spans="22:22" x14ac:dyDescent="0.2">
      <c r="V105" s="6"/>
    </row>
    <row r="106" spans="22:22" x14ac:dyDescent="0.2">
      <c r="V106" s="6"/>
    </row>
    <row r="107" spans="22:22" x14ac:dyDescent="0.2">
      <c r="V107" s="6"/>
    </row>
    <row r="108" spans="22:22" x14ac:dyDescent="0.2">
      <c r="V108" s="6"/>
    </row>
    <row r="109" spans="22:22" x14ac:dyDescent="0.2">
      <c r="V109" s="6"/>
    </row>
    <row r="110" spans="22:22" x14ac:dyDescent="0.2">
      <c r="V110" s="6"/>
    </row>
    <row r="111" spans="22:22" x14ac:dyDescent="0.2">
      <c r="V111" s="6"/>
    </row>
    <row r="112" spans="22:22"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W730"/>
  <sheetViews>
    <sheetView tabSelected="1" zoomScale="85" zoomScaleNormal="85" workbookViewId="0">
      <pane xSplit="3" ySplit="1" topLeftCell="CD699" activePane="bottomRight" state="frozen"/>
      <selection activeCell="G38" sqref="G38"/>
      <selection pane="topRight" activeCell="G38" sqref="G38"/>
      <selection pane="bottomLeft" activeCell="G38" sqref="G38"/>
      <selection pane="bottomRight" activeCell="CM730" sqref="CM730"/>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01"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11359</v>
      </c>
      <c r="CO1" s="28" t="s">
        <v>11360</v>
      </c>
      <c r="CP1" s="28" t="s">
        <v>11361</v>
      </c>
      <c r="CQ1" s="28" t="s">
        <v>11362</v>
      </c>
      <c r="CR1" s="28" t="s">
        <v>11363</v>
      </c>
      <c r="CS1" s="32" t="s">
        <v>11845</v>
      </c>
      <c r="CT1" s="32" t="s">
        <v>11846</v>
      </c>
      <c r="CU1" s="32" t="s">
        <v>11847</v>
      </c>
      <c r="CV1" s="32" t="s">
        <v>11848</v>
      </c>
      <c r="CW1" s="32" t="s">
        <v>11849</v>
      </c>
    </row>
    <row r="2" spans="1:101" ht="18" customHeight="1" thickBot="1" x14ac:dyDescent="0.25">
      <c r="C2" s="4">
        <v>45229</v>
      </c>
      <c r="D2" s="31" t="s">
        <v>2430</v>
      </c>
      <c r="E2" s="35">
        <v>2</v>
      </c>
      <c r="F2" s="30">
        <v>4.8000000000000001E-2</v>
      </c>
      <c r="G2" s="35" t="s">
        <v>2396</v>
      </c>
      <c r="H2" s="18">
        <v>-6.8000000000000005E-2</v>
      </c>
      <c r="I2" s="30">
        <v>2.7E-2</v>
      </c>
    </row>
    <row r="3" spans="1:101"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01" ht="18" customHeight="1" thickBot="1" x14ac:dyDescent="0.25">
      <c r="B4" s="12" t="s">
        <v>2427</v>
      </c>
      <c r="D4" s="31" t="s">
        <v>2329</v>
      </c>
      <c r="E4" s="35">
        <v>2</v>
      </c>
      <c r="F4" s="16">
        <v>3</v>
      </c>
      <c r="G4" s="16" t="s">
        <v>2445</v>
      </c>
      <c r="H4" s="18" t="s">
        <v>2376</v>
      </c>
      <c r="I4" s="29">
        <v>-1.9E-2</v>
      </c>
    </row>
    <row r="5" spans="1:101" ht="18" customHeight="1" thickBot="1" x14ac:dyDescent="0.25">
      <c r="D5" s="31" t="s">
        <v>2432</v>
      </c>
      <c r="E5" s="16">
        <v>2</v>
      </c>
      <c r="F5" s="17" t="s">
        <v>2429</v>
      </c>
      <c r="G5" s="29"/>
      <c r="I5" s="16">
        <v>1</v>
      </c>
    </row>
    <row r="6" spans="1:101" ht="18" customHeight="1" thickBot="1" x14ac:dyDescent="0.25">
      <c r="D6" s="31" t="s">
        <v>2433</v>
      </c>
      <c r="E6" s="16">
        <v>2</v>
      </c>
      <c r="F6" s="29">
        <v>-3.5999999999999997E-2</v>
      </c>
    </row>
    <row r="7" spans="1:101" ht="18" customHeight="1" thickBot="1" x14ac:dyDescent="0.25">
      <c r="C7" s="4">
        <v>45230</v>
      </c>
      <c r="D7" s="39" t="s">
        <v>2436</v>
      </c>
      <c r="E7" s="31" t="s">
        <v>2435</v>
      </c>
      <c r="F7" s="35">
        <v>2</v>
      </c>
      <c r="G7" s="17" t="s">
        <v>2446</v>
      </c>
      <c r="I7" s="16" t="s">
        <v>2317</v>
      </c>
      <c r="J7" s="29">
        <v>-2.1999999999999999E-2</v>
      </c>
      <c r="K7" s="29">
        <v>0</v>
      </c>
    </row>
    <row r="8" spans="1:101"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01"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01" ht="18" customHeight="1" thickBot="1" x14ac:dyDescent="0.25">
      <c r="E10" s="39" t="s">
        <v>2450</v>
      </c>
      <c r="F10" s="31" t="s">
        <v>2451</v>
      </c>
      <c r="G10" s="16">
        <v>2</v>
      </c>
      <c r="H10" s="29">
        <v>-0.04</v>
      </c>
      <c r="I10" s="30">
        <v>2.5000000000000001E-2</v>
      </c>
    </row>
    <row r="11" spans="1:101" ht="18" customHeight="1" thickBot="1" x14ac:dyDescent="0.25">
      <c r="E11" s="39" t="s">
        <v>2463</v>
      </c>
      <c r="F11" s="31" t="s">
        <v>2479</v>
      </c>
      <c r="G11" s="35" t="s">
        <v>2378</v>
      </c>
      <c r="H11" s="30">
        <v>6.7000000000000004E-2</v>
      </c>
      <c r="I11" s="35" t="s">
        <v>2396</v>
      </c>
      <c r="J11" s="35" t="s">
        <v>2447</v>
      </c>
      <c r="L11" s="29"/>
    </row>
    <row r="12" spans="1:101" ht="18" customHeight="1" thickBot="1" x14ac:dyDescent="0.25">
      <c r="B12" t="s">
        <v>2462</v>
      </c>
      <c r="C12" s="4">
        <v>45232</v>
      </c>
      <c r="F12" s="39" t="s">
        <v>2130</v>
      </c>
      <c r="G12" s="31" t="s">
        <v>2276</v>
      </c>
      <c r="H12" s="16" t="s">
        <v>2298</v>
      </c>
      <c r="I12" s="17" t="s">
        <v>2319</v>
      </c>
      <c r="J12" s="29">
        <v>-2.3E-2</v>
      </c>
    </row>
    <row r="13" spans="1:101"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01"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01"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01"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11179</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11257</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99" ht="18" customHeight="1" thickBot="1" x14ac:dyDescent="0.25">
      <c r="CH609" s="39" t="s">
        <v>10956</v>
      </c>
      <c r="CI609" s="31" t="s">
        <v>4857</v>
      </c>
      <c r="CJ609" s="16">
        <v>2</v>
      </c>
      <c r="CK609" s="17" t="s">
        <v>11054</v>
      </c>
      <c r="CL609" s="18">
        <v>-0.09</v>
      </c>
      <c r="CM609" s="16" t="s">
        <v>2317</v>
      </c>
      <c r="CN609" s="16" t="s">
        <v>2307</v>
      </c>
      <c r="CO609" s="29">
        <v>-0.02</v>
      </c>
    </row>
    <row r="610" spans="1:99" ht="18" customHeight="1" thickBot="1" x14ac:dyDescent="0.25">
      <c r="CH610" s="39" t="s">
        <v>10957</v>
      </c>
      <c r="CI610" s="31" t="s">
        <v>2257</v>
      </c>
      <c r="CJ610" s="16">
        <v>2</v>
      </c>
      <c r="CK610" s="29">
        <v>-0.03</v>
      </c>
      <c r="CL610" s="29">
        <v>-0.08</v>
      </c>
      <c r="CM610" s="29">
        <v>-6.0000000000000001E-3</v>
      </c>
    </row>
    <row r="611" spans="1:99" ht="18" customHeight="1" thickBot="1" x14ac:dyDescent="0.25">
      <c r="CH611" s="39" t="s">
        <v>10958</v>
      </c>
      <c r="CI611" s="31" t="s">
        <v>2763</v>
      </c>
      <c r="CJ611" s="16">
        <v>2</v>
      </c>
      <c r="CK611" s="17" t="s">
        <v>10882</v>
      </c>
      <c r="CL611" s="18">
        <v>-0.1</v>
      </c>
      <c r="CM611" s="30">
        <v>0.02</v>
      </c>
    </row>
    <row r="612" spans="1:99" ht="18" customHeight="1" thickBot="1" x14ac:dyDescent="0.25">
      <c r="CH612" s="39" t="s">
        <v>9019</v>
      </c>
      <c r="CI612" s="31" t="s">
        <v>10959</v>
      </c>
      <c r="CJ612" s="16">
        <v>2</v>
      </c>
      <c r="CK612" s="29">
        <v>-0.05</v>
      </c>
      <c r="CL612" s="29">
        <v>-0.08</v>
      </c>
    </row>
    <row r="613" spans="1:99" ht="18" customHeight="1" thickBot="1" x14ac:dyDescent="0.25">
      <c r="CH613" s="39" t="s">
        <v>10954</v>
      </c>
      <c r="CI613" s="31" t="s">
        <v>10955</v>
      </c>
      <c r="CJ613" s="35">
        <v>2</v>
      </c>
      <c r="CK613" s="35">
        <v>3</v>
      </c>
      <c r="CL613" s="17" t="s">
        <v>11166</v>
      </c>
      <c r="CM613" s="30">
        <v>2.7E-2</v>
      </c>
    </row>
    <row r="614" spans="1:99" ht="18" customHeight="1" thickBot="1" x14ac:dyDescent="0.25">
      <c r="CH614" s="39" t="s">
        <v>10961</v>
      </c>
      <c r="CI614" s="31" t="s">
        <v>10962</v>
      </c>
      <c r="CJ614" s="16">
        <v>2</v>
      </c>
      <c r="CK614" s="29">
        <v>-0.03</v>
      </c>
      <c r="CL614" s="29">
        <v>-0.06</v>
      </c>
    </row>
    <row r="615" spans="1:99"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99" ht="18" customHeight="1" thickBot="1" x14ac:dyDescent="0.25">
      <c r="CI616" s="39" t="s">
        <v>11057</v>
      </c>
      <c r="CJ616" s="31" t="s">
        <v>11058</v>
      </c>
      <c r="CK616" s="16">
        <v>2</v>
      </c>
      <c r="CL616" s="16">
        <v>3</v>
      </c>
      <c r="CM616" s="16">
        <v>4</v>
      </c>
      <c r="CN616" s="18">
        <v>-0.05</v>
      </c>
      <c r="CO616" s="29">
        <v>-0.08</v>
      </c>
    </row>
    <row r="617" spans="1:99" ht="18" customHeight="1" thickBot="1" x14ac:dyDescent="0.25">
      <c r="CG617" s="85" t="s">
        <v>11076</v>
      </c>
      <c r="CI617" s="39" t="s">
        <v>11059</v>
      </c>
      <c r="CJ617" s="31" t="s">
        <v>11060</v>
      </c>
      <c r="CK617" s="16">
        <v>2</v>
      </c>
      <c r="CL617" s="16">
        <v>3</v>
      </c>
      <c r="CM617" s="16" t="s">
        <v>5451</v>
      </c>
      <c r="CN617" s="16">
        <v>5</v>
      </c>
      <c r="CO617" s="16" t="s">
        <v>11053</v>
      </c>
      <c r="CP617" s="16" t="s">
        <v>6337</v>
      </c>
      <c r="CQ617" s="16">
        <v>8</v>
      </c>
      <c r="CR617" s="16" t="s">
        <v>11726</v>
      </c>
      <c r="CS617" s="16">
        <v>10</v>
      </c>
      <c r="CT617" s="16" t="s">
        <v>11930</v>
      </c>
      <c r="CU617" s="16" t="s">
        <v>12024</v>
      </c>
    </row>
    <row r="618" spans="1:99" ht="18" customHeight="1" thickBot="1" x14ac:dyDescent="0.25">
      <c r="CI618" s="39" t="s">
        <v>11061</v>
      </c>
      <c r="CJ618" s="31" t="s">
        <v>11062</v>
      </c>
      <c r="CK618" s="16">
        <v>2</v>
      </c>
      <c r="CL618" s="29">
        <v>-0.08</v>
      </c>
    </row>
    <row r="619" spans="1:99" ht="18" customHeight="1" thickBot="1" x14ac:dyDescent="0.25">
      <c r="CI619" s="39" t="s">
        <v>9741</v>
      </c>
      <c r="CJ619" s="31" t="s">
        <v>9742</v>
      </c>
      <c r="CK619" s="16">
        <v>2</v>
      </c>
      <c r="CL619" s="16" t="s">
        <v>2408</v>
      </c>
      <c r="CM619" s="29">
        <v>-0.09</v>
      </c>
    </row>
    <row r="620" spans="1:99"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99" ht="18" customHeight="1" thickBot="1" x14ac:dyDescent="0.25">
      <c r="CI621" s="39" t="s">
        <v>11067</v>
      </c>
      <c r="CJ621" s="31" t="s">
        <v>2950</v>
      </c>
      <c r="CK621" s="16">
        <v>2</v>
      </c>
      <c r="CL621" s="16">
        <v>3</v>
      </c>
      <c r="CM621" s="18" t="s">
        <v>2376</v>
      </c>
      <c r="CN621" s="29">
        <v>-0.04</v>
      </c>
    </row>
    <row r="622" spans="1:99" ht="18" customHeight="1" thickBot="1" x14ac:dyDescent="0.25">
      <c r="CH622" s="85" t="s">
        <v>11496</v>
      </c>
      <c r="CI622" s="39" t="s">
        <v>11063</v>
      </c>
      <c r="CJ622" s="31" t="s">
        <v>11064</v>
      </c>
      <c r="CK622" s="16">
        <v>2</v>
      </c>
      <c r="CL622" s="35">
        <v>3</v>
      </c>
      <c r="CM622" s="16">
        <v>4</v>
      </c>
      <c r="CN622" s="16">
        <v>5</v>
      </c>
      <c r="CO622" s="17" t="s">
        <v>11240</v>
      </c>
      <c r="CP622" s="30">
        <v>0.02</v>
      </c>
      <c r="CQ622" s="18" t="s">
        <v>2376</v>
      </c>
      <c r="CR622" s="29">
        <v>-0.02</v>
      </c>
    </row>
    <row r="623" spans="1:99" ht="18" customHeight="1" thickBot="1" x14ac:dyDescent="0.25">
      <c r="CI623" s="39" t="s">
        <v>11066</v>
      </c>
      <c r="CJ623" s="31" t="s">
        <v>10022</v>
      </c>
      <c r="CK623" s="16">
        <v>2</v>
      </c>
      <c r="CL623" s="16">
        <v>3</v>
      </c>
      <c r="CM623" s="29">
        <v>-0.02</v>
      </c>
    </row>
    <row r="624" spans="1:99" ht="18" customHeight="1" thickBot="1" x14ac:dyDescent="0.25">
      <c r="A624" t="s">
        <v>11070</v>
      </c>
      <c r="B624" t="s">
        <v>11358</v>
      </c>
      <c r="C624" s="4">
        <v>45357</v>
      </c>
      <c r="CD624" s="49" t="s">
        <v>11078</v>
      </c>
      <c r="CF624" s="49" t="s">
        <v>11071</v>
      </c>
      <c r="CG624" s="49" t="s">
        <v>11077</v>
      </c>
      <c r="CJ624" s="39" t="s">
        <v>11068</v>
      </c>
      <c r="CK624" s="31" t="s">
        <v>11069</v>
      </c>
      <c r="CL624" s="35">
        <v>2</v>
      </c>
      <c r="CM624" s="17" t="s">
        <v>2302</v>
      </c>
      <c r="CN624" s="29">
        <v>-0.06</v>
      </c>
    </row>
    <row r="625" spans="1:95" ht="18" customHeight="1" thickBot="1" x14ac:dyDescent="0.25">
      <c r="CG625" s="33" t="s">
        <v>11185</v>
      </c>
      <c r="CJ625" s="39" t="s">
        <v>11167</v>
      </c>
      <c r="CK625" s="31" t="s">
        <v>10443</v>
      </c>
      <c r="CL625" s="35">
        <v>2</v>
      </c>
      <c r="CM625" s="17" t="s">
        <v>10773</v>
      </c>
      <c r="CN625" s="29">
        <v>-4.9000000000000002E-2</v>
      </c>
      <c r="CO625" s="17" t="s">
        <v>10773</v>
      </c>
    </row>
    <row r="626" spans="1:95" ht="18" customHeight="1" thickBot="1" x14ac:dyDescent="0.25">
      <c r="CJ626" s="39" t="s">
        <v>11168</v>
      </c>
      <c r="CK626" s="31" t="s">
        <v>2245</v>
      </c>
      <c r="CL626" s="35">
        <v>2</v>
      </c>
      <c r="CM626" s="17" t="s">
        <v>11240</v>
      </c>
      <c r="CN626" s="29">
        <v>-0.03</v>
      </c>
    </row>
    <row r="627" spans="1:95" ht="18" customHeight="1" thickBot="1" x14ac:dyDescent="0.25">
      <c r="CJ627" s="39" t="s">
        <v>11169</v>
      </c>
      <c r="CK627" s="31" t="s">
        <v>2767</v>
      </c>
      <c r="CL627" s="16">
        <v>2</v>
      </c>
      <c r="CM627" s="16">
        <v>3</v>
      </c>
      <c r="CN627" s="17" t="s">
        <v>11364</v>
      </c>
      <c r="CO627" s="29">
        <v>-0.06</v>
      </c>
    </row>
    <row r="628" spans="1:95" ht="18" customHeight="1" thickBot="1" x14ac:dyDescent="0.25">
      <c r="CD628" s="3">
        <v>1</v>
      </c>
      <c r="CJ628" s="39" t="s">
        <v>11174</v>
      </c>
      <c r="CK628" s="31" t="s">
        <v>11170</v>
      </c>
      <c r="CL628" s="16">
        <v>2</v>
      </c>
      <c r="CM628" s="17" t="s">
        <v>2302</v>
      </c>
      <c r="CN628" s="18">
        <v>-0.05</v>
      </c>
      <c r="CO628" s="29">
        <v>-0.03</v>
      </c>
    </row>
    <row r="629" spans="1:95" ht="18" customHeight="1" thickBot="1" x14ac:dyDescent="0.25">
      <c r="CG629" s="3">
        <v>1</v>
      </c>
      <c r="CJ629" s="39" t="s">
        <v>11171</v>
      </c>
      <c r="CK629" s="31" t="s">
        <v>11172</v>
      </c>
      <c r="CL629" s="16" t="s">
        <v>2293</v>
      </c>
      <c r="CM629" s="29">
        <v>-0.09</v>
      </c>
    </row>
    <row r="630" spans="1:95" ht="18" customHeight="1" thickBot="1" x14ac:dyDescent="0.25">
      <c r="CG630" s="3">
        <v>1</v>
      </c>
      <c r="CJ630" s="39" t="s">
        <v>11168</v>
      </c>
      <c r="CK630" s="31" t="s">
        <v>11173</v>
      </c>
      <c r="CL630" s="16" t="s">
        <v>2293</v>
      </c>
      <c r="CM630" s="29">
        <v>-0.12</v>
      </c>
    </row>
    <row r="631" spans="1:95" ht="18" customHeight="1" thickBot="1" x14ac:dyDescent="0.25">
      <c r="A631" t="s">
        <v>11176</v>
      </c>
      <c r="C631" s="4">
        <v>45358</v>
      </c>
      <c r="CD631" s="49" t="s">
        <v>11177</v>
      </c>
      <c r="CE631" s="49" t="s">
        <v>11180</v>
      </c>
      <c r="CG631" s="49" t="s">
        <v>11178</v>
      </c>
      <c r="CK631" s="70" t="s">
        <v>11175</v>
      </c>
      <c r="CL631" s="71" t="s">
        <v>2730</v>
      </c>
      <c r="CM631" s="82">
        <v>2E-3</v>
      </c>
    </row>
    <row r="632" spans="1:95" ht="18" customHeight="1" thickBot="1" x14ac:dyDescent="0.25">
      <c r="CK632" s="39" t="s">
        <v>2402</v>
      </c>
      <c r="CL632" s="31" t="s">
        <v>2406</v>
      </c>
      <c r="CM632" s="16">
        <v>2</v>
      </c>
      <c r="CN632" s="17" t="s">
        <v>11365</v>
      </c>
      <c r="CO632" s="29">
        <v>-0.06</v>
      </c>
    </row>
    <row r="633" spans="1:95" ht="18" customHeight="1" thickBot="1" x14ac:dyDescent="0.25">
      <c r="CE633" s="3">
        <v>1</v>
      </c>
      <c r="CG633" s="3">
        <v>1</v>
      </c>
      <c r="CK633" s="39" t="s">
        <v>11241</v>
      </c>
      <c r="CL633" s="31" t="s">
        <v>11242</v>
      </c>
      <c r="CM633" s="35">
        <v>2</v>
      </c>
      <c r="CN633" s="35">
        <v>3</v>
      </c>
      <c r="CO633" s="16">
        <v>4</v>
      </c>
      <c r="CP633" s="29">
        <v>-0.06</v>
      </c>
      <c r="CQ633" s="30">
        <v>0.02</v>
      </c>
    </row>
    <row r="634" spans="1:95" ht="18" customHeight="1" thickBot="1" x14ac:dyDescent="0.25">
      <c r="CE634" s="3">
        <v>1</v>
      </c>
      <c r="CK634" s="39" t="s">
        <v>11241</v>
      </c>
      <c r="CL634" s="31" t="s">
        <v>11243</v>
      </c>
      <c r="CM634" s="16">
        <v>2</v>
      </c>
      <c r="CN634" s="17" t="s">
        <v>11365</v>
      </c>
      <c r="CO634" s="29">
        <v>-8.9999999999999993E-3</v>
      </c>
    </row>
    <row r="635" spans="1:95" ht="18" customHeight="1" thickBot="1" x14ac:dyDescent="0.25">
      <c r="CE635" s="3">
        <v>1</v>
      </c>
      <c r="CK635" s="39" t="s">
        <v>11248</v>
      </c>
      <c r="CL635" s="31" t="s">
        <v>11249</v>
      </c>
      <c r="CM635" s="16">
        <v>2</v>
      </c>
      <c r="CN635" s="35">
        <v>3</v>
      </c>
      <c r="CO635" s="17" t="s">
        <v>6339</v>
      </c>
    </row>
    <row r="636" spans="1:95" ht="18" customHeight="1" thickBot="1" x14ac:dyDescent="0.25">
      <c r="CG636" s="3">
        <v>1</v>
      </c>
      <c r="CK636" s="39" t="s">
        <v>11245</v>
      </c>
      <c r="CL636" s="31" t="s">
        <v>11244</v>
      </c>
      <c r="CM636" s="16">
        <v>2</v>
      </c>
      <c r="CN636" s="16">
        <v>3</v>
      </c>
      <c r="CO636" s="17" t="s">
        <v>5269</v>
      </c>
    </row>
    <row r="637" spans="1:95" ht="18" customHeight="1" thickBot="1" x14ac:dyDescent="0.25">
      <c r="CG637" s="3">
        <v>1</v>
      </c>
      <c r="CK637" s="39" t="s">
        <v>11246</v>
      </c>
      <c r="CL637" s="31" t="s">
        <v>11247</v>
      </c>
      <c r="CM637" s="16">
        <v>2</v>
      </c>
      <c r="CN637" s="17" t="s">
        <v>11240</v>
      </c>
      <c r="CO637" s="29">
        <v>-0.03</v>
      </c>
    </row>
    <row r="638" spans="1:95" ht="18" customHeight="1" thickBot="1" x14ac:dyDescent="0.25">
      <c r="CK638" s="39" t="s">
        <v>11250</v>
      </c>
      <c r="CL638" s="31" t="s">
        <v>11251</v>
      </c>
      <c r="CM638" s="16">
        <v>2</v>
      </c>
      <c r="CN638" s="29">
        <v>-0.08</v>
      </c>
    </row>
    <row r="639" spans="1:95" ht="18" customHeight="1" thickBot="1" x14ac:dyDescent="0.25">
      <c r="A639" t="s">
        <v>11176</v>
      </c>
      <c r="C639" s="4">
        <v>45359</v>
      </c>
      <c r="CC639" s="49" t="s">
        <v>11258</v>
      </c>
      <c r="CD639" s="49" t="s">
        <v>11256</v>
      </c>
      <c r="CE639" s="49" t="s">
        <v>11259</v>
      </c>
      <c r="CG639" s="49" t="s">
        <v>11260</v>
      </c>
      <c r="CL639" s="39" t="s">
        <v>11252</v>
      </c>
      <c r="CM639" s="31" t="s">
        <v>11253</v>
      </c>
      <c r="CN639" s="35">
        <v>2</v>
      </c>
      <c r="CO639" s="35">
        <v>3</v>
      </c>
      <c r="CP639" s="16">
        <v>4</v>
      </c>
      <c r="CQ639" s="29">
        <v>-4.9000000000000002E-2</v>
      </c>
    </row>
    <row r="640" spans="1:95" ht="18" customHeight="1" thickBot="1" x14ac:dyDescent="0.25">
      <c r="CL640" s="39" t="s">
        <v>11254</v>
      </c>
      <c r="CM640" s="31" t="s">
        <v>11255</v>
      </c>
      <c r="CN640" s="35">
        <v>2</v>
      </c>
      <c r="CO640" s="16">
        <v>3</v>
      </c>
      <c r="CP640" s="30">
        <v>0.01</v>
      </c>
      <c r="CQ640" s="29">
        <v>-4.9000000000000002E-2</v>
      </c>
    </row>
    <row r="641" spans="1:97" ht="18" customHeight="1" thickBot="1" x14ac:dyDescent="0.25">
      <c r="CG641" s="3">
        <v>1</v>
      </c>
      <c r="CK641" s="85" t="s">
        <v>11385</v>
      </c>
      <c r="CL641" s="39" t="s">
        <v>11366</v>
      </c>
      <c r="CM641" s="31" t="s">
        <v>11367</v>
      </c>
      <c r="CN641" s="35">
        <v>2</v>
      </c>
      <c r="CO641" s="35">
        <v>3</v>
      </c>
      <c r="CP641" s="35">
        <v>4</v>
      </c>
      <c r="CQ641" s="16">
        <v>5</v>
      </c>
      <c r="CR641" s="29">
        <v>-0.06</v>
      </c>
    </row>
    <row r="642" spans="1:97" ht="18" customHeight="1" thickBot="1" x14ac:dyDescent="0.25">
      <c r="CG642" s="3">
        <v>1</v>
      </c>
      <c r="CL642" s="39" t="s">
        <v>11368</v>
      </c>
      <c r="CM642" s="31" t="s">
        <v>11369</v>
      </c>
      <c r="CN642" s="35">
        <v>2</v>
      </c>
      <c r="CO642" s="16">
        <v>3</v>
      </c>
      <c r="CP642" s="29">
        <v>-0.03</v>
      </c>
    </row>
    <row r="643" spans="1:97" ht="18" customHeight="1" thickBot="1" x14ac:dyDescent="0.25">
      <c r="CH643" s="3">
        <v>1</v>
      </c>
      <c r="CL643" s="39" t="s">
        <v>11370</v>
      </c>
      <c r="CM643" s="31" t="s">
        <v>11371</v>
      </c>
      <c r="CN643" s="35">
        <v>2</v>
      </c>
      <c r="CO643" s="17" t="s">
        <v>9783</v>
      </c>
      <c r="CP643" s="29">
        <v>-0.06</v>
      </c>
    </row>
    <row r="644" spans="1:97" ht="18" customHeight="1" thickBot="1" x14ac:dyDescent="0.25">
      <c r="CH644" s="3">
        <v>1</v>
      </c>
      <c r="CL644" s="39" t="s">
        <v>11372</v>
      </c>
      <c r="CM644" s="31" t="s">
        <v>7078</v>
      </c>
      <c r="CN644" s="16">
        <v>2</v>
      </c>
      <c r="CO644" s="29">
        <v>-0.02</v>
      </c>
    </row>
    <row r="645" spans="1:97" ht="18" customHeight="1" thickBot="1" x14ac:dyDescent="0.25">
      <c r="CH645" s="3">
        <v>1</v>
      </c>
      <c r="CL645" s="39" t="s">
        <v>5545</v>
      </c>
      <c r="CM645" s="31" t="s">
        <v>11382</v>
      </c>
      <c r="CN645" s="16">
        <v>2</v>
      </c>
      <c r="CO645" s="30">
        <v>3.6999999999999998E-2</v>
      </c>
    </row>
    <row r="646" spans="1:97" ht="18" customHeight="1" thickBot="1" x14ac:dyDescent="0.25">
      <c r="CL646" s="39" t="s">
        <v>11373</v>
      </c>
      <c r="CM646" s="31" t="s">
        <v>9627</v>
      </c>
      <c r="CN646" s="16">
        <v>2</v>
      </c>
      <c r="CO646" s="17" t="s">
        <v>2383</v>
      </c>
      <c r="CP646" s="30">
        <v>2.7E-2</v>
      </c>
    </row>
    <row r="647" spans="1:97" ht="18" customHeight="1" thickBot="1" x14ac:dyDescent="0.25">
      <c r="CD647" s="3">
        <v>1</v>
      </c>
      <c r="CL647" s="39" t="s">
        <v>11380</v>
      </c>
      <c r="CM647" s="31" t="s">
        <v>2489</v>
      </c>
      <c r="CN647" s="16">
        <v>2</v>
      </c>
      <c r="CO647" s="16">
        <v>3</v>
      </c>
      <c r="CP647" s="17" t="s">
        <v>11563</v>
      </c>
      <c r="CQ647" s="18">
        <v>-0.09</v>
      </c>
      <c r="CR647" s="16">
        <v>1</v>
      </c>
      <c r="CS647" s="30">
        <v>2.7E-2</v>
      </c>
    </row>
    <row r="648" spans="1:97" ht="18" customHeight="1" thickBot="1" x14ac:dyDescent="0.25">
      <c r="CD648" s="3">
        <v>1</v>
      </c>
      <c r="CL648" s="39" t="s">
        <v>11381</v>
      </c>
      <c r="CM648" s="31" t="s">
        <v>10789</v>
      </c>
      <c r="CN648" s="16">
        <v>2</v>
      </c>
      <c r="CO648" s="29">
        <v>-0.05</v>
      </c>
      <c r="CP648" s="29">
        <v>-0.03</v>
      </c>
    </row>
    <row r="649" spans="1:97" ht="18" customHeight="1" thickBot="1" x14ac:dyDescent="0.25">
      <c r="CG649" s="3">
        <v>1</v>
      </c>
      <c r="CL649" s="39" t="s">
        <v>11374</v>
      </c>
      <c r="CM649" s="31" t="s">
        <v>11375</v>
      </c>
      <c r="CN649" s="16">
        <v>2</v>
      </c>
      <c r="CO649" s="30">
        <v>3.6999999999999998E-2</v>
      </c>
    </row>
    <row r="650" spans="1:97" ht="18" customHeight="1" thickBot="1" x14ac:dyDescent="0.25">
      <c r="CL650" s="39" t="s">
        <v>11376</v>
      </c>
      <c r="CM650" s="31" t="s">
        <v>5631</v>
      </c>
      <c r="CN650" s="16">
        <v>2</v>
      </c>
      <c r="CO650" s="17" t="s">
        <v>2302</v>
      </c>
      <c r="CP650" s="29">
        <v>-0.05</v>
      </c>
    </row>
    <row r="651" spans="1:97" ht="18" customHeight="1" thickBot="1" x14ac:dyDescent="0.25">
      <c r="CC651" s="3">
        <v>1</v>
      </c>
      <c r="CL651" s="39" t="s">
        <v>11377</v>
      </c>
      <c r="CM651" s="31" t="s">
        <v>4857</v>
      </c>
      <c r="CN651" s="16">
        <v>2</v>
      </c>
      <c r="CO651" s="29">
        <v>-0.02</v>
      </c>
    </row>
    <row r="652" spans="1:97" ht="18" customHeight="1" thickBot="1" x14ac:dyDescent="0.25">
      <c r="A652" t="s">
        <v>3263</v>
      </c>
      <c r="C652" s="4">
        <v>45362</v>
      </c>
      <c r="CC652" s="49" t="s">
        <v>5925</v>
      </c>
      <c r="CD652" s="49" t="s">
        <v>11389</v>
      </c>
      <c r="CE652" s="49" t="s">
        <v>11259</v>
      </c>
      <c r="CF652" s="49" t="s">
        <v>11390</v>
      </c>
      <c r="CG652" s="49" t="s">
        <v>11388</v>
      </c>
      <c r="CH652" s="49" t="s">
        <v>11497</v>
      </c>
      <c r="CL652" s="39" t="s">
        <v>11379</v>
      </c>
      <c r="CM652" s="31" t="s">
        <v>11378</v>
      </c>
      <c r="CN652" s="16">
        <v>2</v>
      </c>
      <c r="CO652" s="17" t="s">
        <v>10953</v>
      </c>
      <c r="CP652" s="29">
        <v>-0.02</v>
      </c>
    </row>
    <row r="653" spans="1:97" ht="18" customHeight="1" thickBot="1" x14ac:dyDescent="0.25">
      <c r="CK653" s="3">
        <v>1</v>
      </c>
      <c r="CM653" s="70" t="s">
        <v>11384</v>
      </c>
      <c r="CN653" s="71" t="s">
        <v>11383</v>
      </c>
      <c r="CO653" s="72" t="s">
        <v>2383</v>
      </c>
    </row>
    <row r="654" spans="1:97" ht="18" customHeight="1" thickBot="1" x14ac:dyDescent="0.25">
      <c r="CH654" s="3">
        <v>1</v>
      </c>
      <c r="CM654" s="70" t="s">
        <v>11386</v>
      </c>
      <c r="CN654" s="71" t="s">
        <v>11387</v>
      </c>
      <c r="CO654" s="72" t="s">
        <v>11477</v>
      </c>
    </row>
    <row r="655" spans="1:97" ht="18" customHeight="1" thickBot="1" x14ac:dyDescent="0.25">
      <c r="CF655" s="3" t="s">
        <v>11494</v>
      </c>
      <c r="CM655" s="39" t="s">
        <v>11478</v>
      </c>
      <c r="CN655" s="31" t="s">
        <v>11479</v>
      </c>
      <c r="CO655" s="35">
        <v>2</v>
      </c>
      <c r="CP655" s="17" t="s">
        <v>9783</v>
      </c>
      <c r="CQ655" s="29">
        <v>-0.08</v>
      </c>
    </row>
    <row r="656" spans="1:97" ht="18" customHeight="1" thickBot="1" x14ac:dyDescent="0.25">
      <c r="CF656" s="33" t="s">
        <v>11949</v>
      </c>
      <c r="CM656" s="39" t="s">
        <v>5455</v>
      </c>
      <c r="CN656" s="31" t="s">
        <v>8959</v>
      </c>
      <c r="CO656" s="16">
        <v>2</v>
      </c>
      <c r="CP656" s="30">
        <v>6.7000000000000004E-2</v>
      </c>
      <c r="CQ656" s="29">
        <v>-0.05</v>
      </c>
      <c r="CR656" s="16" t="s">
        <v>2317</v>
      </c>
      <c r="CS656" s="35" t="s">
        <v>2307</v>
      </c>
    </row>
    <row r="657" spans="1:99" ht="18" customHeight="1" thickBot="1" x14ac:dyDescent="0.25">
      <c r="CF657" s="3">
        <v>1</v>
      </c>
      <c r="CM657" s="39" t="s">
        <v>11487</v>
      </c>
      <c r="CN657" s="31" t="s">
        <v>11488</v>
      </c>
      <c r="CO657" s="16">
        <v>2</v>
      </c>
      <c r="CP657" s="16">
        <v>3</v>
      </c>
      <c r="CQ657" s="30">
        <v>0.02</v>
      </c>
    </row>
    <row r="658" spans="1:99" ht="18" customHeight="1" thickBot="1" x14ac:dyDescent="0.25">
      <c r="CH658" s="3">
        <v>1</v>
      </c>
      <c r="CM658" s="39" t="s">
        <v>8965</v>
      </c>
      <c r="CN658" s="31" t="s">
        <v>11480</v>
      </c>
      <c r="CO658" s="35">
        <v>2</v>
      </c>
      <c r="CP658" s="29">
        <v>-0.02</v>
      </c>
    </row>
    <row r="659" spans="1:99" ht="18" customHeight="1" thickBot="1" x14ac:dyDescent="0.25">
      <c r="CH659" s="3">
        <v>1</v>
      </c>
      <c r="CM659" s="39" t="s">
        <v>8965</v>
      </c>
      <c r="CN659" s="31" t="s">
        <v>11481</v>
      </c>
      <c r="CO659" s="35">
        <v>2</v>
      </c>
      <c r="CP659" s="35">
        <v>3</v>
      </c>
      <c r="CQ659" s="18">
        <v>-7.0000000000000007E-2</v>
      </c>
      <c r="CR659" s="29">
        <v>-0.05</v>
      </c>
    </row>
    <row r="660" spans="1:99" ht="18" customHeight="1" thickBot="1" x14ac:dyDescent="0.25">
      <c r="CH660" s="3">
        <v>1</v>
      </c>
      <c r="CM660" s="39" t="s">
        <v>11482</v>
      </c>
      <c r="CN660" s="31" t="s">
        <v>11483</v>
      </c>
      <c r="CO660" s="16">
        <v>2</v>
      </c>
      <c r="CP660" s="35">
        <v>3</v>
      </c>
      <c r="CQ660" s="35">
        <v>4</v>
      </c>
      <c r="CR660" s="16">
        <v>5</v>
      </c>
      <c r="CS660" s="18">
        <v>-0.08</v>
      </c>
      <c r="CT660" s="29">
        <v>-0.05</v>
      </c>
    </row>
    <row r="661" spans="1:99" ht="18" customHeight="1" thickBot="1" x14ac:dyDescent="0.25">
      <c r="CH661" s="3">
        <v>1</v>
      </c>
      <c r="CM661" s="39" t="s">
        <v>11484</v>
      </c>
      <c r="CN661" s="31" t="s">
        <v>3162</v>
      </c>
      <c r="CO661" s="16">
        <v>2</v>
      </c>
      <c r="CP661" s="29">
        <v>-0.05</v>
      </c>
      <c r="CQ661" s="16" t="s">
        <v>2396</v>
      </c>
      <c r="CR661" s="17" t="s">
        <v>9783</v>
      </c>
    </row>
    <row r="662" spans="1:99" ht="18" customHeight="1" thickBot="1" x14ac:dyDescent="0.25">
      <c r="CH662" s="3">
        <v>1</v>
      </c>
      <c r="CM662" s="39" t="s">
        <v>8965</v>
      </c>
      <c r="CN662" s="31" t="s">
        <v>11485</v>
      </c>
      <c r="CO662" s="16" t="s">
        <v>2293</v>
      </c>
      <c r="CP662" s="29">
        <v>-0.02</v>
      </c>
    </row>
    <row r="663" spans="1:99" ht="18" customHeight="1" thickBot="1" x14ac:dyDescent="0.25">
      <c r="CG663" s="3">
        <v>1</v>
      </c>
      <c r="CK663" s="85" t="s">
        <v>11578</v>
      </c>
      <c r="CM663" s="39" t="s">
        <v>11486</v>
      </c>
      <c r="CN663" s="31" t="s">
        <v>2222</v>
      </c>
      <c r="CO663" s="16">
        <v>2</v>
      </c>
      <c r="CP663" s="16">
        <v>3</v>
      </c>
      <c r="CQ663" s="18">
        <v>-7.0000000000000007E-2</v>
      </c>
    </row>
    <row r="664" spans="1:99" ht="18" customHeight="1" thickBot="1" x14ac:dyDescent="0.25">
      <c r="CL664" s="86" t="s">
        <v>6806</v>
      </c>
      <c r="CM664" s="39" t="s">
        <v>5175</v>
      </c>
      <c r="CN664" s="31" t="s">
        <v>11489</v>
      </c>
      <c r="CO664" s="16">
        <v>2</v>
      </c>
      <c r="CP664" s="17" t="s">
        <v>2393</v>
      </c>
      <c r="CQ664" s="29">
        <v>-0.08</v>
      </c>
    </row>
    <row r="665" spans="1:99" ht="18" customHeight="1" thickBot="1" x14ac:dyDescent="0.25">
      <c r="A665" t="s">
        <v>11948</v>
      </c>
      <c r="B665" t="s">
        <v>11573</v>
      </c>
      <c r="C665" s="4">
        <v>45363</v>
      </c>
      <c r="CD665" s="49" t="s">
        <v>11492</v>
      </c>
      <c r="CF665" s="49" t="s">
        <v>11493</v>
      </c>
      <c r="CG665" s="49" t="s">
        <v>11495</v>
      </c>
      <c r="CH665" s="49" t="s">
        <v>11498</v>
      </c>
      <c r="CN665" s="70" t="s">
        <v>11490</v>
      </c>
      <c r="CO665" s="71" t="s">
        <v>11491</v>
      </c>
      <c r="CP665" s="72" t="s">
        <v>2383</v>
      </c>
      <c r="CQ665" s="29">
        <v>-0.03</v>
      </c>
    </row>
    <row r="666" spans="1:99" ht="18" customHeight="1" thickBot="1" x14ac:dyDescent="0.25">
      <c r="CN666" s="39" t="s">
        <v>11564</v>
      </c>
      <c r="CO666" s="31" t="s">
        <v>11565</v>
      </c>
      <c r="CP666" s="16">
        <v>2</v>
      </c>
      <c r="CQ666" s="30">
        <v>2E-3</v>
      </c>
    </row>
    <row r="667" spans="1:99" ht="18" customHeight="1" thickBot="1" x14ac:dyDescent="0.25">
      <c r="CK667" s="3">
        <v>1</v>
      </c>
      <c r="CN667" s="39" t="s">
        <v>11566</v>
      </c>
      <c r="CO667" s="31" t="s">
        <v>11567</v>
      </c>
      <c r="CP667" s="16">
        <v>2</v>
      </c>
      <c r="CQ667" s="17" t="s">
        <v>2339</v>
      </c>
    </row>
    <row r="668" spans="1:99" ht="18" customHeight="1" thickBot="1" x14ac:dyDescent="0.25">
      <c r="CK668" s="3">
        <v>1</v>
      </c>
      <c r="CN668" s="39" t="s">
        <v>11571</v>
      </c>
      <c r="CO668" s="31" t="s">
        <v>11572</v>
      </c>
      <c r="CP668" s="16">
        <v>2</v>
      </c>
      <c r="CQ668" s="29">
        <v>-0.06</v>
      </c>
    </row>
    <row r="669" spans="1:99" ht="18" customHeight="1" thickBot="1" x14ac:dyDescent="0.25">
      <c r="CN669" s="39" t="s">
        <v>11568</v>
      </c>
      <c r="CO669" s="31" t="s">
        <v>3353</v>
      </c>
      <c r="CP669" s="16">
        <v>2</v>
      </c>
      <c r="CQ669" s="18" t="s">
        <v>2364</v>
      </c>
    </row>
    <row r="670" spans="1:99" ht="18" customHeight="1" thickBot="1" x14ac:dyDescent="0.25">
      <c r="CM670" s="85" t="s">
        <v>11499</v>
      </c>
      <c r="CN670" s="39" t="s">
        <v>11570</v>
      </c>
      <c r="CO670" s="89" t="s">
        <v>11627</v>
      </c>
      <c r="CP670" s="16">
        <v>2</v>
      </c>
      <c r="CQ670" s="16">
        <v>3</v>
      </c>
      <c r="CR670" s="16">
        <v>4</v>
      </c>
      <c r="CS670" s="16">
        <v>5</v>
      </c>
      <c r="CT670" s="16" t="s">
        <v>11053</v>
      </c>
      <c r="CU670" s="16">
        <v>7</v>
      </c>
    </row>
    <row r="671" spans="1:99" ht="18" customHeight="1" thickBot="1" x14ac:dyDescent="0.25">
      <c r="CH671" s="3">
        <v>1</v>
      </c>
      <c r="CN671" s="39" t="s">
        <v>2278</v>
      </c>
      <c r="CO671" s="31" t="s">
        <v>11569</v>
      </c>
      <c r="CP671" s="16">
        <v>2</v>
      </c>
      <c r="CQ671" s="17" t="s">
        <v>6699</v>
      </c>
    </row>
    <row r="672" spans="1:99" ht="18" customHeight="1" thickBot="1" x14ac:dyDescent="0.25">
      <c r="CF672" s="33" t="s">
        <v>5649</v>
      </c>
      <c r="CN672" s="39" t="s">
        <v>11573</v>
      </c>
      <c r="CO672" s="31" t="s">
        <v>11574</v>
      </c>
      <c r="CP672" s="16">
        <v>2</v>
      </c>
      <c r="CQ672" s="16">
        <v>3</v>
      </c>
      <c r="CR672" s="16">
        <v>4</v>
      </c>
      <c r="CS672" s="35">
        <v>5</v>
      </c>
      <c r="CT672" s="35">
        <v>6</v>
      </c>
      <c r="CU672" s="16">
        <v>7</v>
      </c>
    </row>
    <row r="673" spans="1:99" ht="18" customHeight="1" thickBot="1" x14ac:dyDescent="0.25">
      <c r="CF673" s="3">
        <v>1</v>
      </c>
      <c r="CN673" s="39" t="s">
        <v>11575</v>
      </c>
      <c r="CO673" s="31" t="s">
        <v>11576</v>
      </c>
      <c r="CP673" s="16">
        <v>2</v>
      </c>
      <c r="CQ673" s="29">
        <v>-0.08</v>
      </c>
    </row>
    <row r="674" spans="1:99" ht="18" customHeight="1" thickBot="1" x14ac:dyDescent="0.25">
      <c r="A674" t="s">
        <v>2776</v>
      </c>
      <c r="C674" s="4">
        <v>45364</v>
      </c>
      <c r="CD674" s="49" t="s">
        <v>11580</v>
      </c>
      <c r="CF674" s="49" t="s">
        <v>11579</v>
      </c>
      <c r="CG674" s="49" t="s">
        <v>11581</v>
      </c>
      <c r="CK674" s="49" t="s">
        <v>11582</v>
      </c>
      <c r="CO674" s="70" t="s">
        <v>10434</v>
      </c>
      <c r="CP674" s="71" t="s">
        <v>11577</v>
      </c>
      <c r="CQ674" s="82">
        <v>0.02</v>
      </c>
    </row>
    <row r="675" spans="1:99" ht="18" customHeight="1" thickBot="1" x14ac:dyDescent="0.25">
      <c r="CM675" s="3">
        <v>1</v>
      </c>
      <c r="CO675" s="39" t="s">
        <v>8981</v>
      </c>
      <c r="CP675" s="31" t="s">
        <v>11628</v>
      </c>
      <c r="CQ675" s="35">
        <v>2</v>
      </c>
      <c r="CR675" s="29">
        <v>-0.06</v>
      </c>
    </row>
    <row r="676" spans="1:99" ht="18" customHeight="1" thickBot="1" x14ac:dyDescent="0.25">
      <c r="CK676" s="3">
        <v>1</v>
      </c>
      <c r="CO676" s="39" t="s">
        <v>11629</v>
      </c>
      <c r="CP676" s="31" t="s">
        <v>9757</v>
      </c>
      <c r="CQ676" s="16">
        <v>2</v>
      </c>
      <c r="CR676" s="17" t="s">
        <v>2302</v>
      </c>
    </row>
    <row r="677" spans="1:99" ht="18" customHeight="1" thickBot="1" x14ac:dyDescent="0.25">
      <c r="CH677" s="3">
        <v>1</v>
      </c>
      <c r="CO677" s="39" t="s">
        <v>10434</v>
      </c>
      <c r="CP677" s="31" t="s">
        <v>2569</v>
      </c>
      <c r="CQ677" s="16">
        <v>2</v>
      </c>
      <c r="CR677" s="30">
        <v>2E-3</v>
      </c>
    </row>
    <row r="678" spans="1:99" ht="18" customHeight="1" thickBot="1" x14ac:dyDescent="0.25">
      <c r="A678" t="s">
        <v>2775</v>
      </c>
      <c r="C678" s="4">
        <v>45365</v>
      </c>
      <c r="CD678" s="49" t="s">
        <v>11389</v>
      </c>
      <c r="CF678" s="88" t="s">
        <v>11493</v>
      </c>
      <c r="CG678" s="49" t="s">
        <v>11637</v>
      </c>
      <c r="CH678" s="49" t="s">
        <v>11636</v>
      </c>
      <c r="CK678" s="88" t="s">
        <v>11638</v>
      </c>
      <c r="CM678" s="85" t="s">
        <v>11639</v>
      </c>
      <c r="CP678" s="70" t="s">
        <v>11630</v>
      </c>
      <c r="CQ678" s="71" t="s">
        <v>11631</v>
      </c>
      <c r="CR678" s="82">
        <v>0.02</v>
      </c>
    </row>
    <row r="679" spans="1:99" ht="18" customHeight="1" thickBot="1" x14ac:dyDescent="0.25">
      <c r="CM679" s="3">
        <v>1</v>
      </c>
      <c r="CP679" s="39" t="s">
        <v>11632</v>
      </c>
      <c r="CQ679" s="31" t="s">
        <v>2329</v>
      </c>
      <c r="CR679" s="16">
        <v>2</v>
      </c>
      <c r="CS679" s="29">
        <v>-0.02</v>
      </c>
      <c r="CT679" s="29">
        <v>-0.04</v>
      </c>
    </row>
    <row r="680" spans="1:99" ht="18" customHeight="1" thickBot="1" x14ac:dyDescent="0.25">
      <c r="CO680" s="86" t="s">
        <v>11635</v>
      </c>
      <c r="CP680" s="39" t="s">
        <v>11633</v>
      </c>
      <c r="CQ680" s="31" t="s">
        <v>11634</v>
      </c>
      <c r="CR680" s="16">
        <v>2</v>
      </c>
      <c r="CS680" s="17" t="s">
        <v>2303</v>
      </c>
      <c r="CT680" s="29">
        <v>-0.02</v>
      </c>
    </row>
    <row r="681" spans="1:99" ht="18" customHeight="1" thickBot="1" x14ac:dyDescent="0.25">
      <c r="CO681" s="86" t="s">
        <v>11746</v>
      </c>
      <c r="CP681" s="39" t="s">
        <v>2744</v>
      </c>
      <c r="CQ681" s="31" t="s">
        <v>3649</v>
      </c>
      <c r="CR681" s="35">
        <v>2</v>
      </c>
      <c r="CS681" s="29">
        <v>-0.04</v>
      </c>
    </row>
    <row r="682" spans="1:99" ht="18" customHeight="1" thickBot="1" x14ac:dyDescent="0.25">
      <c r="CP682" s="39" t="s">
        <v>2744</v>
      </c>
      <c r="CQ682" s="31" t="s">
        <v>11727</v>
      </c>
      <c r="CR682" s="35">
        <v>2</v>
      </c>
      <c r="CS682" s="17" t="s">
        <v>2480</v>
      </c>
      <c r="CT682" s="29">
        <v>-0.06</v>
      </c>
    </row>
    <row r="683" spans="1:99" ht="18" customHeight="1" thickBot="1" x14ac:dyDescent="0.25">
      <c r="CD683" s="3">
        <v>1</v>
      </c>
      <c r="CP683" s="39" t="s">
        <v>11741</v>
      </c>
      <c r="CQ683" s="31" t="s">
        <v>5739</v>
      </c>
      <c r="CR683" s="35">
        <v>2</v>
      </c>
      <c r="CS683" s="35">
        <v>3</v>
      </c>
      <c r="CT683" s="16">
        <v>4</v>
      </c>
      <c r="CU683" s="16">
        <v>5</v>
      </c>
    </row>
    <row r="684" spans="1:99" ht="18" customHeight="1" thickBot="1" x14ac:dyDescent="0.25">
      <c r="CO684" s="86" t="s">
        <v>6806</v>
      </c>
      <c r="CP684" s="39" t="s">
        <v>2223</v>
      </c>
      <c r="CQ684" s="31" t="s">
        <v>11728</v>
      </c>
      <c r="CR684" s="16">
        <v>2</v>
      </c>
      <c r="CS684" s="29">
        <v>-0.05</v>
      </c>
    </row>
    <row r="685" spans="1:99" ht="18" customHeight="1" thickBot="1" x14ac:dyDescent="0.25">
      <c r="CP685" s="39" t="s">
        <v>11732</v>
      </c>
      <c r="CQ685" s="31" t="s">
        <v>11731</v>
      </c>
      <c r="CR685" s="16">
        <v>2</v>
      </c>
      <c r="CS685" s="29">
        <v>-0.02</v>
      </c>
    </row>
    <row r="686" spans="1:99" ht="18" customHeight="1" thickBot="1" x14ac:dyDescent="0.25">
      <c r="CG686" s="3">
        <v>1</v>
      </c>
      <c r="CP686" s="39" t="s">
        <v>11729</v>
      </c>
      <c r="CQ686" s="31" t="s">
        <v>10024</v>
      </c>
      <c r="CR686" s="16">
        <v>2</v>
      </c>
      <c r="CS686" s="35">
        <v>3</v>
      </c>
      <c r="CT686" s="29">
        <v>-0.06</v>
      </c>
    </row>
    <row r="687" spans="1:99" ht="18" customHeight="1" thickBot="1" x14ac:dyDescent="0.25">
      <c r="CF687" s="3">
        <v>1</v>
      </c>
      <c r="CP687" s="39" t="s">
        <v>11931</v>
      </c>
      <c r="CQ687" s="31" t="s">
        <v>11730</v>
      </c>
      <c r="CR687" s="16">
        <v>2</v>
      </c>
      <c r="CS687" s="16">
        <v>3</v>
      </c>
      <c r="CT687" s="16">
        <v>4</v>
      </c>
      <c r="CU687" s="30">
        <v>0.1</v>
      </c>
    </row>
    <row r="688" spans="1:99" ht="18" customHeight="1" thickBot="1" x14ac:dyDescent="0.25">
      <c r="CP688" s="39" t="s">
        <v>11734</v>
      </c>
      <c r="CQ688" s="31" t="s">
        <v>5454</v>
      </c>
      <c r="CR688" s="16">
        <v>2</v>
      </c>
      <c r="CS688" s="17" t="s">
        <v>2309</v>
      </c>
      <c r="CT688" s="29">
        <v>-0.04</v>
      </c>
    </row>
    <row r="689" spans="1:99" ht="18" customHeight="1" thickBot="1" x14ac:dyDescent="0.25">
      <c r="CN689" s="85" t="s">
        <v>11852</v>
      </c>
      <c r="CP689" s="39" t="s">
        <v>2130</v>
      </c>
      <c r="CQ689" s="31" t="s">
        <v>11735</v>
      </c>
      <c r="CR689" s="16">
        <v>2</v>
      </c>
      <c r="CS689" s="16" t="s">
        <v>11850</v>
      </c>
      <c r="CT689" s="29">
        <v>-0.08</v>
      </c>
    </row>
    <row r="690" spans="1:99" ht="18" customHeight="1" thickBot="1" x14ac:dyDescent="0.25">
      <c r="CO690" s="85" t="s">
        <v>11742</v>
      </c>
      <c r="CP690" s="39" t="s">
        <v>11733</v>
      </c>
      <c r="CQ690" s="31" t="s">
        <v>11861</v>
      </c>
      <c r="CR690" s="16" t="s">
        <v>2293</v>
      </c>
      <c r="CS690" s="16" t="s">
        <v>3603</v>
      </c>
      <c r="CT690" s="30">
        <v>0.05</v>
      </c>
    </row>
    <row r="691" spans="1:99" ht="18" customHeight="1" thickBot="1" x14ac:dyDescent="0.25">
      <c r="CP691" s="39" t="s">
        <v>11736</v>
      </c>
      <c r="CQ691" s="31" t="s">
        <v>11737</v>
      </c>
      <c r="CR691" s="16">
        <v>2</v>
      </c>
      <c r="CS691" s="17" t="s">
        <v>2303</v>
      </c>
      <c r="CT691" s="30">
        <v>3.6999999999999998E-2</v>
      </c>
    </row>
    <row r="692" spans="1:99" ht="18" customHeight="1" thickBot="1" x14ac:dyDescent="0.25">
      <c r="A692" t="s">
        <v>11740</v>
      </c>
      <c r="C692" s="4">
        <v>45366</v>
      </c>
      <c r="CD692" s="49" t="s">
        <v>11743</v>
      </c>
      <c r="CF692" s="49" t="s">
        <v>11493</v>
      </c>
      <c r="CG692" s="49" t="s">
        <v>11745</v>
      </c>
      <c r="CH692" s="81" t="s">
        <v>11744</v>
      </c>
      <c r="CM692" s="49" t="s">
        <v>11747</v>
      </c>
      <c r="CP692" s="39" t="s">
        <v>5457</v>
      </c>
      <c r="CQ692" s="31" t="s">
        <v>11738</v>
      </c>
      <c r="CR692" s="16">
        <v>2</v>
      </c>
      <c r="CS692" s="29">
        <v>-0.04</v>
      </c>
    </row>
    <row r="693" spans="1:99" ht="18" customHeight="1" thickBot="1" x14ac:dyDescent="0.25">
      <c r="CN693" s="3">
        <v>1</v>
      </c>
      <c r="CQ693" s="39" t="s">
        <v>2130</v>
      </c>
      <c r="CR693" s="31" t="s">
        <v>2246</v>
      </c>
      <c r="CS693" s="35">
        <v>2</v>
      </c>
      <c r="CT693" s="16">
        <v>3</v>
      </c>
      <c r="CU693" s="16">
        <v>4</v>
      </c>
    </row>
    <row r="694" spans="1:99" ht="18" customHeight="1" thickBot="1" x14ac:dyDescent="0.25">
      <c r="CN694" s="3">
        <v>1</v>
      </c>
      <c r="CQ694" s="39" t="s">
        <v>2130</v>
      </c>
      <c r="CR694" s="31" t="s">
        <v>5272</v>
      </c>
      <c r="CS694" s="35">
        <v>2</v>
      </c>
      <c r="CT694" s="30">
        <v>2.7E-2</v>
      </c>
    </row>
    <row r="695" spans="1:99" ht="18" customHeight="1" thickBot="1" x14ac:dyDescent="0.25">
      <c r="CN695" s="3">
        <v>1</v>
      </c>
      <c r="CQ695" s="39" t="s">
        <v>2130</v>
      </c>
      <c r="CR695" s="31" t="s">
        <v>11851</v>
      </c>
      <c r="CS695" s="35">
        <v>2</v>
      </c>
      <c r="CT695" s="29">
        <v>-0.04</v>
      </c>
    </row>
    <row r="696" spans="1:99" ht="18" customHeight="1" thickBot="1" x14ac:dyDescent="0.25">
      <c r="CK696" s="3">
        <v>1</v>
      </c>
      <c r="CQ696" s="39" t="s">
        <v>11571</v>
      </c>
      <c r="CR696" s="31" t="s">
        <v>11739</v>
      </c>
      <c r="CS696" s="16">
        <v>2</v>
      </c>
      <c r="CT696" s="16">
        <v>3</v>
      </c>
      <c r="CU696" s="16">
        <v>4</v>
      </c>
    </row>
    <row r="697" spans="1:99" ht="18" customHeight="1" thickBot="1" x14ac:dyDescent="0.25">
      <c r="CF697" s="3">
        <v>1</v>
      </c>
      <c r="CQ697" s="39" t="s">
        <v>11858</v>
      </c>
      <c r="CR697" s="31" t="s">
        <v>8959</v>
      </c>
      <c r="CS697" s="16">
        <v>2</v>
      </c>
      <c r="CT697" s="30">
        <v>7.0000000000000007E-2</v>
      </c>
    </row>
    <row r="698" spans="1:99" ht="18" customHeight="1" thickBot="1" x14ac:dyDescent="0.25">
      <c r="CF698" s="3">
        <v>1</v>
      </c>
      <c r="CQ698" s="39" t="s">
        <v>11853</v>
      </c>
      <c r="CR698" s="31" t="s">
        <v>11854</v>
      </c>
      <c r="CS698" s="16">
        <v>2</v>
      </c>
      <c r="CT698" s="17" t="s">
        <v>2340</v>
      </c>
    </row>
    <row r="699" spans="1:99" ht="18" customHeight="1" thickBot="1" x14ac:dyDescent="0.25">
      <c r="CO699" s="3">
        <v>1</v>
      </c>
      <c r="CQ699" s="39" t="s">
        <v>11736</v>
      </c>
      <c r="CR699" s="31" t="s">
        <v>11855</v>
      </c>
      <c r="CS699" s="16">
        <v>2</v>
      </c>
      <c r="CT699" s="30">
        <v>0.02</v>
      </c>
    </row>
    <row r="700" spans="1:99" ht="18" customHeight="1" thickBot="1" x14ac:dyDescent="0.25">
      <c r="CQ700" s="39" t="s">
        <v>10434</v>
      </c>
      <c r="CR700" s="31" t="s">
        <v>11856</v>
      </c>
      <c r="CS700" s="16">
        <v>2</v>
      </c>
      <c r="CT700" s="17" t="s">
        <v>6797</v>
      </c>
      <c r="CU700" s="16">
        <v>3</v>
      </c>
    </row>
    <row r="701" spans="1:99" ht="18" customHeight="1" thickBot="1" x14ac:dyDescent="0.25">
      <c r="CQ701" s="39" t="s">
        <v>2139</v>
      </c>
      <c r="CR701" s="31" t="s">
        <v>11857</v>
      </c>
      <c r="CS701" s="16">
        <v>2</v>
      </c>
      <c r="CT701" s="29">
        <v>-0.04</v>
      </c>
    </row>
    <row r="702" spans="1:99" ht="18" customHeight="1" thickBot="1" x14ac:dyDescent="0.25">
      <c r="CQ702" s="39" t="s">
        <v>6361</v>
      </c>
      <c r="CR702" s="31" t="s">
        <v>2325</v>
      </c>
      <c r="CS702" s="16">
        <v>2</v>
      </c>
      <c r="CT702" s="30">
        <v>3.6999999999999998E-2</v>
      </c>
    </row>
    <row r="703" spans="1:99" ht="18" customHeight="1" thickBot="1" x14ac:dyDescent="0.25">
      <c r="CQ703" s="39" t="s">
        <v>5175</v>
      </c>
      <c r="CR703" s="31" t="s">
        <v>11859</v>
      </c>
      <c r="CS703" s="16">
        <v>2</v>
      </c>
      <c r="CT703" s="29">
        <v>-0.08</v>
      </c>
    </row>
    <row r="704" spans="1:99" ht="18" customHeight="1" thickBot="1" x14ac:dyDescent="0.25">
      <c r="CQ704" s="39" t="s">
        <v>11860</v>
      </c>
      <c r="CR704" s="31" t="s">
        <v>5453</v>
      </c>
      <c r="CS704" s="16">
        <v>2</v>
      </c>
      <c r="CT704" s="29">
        <v>-0.06</v>
      </c>
    </row>
    <row r="705" spans="1:99" ht="18" customHeight="1" thickBot="1" x14ac:dyDescent="0.25">
      <c r="CQ705" s="39" t="s">
        <v>11945</v>
      </c>
      <c r="CR705" s="31" t="s">
        <v>11946</v>
      </c>
      <c r="CS705" s="29">
        <v>-0.01</v>
      </c>
      <c r="CT705" s="16" t="s">
        <v>2298</v>
      </c>
      <c r="CU705" s="35">
        <v>3</v>
      </c>
    </row>
    <row r="706" spans="1:99" ht="18" customHeight="1" thickBot="1" x14ac:dyDescent="0.25">
      <c r="A706" t="s">
        <v>11740</v>
      </c>
      <c r="C706" s="4">
        <v>45369</v>
      </c>
      <c r="CD706" s="49" t="s">
        <v>11865</v>
      </c>
      <c r="CF706" s="49" t="s">
        <v>11864</v>
      </c>
      <c r="CG706" s="49" t="s">
        <v>11866</v>
      </c>
      <c r="CM706" s="49" t="s">
        <v>11871</v>
      </c>
      <c r="CN706" s="49" t="s">
        <v>11867</v>
      </c>
      <c r="CO706" s="81" t="s">
        <v>11868</v>
      </c>
      <c r="CR706" s="70" t="s">
        <v>11863</v>
      </c>
      <c r="CS706" s="71" t="s">
        <v>11862</v>
      </c>
      <c r="CT706" s="80">
        <v>-0.08</v>
      </c>
    </row>
    <row r="707" spans="1:99" ht="18" customHeight="1" thickBot="1" x14ac:dyDescent="0.25">
      <c r="CP707" s="85" t="s">
        <v>10526</v>
      </c>
      <c r="CR707" s="39" t="s">
        <v>11933</v>
      </c>
      <c r="CS707" s="31" t="s">
        <v>11932</v>
      </c>
      <c r="CT707" s="35">
        <v>2</v>
      </c>
      <c r="CU707" s="35">
        <v>3</v>
      </c>
    </row>
    <row r="708" spans="1:99" ht="18" customHeight="1" thickBot="1" x14ac:dyDescent="0.25">
      <c r="CM708" s="3">
        <v>1</v>
      </c>
      <c r="CR708" s="39" t="s">
        <v>2326</v>
      </c>
      <c r="CS708" s="31" t="s">
        <v>11934</v>
      </c>
      <c r="CT708" s="35">
        <v>2</v>
      </c>
      <c r="CU708" s="16">
        <v>3</v>
      </c>
    </row>
    <row r="709" spans="1:99" ht="18" customHeight="1" thickBot="1" x14ac:dyDescent="0.25">
      <c r="CM709" s="3">
        <v>1</v>
      </c>
      <c r="CR709" s="39" t="s">
        <v>11935</v>
      </c>
      <c r="CS709" s="31" t="s">
        <v>2739</v>
      </c>
      <c r="CT709" s="35">
        <v>2</v>
      </c>
      <c r="CU709" s="16">
        <v>3</v>
      </c>
    </row>
    <row r="710" spans="1:99" ht="18" customHeight="1" thickBot="1" x14ac:dyDescent="0.25">
      <c r="CF710" s="3">
        <v>1</v>
      </c>
      <c r="CR710" s="39" t="s">
        <v>11936</v>
      </c>
      <c r="CS710" s="31" t="s">
        <v>11937</v>
      </c>
      <c r="CT710" s="16" t="s">
        <v>6193</v>
      </c>
      <c r="CU710" s="16">
        <v>3</v>
      </c>
    </row>
    <row r="711" spans="1:99" ht="18" customHeight="1" thickBot="1" x14ac:dyDescent="0.25">
      <c r="CN711" s="3">
        <v>1</v>
      </c>
      <c r="CR711" s="39" t="s">
        <v>2130</v>
      </c>
      <c r="CS711" s="31" t="s">
        <v>11938</v>
      </c>
      <c r="CT711" s="16">
        <v>2</v>
      </c>
      <c r="CU711" s="30">
        <v>2.7E-2</v>
      </c>
    </row>
    <row r="712" spans="1:99" ht="18" customHeight="1" thickBot="1" x14ac:dyDescent="0.25">
      <c r="CQ712" s="85" t="s">
        <v>10807</v>
      </c>
      <c r="CR712" s="39" t="s">
        <v>11939</v>
      </c>
      <c r="CS712" s="31" t="s">
        <v>10776</v>
      </c>
      <c r="CT712" s="16">
        <v>2</v>
      </c>
      <c r="CU712" s="16">
        <v>3</v>
      </c>
    </row>
    <row r="713" spans="1:99" ht="18" customHeight="1" thickBot="1" x14ac:dyDescent="0.25">
      <c r="CQ713" s="3">
        <v>1</v>
      </c>
      <c r="CR713" s="39" t="s">
        <v>2139</v>
      </c>
      <c r="CS713" s="31" t="s">
        <v>11940</v>
      </c>
      <c r="CT713" s="16">
        <v>2</v>
      </c>
      <c r="CU713" s="29">
        <v>-0.01</v>
      </c>
    </row>
    <row r="714" spans="1:99" ht="18" customHeight="1" thickBot="1" x14ac:dyDescent="0.25">
      <c r="CQ714" s="3">
        <v>1</v>
      </c>
      <c r="CR714" s="39" t="s">
        <v>11941</v>
      </c>
      <c r="CS714" s="31" t="s">
        <v>11942</v>
      </c>
      <c r="CT714" s="16">
        <v>2</v>
      </c>
      <c r="CU714" s="29">
        <v>-0.02</v>
      </c>
    </row>
    <row r="715" spans="1:99" ht="18" customHeight="1" thickBot="1" x14ac:dyDescent="0.25">
      <c r="CR715" s="39" t="s">
        <v>11573</v>
      </c>
      <c r="CS715" s="31" t="s">
        <v>12042</v>
      </c>
      <c r="CU715" s="16" t="s">
        <v>12043</v>
      </c>
    </row>
    <row r="716" spans="1:99" ht="18" customHeight="1" thickBot="1" x14ac:dyDescent="0.25">
      <c r="CR716" s="39" t="s">
        <v>12040</v>
      </c>
      <c r="CS716" s="31" t="s">
        <v>12044</v>
      </c>
      <c r="CU716" s="16" t="s">
        <v>2298</v>
      </c>
    </row>
    <row r="717" spans="1:99" ht="18" customHeight="1" thickBot="1" x14ac:dyDescent="0.25">
      <c r="A717" t="s">
        <v>2775</v>
      </c>
      <c r="C717" s="4">
        <v>45370</v>
      </c>
      <c r="CD717" s="49" t="s">
        <v>11865</v>
      </c>
      <c r="CF717" s="49" t="s">
        <v>11579</v>
      </c>
      <c r="CG717" s="49" t="s">
        <v>11866</v>
      </c>
      <c r="CM717" s="49" t="s">
        <v>11944</v>
      </c>
      <c r="CN717" s="49" t="s">
        <v>11947</v>
      </c>
      <c r="CQ717" s="3">
        <v>1</v>
      </c>
      <c r="CS717" s="70" t="s">
        <v>2139</v>
      </c>
      <c r="CT717" s="71" t="s">
        <v>11943</v>
      </c>
      <c r="CU717" s="90"/>
    </row>
    <row r="718" spans="1:99" ht="18" customHeight="1" thickBot="1" x14ac:dyDescent="0.25">
      <c r="CF718" s="3">
        <v>1</v>
      </c>
      <c r="CS718" s="39" t="s">
        <v>12025</v>
      </c>
      <c r="CT718" s="31" t="s">
        <v>12026</v>
      </c>
      <c r="CU718" s="35">
        <v>2</v>
      </c>
    </row>
    <row r="719" spans="1:99" ht="18" customHeight="1" thickBot="1" x14ac:dyDescent="0.25">
      <c r="CF719" s="3">
        <v>1</v>
      </c>
      <c r="CS719" s="39" t="s">
        <v>11478</v>
      </c>
      <c r="CT719" s="31" t="s">
        <v>12029</v>
      </c>
      <c r="CU719" s="16" t="s">
        <v>2378</v>
      </c>
    </row>
    <row r="720" spans="1:99" ht="18" customHeight="1" thickBot="1" x14ac:dyDescent="0.25">
      <c r="CF720" s="3">
        <v>1</v>
      </c>
      <c r="CS720" s="39" t="s">
        <v>12040</v>
      </c>
      <c r="CT720" s="31" t="s">
        <v>12041</v>
      </c>
      <c r="CU720" s="16">
        <v>2</v>
      </c>
    </row>
    <row r="721" spans="1:99" ht="18" customHeight="1" thickBot="1" x14ac:dyDescent="0.25">
      <c r="CF721" s="3">
        <v>1</v>
      </c>
      <c r="CS721" s="39" t="s">
        <v>11573</v>
      </c>
      <c r="CT721" s="31" t="s">
        <v>3871</v>
      </c>
      <c r="CU721" s="16">
        <v>2</v>
      </c>
    </row>
    <row r="722" spans="1:99" ht="18" customHeight="1" thickBot="1" x14ac:dyDescent="0.25">
      <c r="CS722" s="39" t="s">
        <v>12033</v>
      </c>
      <c r="CT722" s="31" t="s">
        <v>12034</v>
      </c>
      <c r="CU722" s="16">
        <v>2</v>
      </c>
    </row>
    <row r="723" spans="1:99" ht="18" customHeight="1" thickBot="1" x14ac:dyDescent="0.25">
      <c r="CP723" s="3">
        <v>1</v>
      </c>
      <c r="CS723" s="39" t="s">
        <v>10525</v>
      </c>
      <c r="CT723" s="31" t="s">
        <v>12035</v>
      </c>
      <c r="CU723" s="16">
        <v>2</v>
      </c>
    </row>
    <row r="724" spans="1:99" ht="18" customHeight="1" thickBot="1" x14ac:dyDescent="0.25">
      <c r="CP724" s="3">
        <v>1</v>
      </c>
      <c r="CS724" s="39" t="s">
        <v>12036</v>
      </c>
      <c r="CT724" s="31" t="s">
        <v>12037</v>
      </c>
      <c r="CU724" s="16">
        <v>2</v>
      </c>
    </row>
    <row r="725" spans="1:99" ht="18" customHeight="1" thickBot="1" x14ac:dyDescent="0.25">
      <c r="CN725" s="3">
        <v>1</v>
      </c>
      <c r="CS725" s="39" t="s">
        <v>2130</v>
      </c>
      <c r="CT725" s="31" t="s">
        <v>12038</v>
      </c>
      <c r="CU725" s="16">
        <v>2</v>
      </c>
    </row>
    <row r="726" spans="1:99" ht="18" customHeight="1" thickBot="1" x14ac:dyDescent="0.25">
      <c r="CS726" s="39" t="s">
        <v>12030</v>
      </c>
      <c r="CT726" s="31" t="s">
        <v>12031</v>
      </c>
      <c r="CU726" s="16">
        <v>2</v>
      </c>
    </row>
    <row r="727" spans="1:99" ht="18" customHeight="1" thickBot="1" x14ac:dyDescent="0.25">
      <c r="CS727" s="39" t="s">
        <v>12032</v>
      </c>
      <c r="CT727" s="31" t="s">
        <v>2897</v>
      </c>
      <c r="CU727" s="16">
        <v>2</v>
      </c>
    </row>
    <row r="728" spans="1:99" ht="18" customHeight="1" thickBot="1" x14ac:dyDescent="0.25">
      <c r="CS728" s="39" t="s">
        <v>12027</v>
      </c>
      <c r="CT728" s="31" t="s">
        <v>12028</v>
      </c>
      <c r="CU728" s="16">
        <v>2</v>
      </c>
    </row>
    <row r="729" spans="1:99" ht="18" customHeight="1" thickBot="1" x14ac:dyDescent="0.25">
      <c r="CS729" s="39" t="s">
        <v>12039</v>
      </c>
      <c r="CT729" s="31" t="s">
        <v>10158</v>
      </c>
      <c r="CU729" s="16">
        <v>2</v>
      </c>
    </row>
    <row r="730" spans="1:99" ht="18" customHeight="1" thickBot="1" x14ac:dyDescent="0.25">
      <c r="A730" t="s">
        <v>2776</v>
      </c>
      <c r="C730" s="4">
        <v>45371</v>
      </c>
      <c r="CF730" s="49" t="s">
        <v>12045</v>
      </c>
      <c r="CK730" s="49" t="s">
        <v>12053</v>
      </c>
      <c r="CM730" s="49" t="s">
        <v>12046</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K31"/>
  <sheetViews>
    <sheetView workbookViewId="0">
      <selection activeCell="J32" sqref="J32"/>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30.25" customWidth="1"/>
    <col min="9" max="9" width="37.2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11960</v>
      </c>
      <c r="G2" s="51" t="s">
        <v>2190</v>
      </c>
      <c r="H2" s="55" t="s">
        <v>9434</v>
      </c>
      <c r="I2" s="57" t="s">
        <v>10696</v>
      </c>
      <c r="J2" s="57"/>
      <c r="K2" s="57"/>
    </row>
    <row r="3" spans="1:11" x14ac:dyDescent="0.2">
      <c r="A3" s="55">
        <v>2</v>
      </c>
      <c r="B3" s="57" t="s">
        <v>9437</v>
      </c>
      <c r="C3" s="57" t="s">
        <v>6739</v>
      </c>
      <c r="D3" s="55" t="s">
        <v>6736</v>
      </c>
      <c r="E3" s="21" t="s">
        <v>2187</v>
      </c>
      <c r="F3" s="52" t="s">
        <v>11961</v>
      </c>
      <c r="G3" s="51" t="s">
        <v>2190</v>
      </c>
      <c r="H3" s="55" t="s">
        <v>9434</v>
      </c>
      <c r="I3" s="57" t="s">
        <v>10696</v>
      </c>
      <c r="J3" s="57"/>
      <c r="K3" s="57"/>
    </row>
    <row r="4" spans="1:11" x14ac:dyDescent="0.2">
      <c r="A4" s="55">
        <v>3</v>
      </c>
      <c r="B4" s="57" t="s">
        <v>6810</v>
      </c>
      <c r="C4" s="57" t="s">
        <v>6731</v>
      </c>
      <c r="D4" s="55" t="s">
        <v>6736</v>
      </c>
      <c r="E4" s="21" t="s">
        <v>6743</v>
      </c>
      <c r="F4" s="52" t="s">
        <v>11961</v>
      </c>
      <c r="G4" s="51" t="s">
        <v>2190</v>
      </c>
      <c r="H4" s="55" t="s">
        <v>9434</v>
      </c>
      <c r="I4" s="57" t="s">
        <v>10696</v>
      </c>
      <c r="J4" s="57"/>
      <c r="K4" s="57"/>
    </row>
    <row r="5" spans="1:11" ht="14.25" customHeight="1" x14ac:dyDescent="0.2">
      <c r="A5" s="55">
        <v>4</v>
      </c>
      <c r="B5" s="57" t="s">
        <v>9438</v>
      </c>
      <c r="C5" s="57" t="s">
        <v>6733</v>
      </c>
      <c r="D5" s="55" t="s">
        <v>6736</v>
      </c>
      <c r="E5" s="21" t="s">
        <v>2185</v>
      </c>
      <c r="F5" s="52" t="s">
        <v>11962</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11959</v>
      </c>
      <c r="G7" s="22" t="s">
        <v>2192</v>
      </c>
      <c r="H7" s="55" t="s">
        <v>2153</v>
      </c>
      <c r="I7" s="57" t="s">
        <v>11957</v>
      </c>
      <c r="J7" s="79" t="s">
        <v>10665</v>
      </c>
      <c r="K7" s="57" t="s">
        <v>9436</v>
      </c>
    </row>
    <row r="8" spans="1:11" ht="14.25" customHeight="1" x14ac:dyDescent="0.2">
      <c r="A8" s="55">
        <v>7</v>
      </c>
      <c r="B8" s="57" t="s">
        <v>6741</v>
      </c>
      <c r="C8" s="57" t="s">
        <v>6732</v>
      </c>
      <c r="D8" s="55" t="s">
        <v>6738</v>
      </c>
      <c r="E8" s="22" t="s">
        <v>2184</v>
      </c>
      <c r="F8" s="57" t="s">
        <v>11963</v>
      </c>
      <c r="G8" s="22" t="s">
        <v>2192</v>
      </c>
      <c r="H8" s="55" t="s">
        <v>11759</v>
      </c>
      <c r="I8" s="57" t="s">
        <v>11958</v>
      </c>
      <c r="J8" s="79" t="s">
        <v>10666</v>
      </c>
      <c r="K8" s="57" t="s">
        <v>11758</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11590</v>
      </c>
      <c r="J24" s="56">
        <v>-0.08</v>
      </c>
      <c r="K24" s="84" t="s">
        <v>11083</v>
      </c>
    </row>
    <row r="25" spans="1:11" x14ac:dyDescent="0.2">
      <c r="A25" s="54">
        <v>45358</v>
      </c>
      <c r="B25" s="55" t="s">
        <v>9628</v>
      </c>
      <c r="C25" s="55">
        <v>6</v>
      </c>
      <c r="D25" s="55" t="s">
        <v>10965</v>
      </c>
      <c r="E25" s="55" t="s">
        <v>9031</v>
      </c>
      <c r="F25" s="55" t="s">
        <v>11082</v>
      </c>
      <c r="G25" s="55" t="s">
        <v>10967</v>
      </c>
      <c r="H25" s="55" t="s">
        <v>2189</v>
      </c>
      <c r="I25" s="55" t="s">
        <v>11591</v>
      </c>
      <c r="J25" s="56">
        <v>0.02</v>
      </c>
      <c r="K25" s="68" t="s">
        <v>11188</v>
      </c>
    </row>
    <row r="26" spans="1:11" x14ac:dyDescent="0.2">
      <c r="A26" s="54">
        <v>45362</v>
      </c>
      <c r="B26" s="54" t="s">
        <v>11055</v>
      </c>
      <c r="C26" s="55">
        <v>1</v>
      </c>
      <c r="D26" s="55" t="s">
        <v>10548</v>
      </c>
      <c r="E26" s="55" t="s">
        <v>11510</v>
      </c>
      <c r="F26" s="55" t="s">
        <v>6808</v>
      </c>
      <c r="G26" s="55" t="s">
        <v>10692</v>
      </c>
      <c r="H26" s="55" t="s">
        <v>11511</v>
      </c>
      <c r="I26" s="55"/>
      <c r="J26" s="56">
        <v>0.2</v>
      </c>
      <c r="K26" s="56"/>
    </row>
    <row r="27" spans="1:11" x14ac:dyDescent="0.2">
      <c r="A27" s="62">
        <v>45365</v>
      </c>
      <c r="B27" s="63" t="s">
        <v>11593</v>
      </c>
      <c r="C27" s="63">
        <v>2</v>
      </c>
      <c r="D27" s="63" t="s">
        <v>10548</v>
      </c>
      <c r="E27" s="63" t="s">
        <v>9028</v>
      </c>
      <c r="F27" s="63" t="s">
        <v>6733</v>
      </c>
      <c r="G27" s="63" t="s">
        <v>10692</v>
      </c>
      <c r="H27" s="63" t="s">
        <v>11511</v>
      </c>
      <c r="I27" s="63"/>
      <c r="J27" s="63"/>
      <c r="K27" s="87" t="s">
        <v>11592</v>
      </c>
    </row>
    <row r="28" spans="1:11" x14ac:dyDescent="0.2">
      <c r="A28" s="58">
        <v>45365</v>
      </c>
      <c r="B28" s="59" t="s">
        <v>11060</v>
      </c>
      <c r="C28" s="59">
        <v>2</v>
      </c>
      <c r="D28" s="59" t="s">
        <v>10548</v>
      </c>
      <c r="E28" s="59" t="s">
        <v>9028</v>
      </c>
      <c r="F28" s="59" t="s">
        <v>6808</v>
      </c>
      <c r="G28" s="59" t="s">
        <v>10692</v>
      </c>
      <c r="H28" s="59" t="s">
        <v>11511</v>
      </c>
      <c r="I28" s="59"/>
      <c r="J28" s="60"/>
      <c r="K28" s="60" t="s">
        <v>11594</v>
      </c>
    </row>
    <row r="29" spans="1:11" x14ac:dyDescent="0.2">
      <c r="A29" s="58">
        <v>45366</v>
      </c>
      <c r="B29" s="59" t="s">
        <v>11627</v>
      </c>
      <c r="C29" s="59">
        <v>5</v>
      </c>
      <c r="D29" s="59" t="s">
        <v>10548</v>
      </c>
      <c r="E29" s="59" t="s">
        <v>9441</v>
      </c>
      <c r="F29" s="59" t="s">
        <v>6808</v>
      </c>
      <c r="G29" s="59" t="s">
        <v>10692</v>
      </c>
      <c r="H29" s="59" t="s">
        <v>11511</v>
      </c>
      <c r="I29" s="59"/>
      <c r="J29" s="60"/>
      <c r="K29" s="60" t="s">
        <v>11748</v>
      </c>
    </row>
    <row r="30" spans="1:11" x14ac:dyDescent="0.2">
      <c r="A30" s="54">
        <v>45369</v>
      </c>
      <c r="B30" s="54" t="s">
        <v>11060</v>
      </c>
      <c r="C30" s="55">
        <v>4</v>
      </c>
      <c r="D30" s="55" t="s">
        <v>10548</v>
      </c>
      <c r="E30" s="55" t="s">
        <v>9441</v>
      </c>
      <c r="F30" s="55" t="s">
        <v>11760</v>
      </c>
      <c r="G30" s="55" t="s">
        <v>10967</v>
      </c>
      <c r="H30" s="55" t="s">
        <v>11511</v>
      </c>
      <c r="I30" s="55"/>
      <c r="J30" s="56"/>
      <c r="K30" s="84" t="s">
        <v>11761</v>
      </c>
    </row>
    <row r="31" spans="1:11" x14ac:dyDescent="0.2">
      <c r="A31" s="54">
        <v>45369</v>
      </c>
      <c r="B31" s="54" t="s">
        <v>7001</v>
      </c>
      <c r="C31" s="55">
        <v>7</v>
      </c>
      <c r="D31" s="55" t="s">
        <v>11763</v>
      </c>
      <c r="E31" s="55"/>
      <c r="F31" s="55" t="s">
        <v>9942</v>
      </c>
      <c r="G31" s="55" t="s">
        <v>11764</v>
      </c>
      <c r="H31" s="55" t="s">
        <v>11511</v>
      </c>
      <c r="I31" s="55"/>
      <c r="J31" s="56"/>
      <c r="K31" s="84"/>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dimension ref="A1:R100"/>
  <sheetViews>
    <sheetView topLeftCell="A61" workbookViewId="0">
      <selection activeCell="I113" sqref="I11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12023</v>
      </c>
      <c r="F1" s="2" t="s">
        <v>2242</v>
      </c>
      <c r="G1" s="2" t="s">
        <v>2241</v>
      </c>
      <c r="H1" s="2" t="s">
        <v>2240</v>
      </c>
      <c r="I1" s="23" t="s">
        <v>12022</v>
      </c>
      <c r="J1" s="23" t="s">
        <v>12021</v>
      </c>
      <c r="K1" s="23" t="s">
        <v>31</v>
      </c>
      <c r="L1" s="23" t="s">
        <v>12020</v>
      </c>
      <c r="M1" s="23" t="s">
        <v>225</v>
      </c>
      <c r="N1" s="23" t="s">
        <v>258</v>
      </c>
      <c r="O1" s="23" t="s">
        <v>254</v>
      </c>
      <c r="P1" s="23" t="s">
        <v>12019</v>
      </c>
      <c r="Q1" s="23" t="s">
        <v>12018</v>
      </c>
      <c r="R1" s="23" t="s">
        <v>12017</v>
      </c>
    </row>
    <row r="2" spans="1:18" x14ac:dyDescent="0.2">
      <c r="A2" s="23" t="s">
        <v>7651</v>
      </c>
      <c r="B2" s="23" t="s">
        <v>7650</v>
      </c>
      <c r="C2" s="24">
        <v>0.10009999999999999</v>
      </c>
      <c r="D2" s="23">
        <v>29.66</v>
      </c>
      <c r="E2" s="25">
        <v>0.40069444444444446</v>
      </c>
      <c r="I2" s="25">
        <v>0.40711805555555558</v>
      </c>
      <c r="J2" s="23">
        <v>12</v>
      </c>
      <c r="K2" s="23">
        <v>3875767100</v>
      </c>
      <c r="L2" s="23" t="s">
        <v>11469</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11554</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11553</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11922</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11680</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11097</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12016</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11919</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11907</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11905</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11903</v>
      </c>
      <c r="M16" s="23" t="s">
        <v>226</v>
      </c>
      <c r="N16" s="23">
        <v>131074</v>
      </c>
      <c r="O16" s="23">
        <v>55.08</v>
      </c>
      <c r="P16" s="23">
        <v>100</v>
      </c>
      <c r="Q16" s="23">
        <v>14.19</v>
      </c>
      <c r="R16" s="23">
        <v>2.13</v>
      </c>
    </row>
    <row r="17" spans="1:18" x14ac:dyDescent="0.2">
      <c r="A17" s="23" t="s">
        <v>11902</v>
      </c>
      <c r="B17" s="23" t="s">
        <v>11901</v>
      </c>
      <c r="C17" s="24">
        <v>0.1</v>
      </c>
      <c r="D17" s="23">
        <v>6.27</v>
      </c>
      <c r="E17" s="25">
        <v>0.39583333333333331</v>
      </c>
      <c r="I17" s="25">
        <v>0.39583333333333331</v>
      </c>
      <c r="J17" s="23">
        <v>2</v>
      </c>
      <c r="K17" s="23">
        <v>10035290400</v>
      </c>
      <c r="L17" s="23" t="s">
        <v>11900</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11890</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12015</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11886</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11885</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11669</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11881</v>
      </c>
      <c r="M25" s="23" t="s">
        <v>228</v>
      </c>
      <c r="N25" s="23">
        <v>131074</v>
      </c>
      <c r="O25" s="23">
        <v>36.770000000000003</v>
      </c>
      <c r="P25" s="23">
        <v>70.48</v>
      </c>
      <c r="Q25" s="23">
        <v>0.72</v>
      </c>
      <c r="R25" s="23">
        <v>315.04000000000002</v>
      </c>
    </row>
    <row r="26" spans="1:18" x14ac:dyDescent="0.2">
      <c r="A26" s="23" t="s">
        <v>12014</v>
      </c>
      <c r="B26" s="23" t="s">
        <v>12013</v>
      </c>
      <c r="C26" s="24">
        <v>0.19980000000000001</v>
      </c>
      <c r="D26" s="23">
        <v>26.66</v>
      </c>
      <c r="E26" s="25">
        <v>0.39947916666666666</v>
      </c>
      <c r="I26" s="25">
        <v>0.40208333333333335</v>
      </c>
      <c r="J26" s="23">
        <v>1</v>
      </c>
      <c r="K26" s="23">
        <v>1040406500</v>
      </c>
      <c r="L26" s="23" t="s">
        <v>12012</v>
      </c>
      <c r="M26" s="23" t="s">
        <v>226</v>
      </c>
      <c r="N26" s="23">
        <v>65537</v>
      </c>
      <c r="O26" s="23">
        <v>28.76</v>
      </c>
      <c r="P26" s="23">
        <v>65.959999999999994</v>
      </c>
      <c r="Q26" s="23">
        <v>6.46</v>
      </c>
      <c r="R26" s="23">
        <v>39.979999999999997</v>
      </c>
    </row>
    <row r="27" spans="1:18" x14ac:dyDescent="0.2">
      <c r="A27" s="23" t="s">
        <v>12011</v>
      </c>
      <c r="B27" s="23" t="s">
        <v>12010</v>
      </c>
      <c r="C27" s="24">
        <v>0.19980000000000001</v>
      </c>
      <c r="D27" s="23">
        <v>25.4</v>
      </c>
      <c r="E27" s="25">
        <v>0.44082175925925926</v>
      </c>
      <c r="I27" s="25">
        <v>0.60780092592592594</v>
      </c>
      <c r="J27" s="23">
        <v>1</v>
      </c>
      <c r="K27" s="23">
        <v>1294180800</v>
      </c>
      <c r="L27" s="23" t="s">
        <v>12009</v>
      </c>
      <c r="M27" s="23" t="s">
        <v>226</v>
      </c>
      <c r="N27" s="23">
        <v>65537</v>
      </c>
      <c r="O27" s="23">
        <v>24.55</v>
      </c>
      <c r="P27" s="23">
        <v>92.75</v>
      </c>
      <c r="Q27" s="23">
        <v>25.17</v>
      </c>
      <c r="R27" s="23">
        <v>0.74</v>
      </c>
    </row>
    <row r="28" spans="1:18" x14ac:dyDescent="0.2">
      <c r="A28" s="23" t="s">
        <v>12008</v>
      </c>
      <c r="B28" s="23" t="s">
        <v>12007</v>
      </c>
      <c r="C28" s="24">
        <v>0.20039999999999999</v>
      </c>
      <c r="D28" s="23">
        <v>13.48</v>
      </c>
      <c r="E28" s="25">
        <v>0.44047453703703704</v>
      </c>
      <c r="I28" s="25">
        <v>0.44047453703703704</v>
      </c>
      <c r="J28" s="23">
        <v>1</v>
      </c>
      <c r="K28" s="23">
        <v>2423561500</v>
      </c>
      <c r="L28" s="23" t="s">
        <v>12006</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12005</v>
      </c>
      <c r="M29" s="23" t="s">
        <v>226</v>
      </c>
      <c r="N29" s="23">
        <v>65537</v>
      </c>
      <c r="O29" s="23">
        <v>2.25</v>
      </c>
      <c r="P29" s="23">
        <v>93.77</v>
      </c>
      <c r="Q29" s="23">
        <v>7.31</v>
      </c>
      <c r="R29" s="23">
        <v>77.16</v>
      </c>
    </row>
    <row r="30" spans="1:18" x14ac:dyDescent="0.2">
      <c r="A30" s="23" t="s">
        <v>12004</v>
      </c>
      <c r="B30" s="23" t="s">
        <v>12003</v>
      </c>
      <c r="C30" s="24">
        <v>0.2</v>
      </c>
      <c r="D30" s="23">
        <v>7.68</v>
      </c>
      <c r="E30" s="25">
        <v>0.39809027777777778</v>
      </c>
      <c r="I30" s="25">
        <v>0.39809027777777778</v>
      </c>
      <c r="J30" s="23">
        <v>1</v>
      </c>
      <c r="K30" s="23">
        <v>12505117400</v>
      </c>
      <c r="L30" s="23" t="s">
        <v>12002</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12001</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12000</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11999</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11998</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11467</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11997</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11996</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11995</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11994</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11993</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11441</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11992</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11123</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11991</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11990</v>
      </c>
      <c r="M49" s="23" t="s">
        <v>226</v>
      </c>
      <c r="N49" s="23">
        <v>65537</v>
      </c>
      <c r="O49" s="23">
        <v>21.42</v>
      </c>
      <c r="P49" s="23">
        <v>96.21</v>
      </c>
      <c r="Q49" s="23">
        <v>15.19</v>
      </c>
      <c r="R49" s="23">
        <v>16.84</v>
      </c>
    </row>
    <row r="50" spans="1:18" x14ac:dyDescent="0.2">
      <c r="A50" s="23" t="s">
        <v>11989</v>
      </c>
      <c r="B50" s="23" t="s">
        <v>11988</v>
      </c>
      <c r="C50" s="24">
        <v>9.98E-2</v>
      </c>
      <c r="D50" s="23">
        <v>4.8499999999999996</v>
      </c>
      <c r="E50" s="25">
        <v>0.39600694444444445</v>
      </c>
      <c r="I50" s="25">
        <v>0.4</v>
      </c>
      <c r="J50" s="23">
        <v>1</v>
      </c>
      <c r="K50" s="23">
        <v>9367144700</v>
      </c>
      <c r="L50" s="23" t="s">
        <v>11987</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11986</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11985</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11118</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11799</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11606</v>
      </c>
      <c r="M55" s="23" t="s">
        <v>226</v>
      </c>
      <c r="N55" s="23">
        <v>196613</v>
      </c>
      <c r="O55" s="23">
        <v>33.96</v>
      </c>
      <c r="P55" s="23">
        <v>79.989999999999995</v>
      </c>
      <c r="Q55" s="23">
        <v>6.03</v>
      </c>
      <c r="R55" s="23">
        <v>33.32</v>
      </c>
    </row>
    <row r="56" spans="1:18" x14ac:dyDescent="0.2">
      <c r="A56" s="23" t="s">
        <v>11984</v>
      </c>
      <c r="B56" s="23" t="s">
        <v>11983</v>
      </c>
      <c r="C56" s="24">
        <v>9.9900000000000003E-2</v>
      </c>
      <c r="D56" s="23">
        <v>15.85</v>
      </c>
      <c r="E56" s="25">
        <v>0.41112268518518519</v>
      </c>
      <c r="H56" s="2" t="e">
        <f>AVERAGE((G56-F56)*100/G56)</f>
        <v>#DIV/0!</v>
      </c>
      <c r="I56" s="25">
        <v>0.41112268518518519</v>
      </c>
      <c r="J56" s="23">
        <v>1</v>
      </c>
      <c r="K56" s="23">
        <v>6077061600</v>
      </c>
      <c r="L56" s="23" t="s">
        <v>11982</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11605</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11981</v>
      </c>
      <c r="M58" s="23" t="s">
        <v>226</v>
      </c>
      <c r="N58" s="23">
        <v>65537</v>
      </c>
      <c r="O58" s="23">
        <v>29.86</v>
      </c>
      <c r="P58" s="23">
        <v>100</v>
      </c>
      <c r="Q58" s="23">
        <v>17.7</v>
      </c>
      <c r="R58" s="23">
        <v>7.48</v>
      </c>
    </row>
    <row r="59" spans="1:18" x14ac:dyDescent="0.2">
      <c r="A59" s="23" t="s">
        <v>11796</v>
      </c>
      <c r="B59" s="23" t="s">
        <v>11795</v>
      </c>
      <c r="C59" s="24">
        <v>0.2</v>
      </c>
      <c r="D59" s="23">
        <v>62.16</v>
      </c>
      <c r="E59" s="25">
        <v>0.60611111111111116</v>
      </c>
      <c r="I59" s="25">
        <v>0.60611111111111116</v>
      </c>
      <c r="J59" s="23">
        <v>1</v>
      </c>
      <c r="K59" s="23">
        <v>2220267400</v>
      </c>
      <c r="L59" s="23" t="s">
        <v>11794</v>
      </c>
      <c r="M59" s="23" t="s">
        <v>226</v>
      </c>
      <c r="N59" s="23">
        <v>131075</v>
      </c>
      <c r="O59" s="23">
        <v>25.69</v>
      </c>
      <c r="P59" s="23">
        <v>100</v>
      </c>
      <c r="Q59" s="23">
        <v>30.53</v>
      </c>
      <c r="R59" s="23">
        <v>5.87</v>
      </c>
    </row>
    <row r="60" spans="1:18" x14ac:dyDescent="0.2">
      <c r="A60" s="23" t="s">
        <v>11087</v>
      </c>
      <c r="B60" s="23" t="s">
        <v>11086</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11980</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11979</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11978</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11788</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11977</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11976</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11975</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11974</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11973</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11972</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11971</v>
      </c>
      <c r="M74" s="23" t="s">
        <v>226</v>
      </c>
      <c r="N74" s="23">
        <v>65537</v>
      </c>
      <c r="O74" s="23">
        <v>39.79</v>
      </c>
      <c r="P74" s="23">
        <v>84.55</v>
      </c>
      <c r="Q74" s="23">
        <v>8.2799999999999994</v>
      </c>
      <c r="R74" s="23">
        <v>8.2100000000000009</v>
      </c>
    </row>
    <row r="75" spans="1:18" x14ac:dyDescent="0.2">
      <c r="A75" s="23" t="s">
        <v>11773</v>
      </c>
      <c r="B75" s="23" t="s">
        <v>11772</v>
      </c>
      <c r="C75" s="24">
        <v>9.9900000000000003E-2</v>
      </c>
      <c r="D75" s="23">
        <v>16.739999999999998</v>
      </c>
      <c r="E75" s="25">
        <v>0.40034722222222224</v>
      </c>
      <c r="I75" s="25">
        <v>0.40225694444444443</v>
      </c>
      <c r="J75" s="23">
        <v>1</v>
      </c>
      <c r="K75" s="23">
        <v>21900793000</v>
      </c>
      <c r="L75" s="23" t="s">
        <v>11970</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11969</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11968</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11967</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11966</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H82" s="2" t="e">
        <f>AVERAGE((G82-F82)*100/G82)</f>
        <v>#DIV/0!</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H83" s="2" t="e">
        <f>AVERAGE((G83-F83)*100/G83)</f>
        <v>#DIV/0!</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11135</v>
      </c>
      <c r="B84" s="23" t="s">
        <v>11134</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H85" s="2" t="e">
        <f>AVERAGE((G85-F85)*100/G85)</f>
        <v>#DIV/0!</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11965</v>
      </c>
      <c r="B91" s="23" t="s">
        <v>11964</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11667</v>
      </c>
      <c r="B96" s="23" t="s">
        <v>11666</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dimension ref="A1:R89"/>
  <sheetViews>
    <sheetView topLeftCell="A55" workbookViewId="0">
      <selection activeCell="H67" sqref="H67: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11929</v>
      </c>
      <c r="F1" s="2" t="s">
        <v>2242</v>
      </c>
      <c r="G1" s="2" t="s">
        <v>2241</v>
      </c>
      <c r="H1" s="2" t="s">
        <v>2240</v>
      </c>
      <c r="I1" s="23" t="s">
        <v>11928</v>
      </c>
      <c r="J1" s="23" t="s">
        <v>11927</v>
      </c>
      <c r="K1" s="23" t="s">
        <v>31</v>
      </c>
      <c r="L1" s="23" t="s">
        <v>11926</v>
      </c>
      <c r="M1" s="23" t="s">
        <v>225</v>
      </c>
      <c r="N1" s="23" t="s">
        <v>258</v>
      </c>
      <c r="O1" s="23" t="s">
        <v>254</v>
      </c>
      <c r="P1" s="23" t="s">
        <v>11925</v>
      </c>
      <c r="Q1" s="23" t="s">
        <v>11924</v>
      </c>
      <c r="R1" s="23" t="s">
        <v>11923</v>
      </c>
    </row>
    <row r="2" spans="1:18" x14ac:dyDescent="0.2">
      <c r="A2" s="23" t="s">
        <v>7651</v>
      </c>
      <c r="B2" s="23" t="s">
        <v>7650</v>
      </c>
      <c r="C2" s="24">
        <v>0.1</v>
      </c>
      <c r="D2" s="23">
        <v>26.96</v>
      </c>
      <c r="E2" s="25">
        <v>0.40190972222222221</v>
      </c>
      <c r="I2" s="25">
        <v>0.41336805555555556</v>
      </c>
      <c r="J2" s="23">
        <v>11</v>
      </c>
      <c r="K2" s="23">
        <v>3522949500</v>
      </c>
      <c r="L2" s="23" t="s">
        <v>11469</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11554</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11553</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11922</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11836</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11680</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11097</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11921</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11920</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11803</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11789</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11919</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11918</v>
      </c>
      <c r="B18" s="23" t="s">
        <v>11917</v>
      </c>
      <c r="C18" s="24">
        <v>0.2</v>
      </c>
      <c r="D18" s="23">
        <v>37.92</v>
      </c>
      <c r="E18" s="25">
        <v>0.40399305555555554</v>
      </c>
      <c r="I18" s="25">
        <v>0.40399305555555554</v>
      </c>
      <c r="J18" s="23">
        <v>1</v>
      </c>
      <c r="K18" s="23">
        <v>1120984590</v>
      </c>
      <c r="L18" s="23" t="s">
        <v>11916</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11915</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11914</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11913</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11912</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11911</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11910</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11909</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11442</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11908</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11907</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11906</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11905</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11904</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11903</v>
      </c>
      <c r="M40" s="23" t="s">
        <v>226</v>
      </c>
      <c r="N40" s="23">
        <v>65537</v>
      </c>
      <c r="O40" s="23">
        <v>55.08</v>
      </c>
      <c r="P40" s="23">
        <v>100</v>
      </c>
      <c r="Q40" s="23">
        <v>6.96</v>
      </c>
      <c r="R40" s="23">
        <v>1.88</v>
      </c>
    </row>
    <row r="41" spans="1:18" x14ac:dyDescent="0.2">
      <c r="A41" s="23" t="s">
        <v>11902</v>
      </c>
      <c r="B41" s="23" t="s">
        <v>11901</v>
      </c>
      <c r="C41" s="24">
        <v>0.1004</v>
      </c>
      <c r="D41" s="23">
        <v>5.7</v>
      </c>
      <c r="E41" s="25">
        <v>0.39583333333333331</v>
      </c>
      <c r="I41" s="25">
        <v>0.39583333333333331</v>
      </c>
      <c r="J41" s="23">
        <v>1</v>
      </c>
      <c r="K41" s="23">
        <v>9122991300</v>
      </c>
      <c r="L41" s="23" t="s">
        <v>11900</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11899</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11898</v>
      </c>
      <c r="M44" s="23" t="s">
        <v>226</v>
      </c>
      <c r="N44" s="23">
        <v>65537</v>
      </c>
      <c r="O44" s="23">
        <v>13.6</v>
      </c>
      <c r="P44" s="23">
        <v>99.67</v>
      </c>
      <c r="Q44" s="23">
        <v>11.18</v>
      </c>
      <c r="R44" s="23">
        <v>7.64</v>
      </c>
    </row>
    <row r="45" spans="1:18" x14ac:dyDescent="0.2">
      <c r="A45" s="23" t="s">
        <v>11897</v>
      </c>
      <c r="B45" s="23" t="s">
        <v>11896</v>
      </c>
      <c r="C45" s="24">
        <v>0.2001</v>
      </c>
      <c r="D45" s="23">
        <v>29.03</v>
      </c>
      <c r="E45" s="25">
        <v>0.45078703703703704</v>
      </c>
      <c r="I45" s="25">
        <v>0.45078703703703704</v>
      </c>
      <c r="J45" s="23">
        <v>1</v>
      </c>
      <c r="K45" s="23">
        <v>1709205800</v>
      </c>
      <c r="L45" s="23" t="s">
        <v>11895</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11894</v>
      </c>
      <c r="M46" s="23" t="s">
        <v>226</v>
      </c>
      <c r="N46" s="23">
        <v>65537</v>
      </c>
      <c r="O46" s="23">
        <v>26.86</v>
      </c>
      <c r="P46" s="23">
        <v>62.29</v>
      </c>
      <c r="Q46" s="23">
        <v>2.62</v>
      </c>
      <c r="R46" s="23">
        <v>28.68</v>
      </c>
    </row>
    <row r="47" spans="1:18" x14ac:dyDescent="0.2">
      <c r="A47" s="23" t="s">
        <v>11893</v>
      </c>
      <c r="B47" s="23" t="s">
        <v>11892</v>
      </c>
      <c r="C47" s="24">
        <v>0.1</v>
      </c>
      <c r="D47" s="23">
        <v>29.36</v>
      </c>
      <c r="E47" s="25">
        <v>0.61561342592592594</v>
      </c>
      <c r="H47" s="2" t="e">
        <f>AVERAGE((G47-F47)*100/G47)</f>
        <v>#DIV/0!</v>
      </c>
      <c r="I47" s="25">
        <v>0.61561342592592594</v>
      </c>
      <c r="J47" s="23">
        <v>1</v>
      </c>
      <c r="K47" s="23">
        <v>1983955500</v>
      </c>
      <c r="L47" s="23" t="s">
        <v>11891</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11890</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11889</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11888</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11887</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11886</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11885</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11669</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11526</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11884</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11191</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11883</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11882</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11100</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11881</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11796</v>
      </c>
      <c r="B83" s="23" t="s">
        <v>11795</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11880</v>
      </c>
      <c r="B87" s="23" t="s">
        <v>11879</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11878</v>
      </c>
      <c r="B89" s="23" t="s">
        <v>11877</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11844</v>
      </c>
      <c r="F1" s="2" t="s">
        <v>2242</v>
      </c>
      <c r="G1" s="2" t="s">
        <v>2241</v>
      </c>
      <c r="H1" s="2" t="s">
        <v>2240</v>
      </c>
      <c r="I1" s="23" t="s">
        <v>11843</v>
      </c>
      <c r="J1" s="23" t="s">
        <v>11842</v>
      </c>
      <c r="K1" s="23" t="s">
        <v>31</v>
      </c>
      <c r="L1" s="23" t="s">
        <v>11841</v>
      </c>
      <c r="M1" s="23" t="s">
        <v>225</v>
      </c>
      <c r="N1" s="23" t="s">
        <v>258</v>
      </c>
      <c r="O1" s="23" t="s">
        <v>254</v>
      </c>
      <c r="P1" s="23" t="s">
        <v>11840</v>
      </c>
      <c r="Q1" s="23" t="s">
        <v>11839</v>
      </c>
      <c r="R1" s="23" t="s">
        <v>11838</v>
      </c>
    </row>
    <row r="2" spans="1:18" x14ac:dyDescent="0.2">
      <c r="A2" s="23" t="s">
        <v>7651</v>
      </c>
      <c r="B2" s="23" t="s">
        <v>7650</v>
      </c>
      <c r="C2" s="24">
        <v>0.10009999999999999</v>
      </c>
      <c r="D2" s="23">
        <v>24.51</v>
      </c>
      <c r="E2" s="25">
        <v>0.39635416666666667</v>
      </c>
      <c r="I2" s="25">
        <v>0.44800925925925927</v>
      </c>
      <c r="J2" s="23">
        <v>10</v>
      </c>
      <c r="K2" s="23">
        <v>3202800100</v>
      </c>
      <c r="L2" s="23" t="s">
        <v>11469</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11554</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11553</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11617</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11837</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11836</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11715</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11714</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11695</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11686</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11683</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11680</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11668</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11664</v>
      </c>
      <c r="M16" s="23" t="s">
        <v>226</v>
      </c>
      <c r="N16" s="23">
        <v>131074</v>
      </c>
      <c r="O16" s="23">
        <v>47.75</v>
      </c>
      <c r="P16" s="23">
        <v>87.16</v>
      </c>
      <c r="Q16" s="23">
        <v>12.43</v>
      </c>
      <c r="R16" s="23">
        <v>6.45</v>
      </c>
    </row>
    <row r="17" spans="1:18" x14ac:dyDescent="0.2">
      <c r="A17" s="23" t="s">
        <v>11106</v>
      </c>
      <c r="B17" s="23" t="s">
        <v>11105</v>
      </c>
      <c r="C17" s="24">
        <v>9.9599999999999994E-2</v>
      </c>
      <c r="D17" s="23">
        <v>2.98</v>
      </c>
      <c r="E17" s="25">
        <v>0.39809027777777778</v>
      </c>
      <c r="I17" s="25">
        <v>0.39809027777777778</v>
      </c>
      <c r="J17" s="23">
        <v>2</v>
      </c>
      <c r="K17" s="23">
        <v>6559643400</v>
      </c>
      <c r="L17" s="23" t="s">
        <v>11663</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11662</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11835</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11097</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11834</v>
      </c>
      <c r="M21" s="23" t="s">
        <v>226</v>
      </c>
      <c r="N21" s="23">
        <v>131074</v>
      </c>
      <c r="O21" s="23">
        <v>61.08</v>
      </c>
      <c r="P21" s="23">
        <v>100</v>
      </c>
      <c r="Q21" s="23">
        <v>4.71</v>
      </c>
      <c r="R21" s="23">
        <v>18.399999999999999</v>
      </c>
    </row>
    <row r="22" spans="1:18" x14ac:dyDescent="0.2">
      <c r="A22" s="23">
        <v>832662</v>
      </c>
      <c r="B22" s="23" t="s">
        <v>11833</v>
      </c>
      <c r="C22" s="24">
        <v>0.29949999999999999</v>
      </c>
      <c r="D22" s="23">
        <v>18.18</v>
      </c>
      <c r="E22" s="25">
        <v>0.55783564814814812</v>
      </c>
      <c r="I22" s="25">
        <v>0.55783564814814812</v>
      </c>
      <c r="J22" s="23">
        <v>1</v>
      </c>
      <c r="K22" s="23">
        <v>439604890</v>
      </c>
      <c r="L22" s="23" t="s">
        <v>11832</v>
      </c>
      <c r="M22" s="23" t="s">
        <v>226</v>
      </c>
      <c r="N22" s="23">
        <v>65537</v>
      </c>
      <c r="O22" s="23">
        <v>13.13</v>
      </c>
      <c r="P22" s="23">
        <v>100</v>
      </c>
      <c r="Q22" s="23">
        <v>51.41</v>
      </c>
      <c r="R22" s="23">
        <v>6.57</v>
      </c>
    </row>
    <row r="23" spans="1:18" x14ac:dyDescent="0.2">
      <c r="A23" s="23" t="s">
        <v>11831</v>
      </c>
      <c r="B23" s="23" t="s">
        <v>11830</v>
      </c>
      <c r="C23" s="24">
        <v>0.19989999999999999</v>
      </c>
      <c r="D23" s="23">
        <v>26.59</v>
      </c>
      <c r="E23" s="25">
        <v>0.47210648148148149</v>
      </c>
      <c r="I23" s="25">
        <v>0.47537037037037039</v>
      </c>
      <c r="J23" s="23">
        <v>1</v>
      </c>
      <c r="K23" s="23">
        <v>1241587900</v>
      </c>
      <c r="L23" s="23" t="s">
        <v>11829</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11828</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11827</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11826</v>
      </c>
      <c r="M26" s="23" t="s">
        <v>226</v>
      </c>
      <c r="N26" s="23">
        <v>65537</v>
      </c>
      <c r="O26" s="23">
        <v>20.25</v>
      </c>
      <c r="P26" s="23">
        <v>99.91</v>
      </c>
      <c r="Q26" s="23">
        <v>18.62</v>
      </c>
      <c r="R26" s="23">
        <v>33.75</v>
      </c>
    </row>
    <row r="27" spans="1:18" x14ac:dyDescent="0.2">
      <c r="A27" s="23" t="s">
        <v>11825</v>
      </c>
      <c r="B27" s="23" t="s">
        <v>11824</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11823</v>
      </c>
      <c r="B28" s="23" t="s">
        <v>11822</v>
      </c>
      <c r="C28" s="24">
        <v>0.1996</v>
      </c>
      <c r="D28" s="23">
        <v>12.56</v>
      </c>
      <c r="E28" s="25">
        <v>0.47699074074074072</v>
      </c>
      <c r="I28" s="25">
        <v>0.54174768518518523</v>
      </c>
      <c r="J28" s="23">
        <v>1</v>
      </c>
      <c r="K28" s="23">
        <v>4275902100</v>
      </c>
      <c r="L28" s="23" t="s">
        <v>11821</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11820</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11819</v>
      </c>
      <c r="M30" s="23" t="s">
        <v>226</v>
      </c>
      <c r="N30" s="23">
        <v>65537</v>
      </c>
      <c r="O30" s="23">
        <v>70.86</v>
      </c>
      <c r="P30" s="23">
        <v>75.39</v>
      </c>
      <c r="Q30" s="23">
        <v>2.85</v>
      </c>
      <c r="R30" s="23">
        <v>38.99</v>
      </c>
    </row>
    <row r="31" spans="1:18" x14ac:dyDescent="0.2">
      <c r="A31" s="23" t="s">
        <v>11818</v>
      </c>
      <c r="B31" s="23" t="s">
        <v>11817</v>
      </c>
      <c r="C31" s="24">
        <v>9.98E-2</v>
      </c>
      <c r="D31" s="23">
        <v>14.65</v>
      </c>
      <c r="E31" s="25">
        <v>0.58569444444444441</v>
      </c>
      <c r="I31" s="25">
        <v>0.58569444444444441</v>
      </c>
      <c r="J31" s="23">
        <v>1</v>
      </c>
      <c r="K31" s="23">
        <v>7546300600</v>
      </c>
      <c r="L31" s="23" t="s">
        <v>11816</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11815</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11814</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11813</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11812</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11811</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11810</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11809</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11808</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11807</v>
      </c>
      <c r="M42" s="23" t="s">
        <v>226</v>
      </c>
      <c r="N42" s="23">
        <v>65537</v>
      </c>
      <c r="O42" s="23">
        <v>22.94</v>
      </c>
      <c r="P42" s="23">
        <v>89.43</v>
      </c>
      <c r="Q42" s="23">
        <v>3.85</v>
      </c>
      <c r="R42" s="23">
        <v>56.89</v>
      </c>
    </row>
    <row r="43" spans="1:18" x14ac:dyDescent="0.2">
      <c r="A43" s="23" t="s">
        <v>11806</v>
      </c>
      <c r="B43" s="23" t="s">
        <v>11805</v>
      </c>
      <c r="C43" s="24">
        <v>9.9599999999999994E-2</v>
      </c>
      <c r="D43" s="23">
        <v>8.61</v>
      </c>
      <c r="E43" s="25">
        <v>0.39774305555555556</v>
      </c>
      <c r="H43" s="2" t="e">
        <f>AVERAGE((G43-F43)*100/G43)</f>
        <v>#DIV/0!</v>
      </c>
      <c r="I43" s="25">
        <v>0.41258101851851853</v>
      </c>
      <c r="J43" s="23">
        <v>1</v>
      </c>
      <c r="K43" s="23">
        <v>6991374300</v>
      </c>
      <c r="L43" s="23" t="s">
        <v>11804</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11803</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11802</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11801</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11800</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11799</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11433</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11798</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11797</v>
      </c>
      <c r="M52" s="23" t="s">
        <v>226</v>
      </c>
      <c r="N52" s="23">
        <v>65537</v>
      </c>
      <c r="O52" s="23">
        <v>74.12</v>
      </c>
      <c r="P52" s="23">
        <v>80.39</v>
      </c>
      <c r="Q52" s="23">
        <v>4.42</v>
      </c>
      <c r="R52" s="23">
        <v>11.37</v>
      </c>
    </row>
    <row r="53" spans="1:18" x14ac:dyDescent="0.2">
      <c r="A53" s="23" t="s">
        <v>11796</v>
      </c>
      <c r="B53" s="23" t="s">
        <v>11795</v>
      </c>
      <c r="C53" s="24">
        <v>0.2</v>
      </c>
      <c r="D53" s="23">
        <v>47.52</v>
      </c>
      <c r="E53" s="25">
        <v>0.44783564814814814</v>
      </c>
      <c r="I53" s="25">
        <v>0.58064814814814814</v>
      </c>
      <c r="J53" s="23">
        <v>1</v>
      </c>
      <c r="K53" s="23">
        <v>1697347300</v>
      </c>
      <c r="L53" s="23" t="s">
        <v>11794</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11793</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11792</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11791</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11790</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11789</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11414</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11788</v>
      </c>
      <c r="M62" s="23" t="s">
        <v>226</v>
      </c>
      <c r="N62" s="23">
        <v>65537</v>
      </c>
      <c r="O62" s="23">
        <v>11.51</v>
      </c>
      <c r="P62" s="23">
        <v>100</v>
      </c>
      <c r="Q62" s="23">
        <v>25.21</v>
      </c>
      <c r="R62" s="23">
        <v>4.62</v>
      </c>
    </row>
    <row r="63" spans="1:18" x14ac:dyDescent="0.2">
      <c r="A63" s="23" t="s">
        <v>11787</v>
      </c>
      <c r="B63" s="23" t="s">
        <v>11786</v>
      </c>
      <c r="C63" s="24">
        <v>9.9900000000000003E-2</v>
      </c>
      <c r="D63" s="23">
        <v>13.54</v>
      </c>
      <c r="E63" s="25">
        <v>0.54348379629629628</v>
      </c>
      <c r="H63" s="2" t="e">
        <f>AVERAGE((G63-F63)*100/G63)</f>
        <v>#DIV/0!</v>
      </c>
      <c r="I63" s="25">
        <v>0.54348379629629628</v>
      </c>
      <c r="J63" s="23">
        <v>1</v>
      </c>
      <c r="K63" s="23">
        <v>2442034200</v>
      </c>
      <c r="L63" s="23" t="s">
        <v>11785</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11784</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11783</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11194</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11782</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11781</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11780</v>
      </c>
      <c r="M74" s="23" t="s">
        <v>226</v>
      </c>
      <c r="N74" s="23">
        <v>65537</v>
      </c>
      <c r="O74" s="23">
        <v>74.63</v>
      </c>
      <c r="P74" s="23">
        <v>60.97</v>
      </c>
      <c r="Q74" s="23">
        <v>5.09</v>
      </c>
      <c r="R74" s="23">
        <v>2.4900000000000002</v>
      </c>
    </row>
    <row r="75" spans="1:18" x14ac:dyDescent="0.2">
      <c r="A75" s="23" t="s">
        <v>11779</v>
      </c>
      <c r="B75" s="23" t="s">
        <v>11778</v>
      </c>
      <c r="C75" s="24">
        <v>0.10100000000000001</v>
      </c>
      <c r="D75" s="23">
        <v>5.34</v>
      </c>
      <c r="E75" s="25">
        <v>0.42386574074074074</v>
      </c>
      <c r="I75" s="25">
        <v>0.62092592592592588</v>
      </c>
      <c r="J75" s="23">
        <v>1</v>
      </c>
      <c r="K75" s="23">
        <v>22852144000</v>
      </c>
      <c r="L75" s="23" t="s">
        <v>11777</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11276</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11776</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11408</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11775</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11774</v>
      </c>
      <c r="M81" s="23" t="s">
        <v>226</v>
      </c>
      <c r="N81" s="23">
        <v>65537</v>
      </c>
      <c r="O81" s="23">
        <v>59.61</v>
      </c>
      <c r="P81" s="23">
        <v>82.07</v>
      </c>
      <c r="Q81" s="23">
        <v>5.2</v>
      </c>
      <c r="R81" s="23">
        <v>8.0399999999999991</v>
      </c>
    </row>
    <row r="82" spans="1:18" x14ac:dyDescent="0.2">
      <c r="A82" s="23" t="s">
        <v>11773</v>
      </c>
      <c r="B82" s="23" t="s">
        <v>11772</v>
      </c>
      <c r="C82" s="24">
        <v>9.9699999999999997E-2</v>
      </c>
      <c r="D82" s="23">
        <v>14.45</v>
      </c>
      <c r="E82" s="25">
        <v>0.39739583333333334</v>
      </c>
      <c r="H82" s="2" t="e">
        <f>AVERAGE((G82-F82)*100/G82)</f>
        <v>#DIV/0!</v>
      </c>
      <c r="I82" s="25">
        <v>0.39739583333333334</v>
      </c>
      <c r="J82" s="23">
        <v>1</v>
      </c>
      <c r="K82" s="23">
        <v>18904807000</v>
      </c>
      <c r="L82" s="23" t="s">
        <v>11771</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11770</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11769</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11768</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11767</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11766</v>
      </c>
      <c r="B92" s="23" t="s">
        <v>11765</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11725</v>
      </c>
      <c r="F1" s="2" t="s">
        <v>2242</v>
      </c>
      <c r="G1" s="2" t="s">
        <v>2241</v>
      </c>
      <c r="H1" s="2" t="s">
        <v>2240</v>
      </c>
      <c r="I1" s="23" t="s">
        <v>11724</v>
      </c>
      <c r="J1" s="23" t="s">
        <v>11723</v>
      </c>
      <c r="K1" s="23" t="s">
        <v>31</v>
      </c>
      <c r="L1" s="23" t="s">
        <v>11722</v>
      </c>
      <c r="M1" s="23" t="s">
        <v>225</v>
      </c>
      <c r="N1" s="23" t="s">
        <v>258</v>
      </c>
      <c r="O1" s="23" t="s">
        <v>254</v>
      </c>
      <c r="P1" s="23" t="s">
        <v>11721</v>
      </c>
      <c r="Q1" s="23" t="s">
        <v>11720</v>
      </c>
      <c r="R1" s="23" t="s">
        <v>11719</v>
      </c>
    </row>
    <row r="2" spans="1:18" x14ac:dyDescent="0.2">
      <c r="A2" s="23" t="s">
        <v>7651</v>
      </c>
      <c r="B2" s="23" t="s">
        <v>7650</v>
      </c>
      <c r="C2" s="24">
        <v>0.1002</v>
      </c>
      <c r="D2" s="23">
        <v>22.28</v>
      </c>
      <c r="E2" s="25">
        <v>0.39618055555555554</v>
      </c>
      <c r="I2" s="25">
        <v>0.59586805555555555</v>
      </c>
      <c r="J2" s="23">
        <v>9</v>
      </c>
      <c r="K2" s="23">
        <v>2911398900</v>
      </c>
      <c r="L2" s="23" t="s">
        <v>11469</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11299</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11554</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11553</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11617</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11613</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11612</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11611</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11718</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11717</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11606</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11605</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11716</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11602</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11715</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11714</v>
      </c>
      <c r="M19" s="23" t="s">
        <v>226</v>
      </c>
      <c r="N19" s="23">
        <v>131074</v>
      </c>
      <c r="O19" s="23">
        <v>9.4</v>
      </c>
      <c r="P19" s="23">
        <v>100</v>
      </c>
      <c r="Q19" s="23">
        <v>6.06</v>
      </c>
      <c r="R19" s="23">
        <v>41.83</v>
      </c>
    </row>
    <row r="20" spans="1:18" x14ac:dyDescent="0.2">
      <c r="A20" s="23">
        <v>838030</v>
      </c>
      <c r="B20" s="23" t="s">
        <v>11713</v>
      </c>
      <c r="C20" s="24">
        <v>0.2989</v>
      </c>
      <c r="D20" s="23">
        <v>4.6500000000000004</v>
      </c>
      <c r="E20" s="25">
        <v>0.47532407407407407</v>
      </c>
      <c r="I20" s="25">
        <v>0.47532407407407407</v>
      </c>
      <c r="J20" s="23">
        <v>1</v>
      </c>
      <c r="K20" s="23">
        <v>443548370</v>
      </c>
      <c r="L20" s="23" t="s">
        <v>11712</v>
      </c>
      <c r="M20" s="23" t="s">
        <v>226</v>
      </c>
      <c r="N20" s="23">
        <v>65537</v>
      </c>
      <c r="O20" s="23">
        <v>5.07</v>
      </c>
      <c r="P20" s="23">
        <v>100</v>
      </c>
      <c r="Q20" s="23">
        <v>36.18</v>
      </c>
      <c r="R20" s="23">
        <v>9.75</v>
      </c>
    </row>
    <row r="21" spans="1:18" x14ac:dyDescent="0.2">
      <c r="A21" s="23">
        <v>834475</v>
      </c>
      <c r="B21" s="23" t="s">
        <v>11711</v>
      </c>
      <c r="C21" s="24">
        <v>0.2994</v>
      </c>
      <c r="D21" s="23">
        <v>10.07</v>
      </c>
      <c r="E21" s="25">
        <v>0.45508101851851851</v>
      </c>
      <c r="I21" s="25">
        <v>0.46098379629629632</v>
      </c>
      <c r="J21" s="23">
        <v>1</v>
      </c>
      <c r="K21" s="23">
        <v>458396450</v>
      </c>
      <c r="L21" s="23" t="s">
        <v>11710</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11709</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11708</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11337</v>
      </c>
      <c r="M24" s="23" t="s">
        <v>226</v>
      </c>
      <c r="N24" s="23">
        <v>65537</v>
      </c>
      <c r="O24" s="23">
        <v>8.3800000000000008</v>
      </c>
      <c r="P24" s="23">
        <v>100</v>
      </c>
      <c r="Q24" s="23">
        <v>55.88</v>
      </c>
      <c r="R24" s="23">
        <v>3.72</v>
      </c>
    </row>
    <row r="25" spans="1:18" x14ac:dyDescent="0.2">
      <c r="A25" s="23" t="s">
        <v>11707</v>
      </c>
      <c r="B25" s="23" t="s">
        <v>11706</v>
      </c>
      <c r="C25" s="24">
        <v>0.2</v>
      </c>
      <c r="D25" s="23">
        <v>23.7</v>
      </c>
      <c r="E25" s="25">
        <v>0.40260416666666665</v>
      </c>
      <c r="I25" s="25">
        <v>0.40260416666666665</v>
      </c>
      <c r="J25" s="23">
        <v>1</v>
      </c>
      <c r="K25" s="23">
        <v>1172130900</v>
      </c>
      <c r="L25" s="23" t="s">
        <v>11705</v>
      </c>
      <c r="M25" s="23" t="s">
        <v>226</v>
      </c>
      <c r="N25" s="23">
        <v>65537</v>
      </c>
      <c r="O25" s="23">
        <v>13.64</v>
      </c>
      <c r="P25" s="23">
        <v>91.95</v>
      </c>
      <c r="Q25" s="23">
        <v>13.89</v>
      </c>
      <c r="R25" s="23">
        <v>29.75</v>
      </c>
    </row>
    <row r="26" spans="1:18" x14ac:dyDescent="0.2">
      <c r="A26" s="23" t="s">
        <v>11704</v>
      </c>
      <c r="B26" s="23" t="s">
        <v>11703</v>
      </c>
      <c r="C26" s="24">
        <v>0.20019999999999999</v>
      </c>
      <c r="D26" s="23">
        <v>24.82</v>
      </c>
      <c r="E26" s="25">
        <v>0.57296296296296301</v>
      </c>
      <c r="I26" s="25">
        <v>0.57884259259259263</v>
      </c>
      <c r="J26" s="23">
        <v>1</v>
      </c>
      <c r="K26" s="23">
        <v>1424823100</v>
      </c>
      <c r="L26" s="23" t="s">
        <v>11702</v>
      </c>
      <c r="M26" s="23" t="s">
        <v>226</v>
      </c>
      <c r="N26" s="23">
        <v>65537</v>
      </c>
      <c r="O26" s="23">
        <v>14.08</v>
      </c>
      <c r="P26" s="23">
        <v>75.98</v>
      </c>
      <c r="Q26" s="23">
        <v>13.5</v>
      </c>
      <c r="R26" s="23">
        <v>8.7100000000000009</v>
      </c>
    </row>
    <row r="27" spans="1:18" x14ac:dyDescent="0.2">
      <c r="A27" s="23" t="s">
        <v>11701</v>
      </c>
      <c r="B27" s="23" t="s">
        <v>11700</v>
      </c>
      <c r="C27" s="24">
        <v>0.20039999999999999</v>
      </c>
      <c r="D27" s="23">
        <v>10.72</v>
      </c>
      <c r="E27" s="25">
        <v>0.39687499999999998</v>
      </c>
      <c r="I27" s="25">
        <v>0.39930555555555558</v>
      </c>
      <c r="J27" s="23">
        <v>1</v>
      </c>
      <c r="K27" s="23">
        <v>1942454800</v>
      </c>
      <c r="L27" s="23" t="s">
        <v>11699</v>
      </c>
      <c r="M27" s="23" t="s">
        <v>226</v>
      </c>
      <c r="N27" s="23">
        <v>65537</v>
      </c>
      <c r="O27" s="23">
        <v>5.07</v>
      </c>
      <c r="P27" s="23">
        <v>85.68</v>
      </c>
      <c r="Q27" s="23">
        <v>6.33</v>
      </c>
      <c r="R27" s="23">
        <v>30.67</v>
      </c>
    </row>
    <row r="28" spans="1:18" x14ac:dyDescent="0.2">
      <c r="A28" s="23" t="s">
        <v>11698</v>
      </c>
      <c r="B28" s="23" t="s">
        <v>11697</v>
      </c>
      <c r="C28" s="24">
        <v>0.20050000000000001</v>
      </c>
      <c r="D28" s="23">
        <v>10.119999999999999</v>
      </c>
      <c r="E28" s="25">
        <v>0.55953703703703705</v>
      </c>
      <c r="I28" s="25">
        <v>0.55953703703703705</v>
      </c>
      <c r="J28" s="23">
        <v>1</v>
      </c>
      <c r="K28" s="23">
        <v>1631724200</v>
      </c>
      <c r="L28" s="23" t="s">
        <v>11696</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11695</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11694</v>
      </c>
      <c r="B32" s="23" t="s">
        <v>11693</v>
      </c>
      <c r="C32" s="24">
        <v>0.1002</v>
      </c>
      <c r="D32" s="23">
        <v>13.39</v>
      </c>
      <c r="E32" s="25">
        <v>0.60703703703703704</v>
      </c>
      <c r="I32" s="25">
        <v>0.60828703703703701</v>
      </c>
      <c r="J32" s="23">
        <v>1</v>
      </c>
      <c r="K32" s="23">
        <v>5958944300</v>
      </c>
      <c r="L32" s="23" t="s">
        <v>11692</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11547</v>
      </c>
      <c r="B35" s="23" t="s">
        <v>11546</v>
      </c>
      <c r="C35" s="24">
        <v>0.10059999999999999</v>
      </c>
      <c r="D35" s="23">
        <v>8.75</v>
      </c>
      <c r="E35" s="25">
        <v>0.39756944444444442</v>
      </c>
      <c r="I35" s="25">
        <v>0.40086805555555555</v>
      </c>
      <c r="J35" s="23">
        <v>1</v>
      </c>
      <c r="K35" s="23">
        <v>3400743400</v>
      </c>
      <c r="L35" s="23" t="s">
        <v>11545</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11691</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11690</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11689</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11688</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11687</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11686</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11685</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11346</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11684</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11683</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11682</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11532</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11681</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11680</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11679</v>
      </c>
      <c r="M52" s="23" t="s">
        <v>226</v>
      </c>
      <c r="N52" s="23">
        <v>65537</v>
      </c>
      <c r="O52" s="23">
        <v>40.369999999999997</v>
      </c>
      <c r="P52" s="23">
        <v>52.56</v>
      </c>
      <c r="Q52" s="23">
        <v>4.72</v>
      </c>
      <c r="R52" s="23">
        <v>17.96</v>
      </c>
    </row>
    <row r="53" spans="1:18" x14ac:dyDescent="0.2">
      <c r="A53" s="23" t="s">
        <v>11678</v>
      </c>
      <c r="B53" s="23" t="s">
        <v>11677</v>
      </c>
      <c r="C53" s="24">
        <v>9.9099999999999994E-2</v>
      </c>
      <c r="D53" s="23">
        <v>3.66</v>
      </c>
      <c r="E53" s="25">
        <v>0.54181712962962958</v>
      </c>
      <c r="I53" s="25">
        <v>0.54181712962962958</v>
      </c>
      <c r="J53" s="23">
        <v>1</v>
      </c>
      <c r="K53" s="23">
        <v>13572083000</v>
      </c>
      <c r="L53" s="23" t="s">
        <v>11676</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11675</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11674</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11673</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11672</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11671</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11670</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11669</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11668</v>
      </c>
      <c r="M64" s="23" t="s">
        <v>226</v>
      </c>
      <c r="N64" s="23">
        <v>65537</v>
      </c>
      <c r="O64" s="23">
        <v>1.69</v>
      </c>
      <c r="P64" s="23">
        <v>62.81</v>
      </c>
      <c r="Q64" s="23">
        <v>3.22</v>
      </c>
      <c r="R64" s="23">
        <v>78.599999999999994</v>
      </c>
    </row>
    <row r="65" spans="1:18" x14ac:dyDescent="0.2">
      <c r="A65" s="23" t="s">
        <v>11667</v>
      </c>
      <c r="B65" s="23" t="s">
        <v>11666</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11665</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11664</v>
      </c>
      <c r="M67" s="23" t="s">
        <v>226</v>
      </c>
      <c r="N67" s="23">
        <v>65537</v>
      </c>
      <c r="O67" s="23">
        <v>47.75</v>
      </c>
      <c r="P67" s="23">
        <v>82.02</v>
      </c>
      <c r="Q67" s="23">
        <v>5.52</v>
      </c>
      <c r="R67" s="23">
        <v>25.8</v>
      </c>
    </row>
    <row r="68" spans="1:18" x14ac:dyDescent="0.2">
      <c r="A68" s="23" t="s">
        <v>11106</v>
      </c>
      <c r="B68" s="23" t="s">
        <v>11105</v>
      </c>
      <c r="C68" s="24">
        <v>0.1016</v>
      </c>
      <c r="D68" s="23">
        <v>2.71</v>
      </c>
      <c r="E68" s="25">
        <v>0.46577546296296296</v>
      </c>
      <c r="I68" s="25">
        <v>0.46577546296296296</v>
      </c>
      <c r="J68" s="23">
        <v>1</v>
      </c>
      <c r="K68" s="23">
        <v>5965313300</v>
      </c>
      <c r="L68" s="23" t="s">
        <v>11663</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11662</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11661</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11660</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11659</v>
      </c>
      <c r="B73" s="23" t="s">
        <v>11658</v>
      </c>
      <c r="C73" s="24">
        <v>9.9900000000000003E-2</v>
      </c>
      <c r="D73" s="23">
        <v>21.13</v>
      </c>
      <c r="E73" s="25">
        <v>0.56703703703703701</v>
      </c>
      <c r="I73" s="25">
        <v>0.56703703703703701</v>
      </c>
      <c r="J73" s="23">
        <v>1</v>
      </c>
      <c r="K73" s="23">
        <v>57045635000</v>
      </c>
      <c r="L73" s="23" t="s">
        <v>11657</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11097</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11656</v>
      </c>
      <c r="M75" s="23" t="s">
        <v>226</v>
      </c>
      <c r="N75" s="23">
        <v>65537</v>
      </c>
      <c r="O75" s="23">
        <v>61.08</v>
      </c>
      <c r="P75" s="23">
        <v>100</v>
      </c>
      <c r="Q75" s="23">
        <v>9.25</v>
      </c>
      <c r="R75" s="23">
        <v>4.79</v>
      </c>
    </row>
    <row r="76" spans="1:18" x14ac:dyDescent="0.2">
      <c r="A76" s="23" t="s">
        <v>11655</v>
      </c>
      <c r="B76" s="23" t="s">
        <v>11654</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11653</v>
      </c>
      <c r="B83" s="23" t="s">
        <v>11652</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11651</v>
      </c>
      <c r="B85" s="23" t="s">
        <v>11650</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11626</v>
      </c>
      <c r="F1" s="2" t="s">
        <v>2242</v>
      </c>
      <c r="G1" s="2" t="s">
        <v>2241</v>
      </c>
      <c r="H1" s="2" t="s">
        <v>2240</v>
      </c>
      <c r="I1" s="23" t="s">
        <v>11625</v>
      </c>
      <c r="J1" s="23" t="s">
        <v>11624</v>
      </c>
      <c r="K1" s="23" t="s">
        <v>31</v>
      </c>
      <c r="L1" s="23" t="s">
        <v>11623</v>
      </c>
      <c r="M1" s="23" t="s">
        <v>225</v>
      </c>
      <c r="N1" s="23" t="s">
        <v>258</v>
      </c>
      <c r="O1" s="23" t="s">
        <v>254</v>
      </c>
      <c r="P1" s="23" t="s">
        <v>11622</v>
      </c>
      <c r="Q1" s="23" t="s">
        <v>11621</v>
      </c>
      <c r="R1" s="23" t="s">
        <v>11620</v>
      </c>
    </row>
    <row r="2" spans="1:18" x14ac:dyDescent="0.2">
      <c r="A2" s="23" t="s">
        <v>7651</v>
      </c>
      <c r="B2" s="23" t="s">
        <v>7650</v>
      </c>
      <c r="C2" s="24">
        <v>9.9900000000000003E-2</v>
      </c>
      <c r="D2" s="23">
        <v>20.25</v>
      </c>
      <c r="E2" s="25">
        <v>0.39618055555555554</v>
      </c>
      <c r="I2" s="25">
        <v>0.56960648148148152</v>
      </c>
      <c r="J2" s="23">
        <v>8</v>
      </c>
      <c r="K2" s="23">
        <v>2646132300</v>
      </c>
      <c r="L2" s="23" t="s">
        <v>11469</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11209</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11299</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11554</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11553</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11214</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11619</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11618</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11617</v>
      </c>
      <c r="M11" s="23" t="s">
        <v>226</v>
      </c>
      <c r="N11" s="23">
        <v>65537</v>
      </c>
      <c r="O11" s="23">
        <v>13.7</v>
      </c>
      <c r="P11" s="23">
        <v>99.86</v>
      </c>
      <c r="Q11" s="23">
        <v>51.61</v>
      </c>
      <c r="R11" s="23">
        <v>2.2000000000000002</v>
      </c>
    </row>
    <row r="12" spans="1:18" x14ac:dyDescent="0.2">
      <c r="A12" s="23" t="s">
        <v>11616</v>
      </c>
      <c r="B12" s="23" t="s">
        <v>11615</v>
      </c>
      <c r="C12" s="24">
        <v>0.2</v>
      </c>
      <c r="D12" s="23">
        <v>52.26</v>
      </c>
      <c r="E12" s="25">
        <v>0.4</v>
      </c>
      <c r="I12" s="25">
        <v>0.6060416666666667</v>
      </c>
      <c r="J12" s="23">
        <v>1</v>
      </c>
      <c r="K12" s="23">
        <v>30185709000</v>
      </c>
      <c r="L12" s="23" t="s">
        <v>11614</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11613</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11612</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11611</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11610</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11314</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11609</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11608</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11607</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11606</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11605</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11604</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11603</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11602</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11601</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11600</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11465</v>
      </c>
      <c r="M40" s="23" t="s">
        <v>226</v>
      </c>
      <c r="N40" s="23">
        <v>196612</v>
      </c>
      <c r="O40" s="23">
        <v>55.46</v>
      </c>
      <c r="P40" s="23">
        <v>62.17</v>
      </c>
      <c r="Q40" s="23">
        <v>5.97</v>
      </c>
      <c r="R40" s="23">
        <v>34.04</v>
      </c>
    </row>
    <row r="41" spans="1:18" x14ac:dyDescent="0.2">
      <c r="A41" s="23" t="s">
        <v>11599</v>
      </c>
      <c r="B41" s="23" t="s">
        <v>11598</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11547</v>
      </c>
      <c r="B48" s="23" t="s">
        <v>11546</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11597</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11596</v>
      </c>
      <c r="B55" s="23" t="s">
        <v>11595</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11089</v>
      </c>
      <c r="B56" s="23" t="s">
        <v>11088</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11562</v>
      </c>
      <c r="F1" s="2" t="s">
        <v>2242</v>
      </c>
      <c r="G1" s="2" t="s">
        <v>2241</v>
      </c>
      <c r="H1" s="2" t="s">
        <v>2240</v>
      </c>
      <c r="I1" s="23" t="s">
        <v>11561</v>
      </c>
      <c r="J1" s="23" t="s">
        <v>11560</v>
      </c>
      <c r="K1" s="23" t="s">
        <v>31</v>
      </c>
      <c r="L1" s="23" t="s">
        <v>11559</v>
      </c>
      <c r="M1" s="23" t="s">
        <v>225</v>
      </c>
      <c r="N1" s="23" t="s">
        <v>258</v>
      </c>
      <c r="O1" s="23" t="s">
        <v>254</v>
      </c>
      <c r="P1" s="23" t="s">
        <v>11558</v>
      </c>
      <c r="Q1" s="23" t="s">
        <v>11557</v>
      </c>
      <c r="R1" s="23" t="s">
        <v>11556</v>
      </c>
    </row>
    <row r="2" spans="1:18" x14ac:dyDescent="0.2">
      <c r="A2" s="23" t="s">
        <v>7651</v>
      </c>
      <c r="B2" s="23" t="s">
        <v>7650</v>
      </c>
      <c r="C2" s="24">
        <v>9.98E-2</v>
      </c>
      <c r="D2" s="23">
        <v>18.41</v>
      </c>
      <c r="E2" s="25">
        <v>0.39618055555555554</v>
      </c>
      <c r="I2" s="25">
        <v>0.40104166666666669</v>
      </c>
      <c r="J2" s="23">
        <v>7</v>
      </c>
      <c r="K2" s="23">
        <v>2405693600</v>
      </c>
      <c r="L2" s="23" t="s">
        <v>11469</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11468</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11348</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11209</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11467</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11555</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11299</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11287</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11442</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11441</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11440</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11428</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11554</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11553</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11410</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11408</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11552</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11551</v>
      </c>
      <c r="B20" s="23" t="s">
        <v>11550</v>
      </c>
      <c r="C20" s="24">
        <v>0.2</v>
      </c>
      <c r="D20" s="23">
        <v>11.16</v>
      </c>
      <c r="E20" s="25">
        <v>0.40347222222222223</v>
      </c>
      <c r="I20" s="25">
        <v>0.41336805555555556</v>
      </c>
      <c r="J20" s="23">
        <v>1</v>
      </c>
      <c r="K20" s="23">
        <v>1834232500</v>
      </c>
      <c r="L20" s="23" t="s">
        <v>11549</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11548</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11214</v>
      </c>
      <c r="M22" s="23" t="s">
        <v>226</v>
      </c>
      <c r="N22" s="23">
        <v>131076</v>
      </c>
      <c r="O22" s="23">
        <v>36.18</v>
      </c>
      <c r="P22" s="23">
        <v>49.88</v>
      </c>
      <c r="Q22" s="23">
        <v>5.99</v>
      </c>
      <c r="R22" s="23">
        <v>3.13</v>
      </c>
    </row>
    <row r="23" spans="1:18" x14ac:dyDescent="0.2">
      <c r="A23" s="23" t="s">
        <v>11547</v>
      </c>
      <c r="B23" s="23" t="s">
        <v>11546</v>
      </c>
      <c r="C23" s="24">
        <v>9.9400000000000002E-2</v>
      </c>
      <c r="D23" s="23">
        <v>7.63</v>
      </c>
      <c r="E23" s="25">
        <v>0.56798611111111108</v>
      </c>
      <c r="I23" s="25">
        <v>0.573125</v>
      </c>
      <c r="J23" s="23">
        <v>1</v>
      </c>
      <c r="K23" s="23">
        <v>2965448300</v>
      </c>
      <c r="L23" s="23" t="s">
        <v>11545</v>
      </c>
      <c r="M23" s="23" t="s">
        <v>226</v>
      </c>
      <c r="N23" s="23">
        <v>65537</v>
      </c>
      <c r="O23" s="23">
        <v>5.59</v>
      </c>
      <c r="P23" s="23">
        <v>53.86</v>
      </c>
      <c r="Q23" s="23">
        <v>4.96</v>
      </c>
      <c r="R23" s="23">
        <v>11.7</v>
      </c>
    </row>
    <row r="24" spans="1:18" x14ac:dyDescent="0.2">
      <c r="A24" s="23" t="s">
        <v>11544</v>
      </c>
      <c r="B24" s="23" t="s">
        <v>11543</v>
      </c>
      <c r="C24" s="24">
        <v>0.10009999999999999</v>
      </c>
      <c r="D24" s="23">
        <v>17.260000000000002</v>
      </c>
      <c r="E24" s="25">
        <v>0.57563657407407409</v>
      </c>
      <c r="I24" s="25">
        <v>0.57700231481481479</v>
      </c>
      <c r="J24" s="23">
        <v>1</v>
      </c>
      <c r="K24" s="23">
        <v>14523143000</v>
      </c>
      <c r="L24" s="23" t="s">
        <v>11542</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11541</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11540</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11305</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11539</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11538</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11537</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11536</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11535</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11534</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11533</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11532</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11531</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11530</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11529</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11528</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11527</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11526</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11525</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11524</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11523</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11522</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11521</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11520</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11519</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11518</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11517</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11516</v>
      </c>
      <c r="M58" s="23" t="s">
        <v>226</v>
      </c>
      <c r="N58" s="23">
        <v>65537</v>
      </c>
      <c r="O58" s="23">
        <v>34.590000000000003</v>
      </c>
      <c r="P58" s="23">
        <v>100</v>
      </c>
      <c r="Q58" s="23">
        <v>8.44</v>
      </c>
      <c r="R58" s="23">
        <v>1.17</v>
      </c>
    </row>
    <row r="59" spans="1:18" x14ac:dyDescent="0.2">
      <c r="A59" s="23" t="s">
        <v>11515</v>
      </c>
      <c r="B59" s="23" t="s">
        <v>11514</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11513</v>
      </c>
      <c r="B60" s="23" t="s">
        <v>11512</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11476</v>
      </c>
      <c r="F1" s="2" t="s">
        <v>2242</v>
      </c>
      <c r="G1" s="2" t="s">
        <v>2241</v>
      </c>
      <c r="H1" s="2" t="s">
        <v>2240</v>
      </c>
      <c r="I1" s="23" t="s">
        <v>11475</v>
      </c>
      <c r="J1" s="23" t="s">
        <v>11474</v>
      </c>
      <c r="K1" s="23" t="s">
        <v>31</v>
      </c>
      <c r="L1" s="23" t="s">
        <v>11473</v>
      </c>
      <c r="M1" s="23" t="s">
        <v>225</v>
      </c>
      <c r="N1" s="23" t="s">
        <v>258</v>
      </c>
      <c r="O1" s="23" t="s">
        <v>254</v>
      </c>
      <c r="P1" s="23" t="s">
        <v>11472</v>
      </c>
      <c r="Q1" s="23" t="s">
        <v>11471</v>
      </c>
      <c r="R1" s="23" t="s">
        <v>11470</v>
      </c>
    </row>
    <row r="2" spans="1:18" x14ac:dyDescent="0.2">
      <c r="A2" s="23" t="s">
        <v>7651</v>
      </c>
      <c r="B2" s="23" t="s">
        <v>7650</v>
      </c>
      <c r="C2" s="24">
        <v>9.9900000000000003E-2</v>
      </c>
      <c r="D2" s="23">
        <v>16.739999999999998</v>
      </c>
      <c r="E2" s="25">
        <v>0.39635416666666667</v>
      </c>
      <c r="I2" s="25">
        <v>0.42526620370370372</v>
      </c>
      <c r="J2" s="23">
        <v>6</v>
      </c>
      <c r="K2" s="23">
        <v>2187469400</v>
      </c>
      <c r="L2" s="23" t="s">
        <v>11469</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11468</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11225</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11348</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11215</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11210</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11346</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11209</v>
      </c>
      <c r="M9" s="23" t="s">
        <v>228</v>
      </c>
      <c r="N9" s="23">
        <v>196611</v>
      </c>
      <c r="O9" s="23">
        <v>3.5</v>
      </c>
      <c r="P9" s="23">
        <v>86.14</v>
      </c>
      <c r="Q9" s="23">
        <v>0.5</v>
      </c>
      <c r="R9" s="23">
        <v>1863.43</v>
      </c>
    </row>
    <row r="10" spans="1:18" x14ac:dyDescent="0.2">
      <c r="A10" s="23" t="s">
        <v>11340</v>
      </c>
      <c r="B10" s="23" t="s">
        <v>11339</v>
      </c>
      <c r="C10" s="24">
        <v>0.2</v>
      </c>
      <c r="D10" s="23">
        <v>20.22</v>
      </c>
      <c r="E10" s="25">
        <v>0.39687499999999998</v>
      </c>
      <c r="I10" s="25">
        <v>0.44729166666666664</v>
      </c>
      <c r="J10" s="23">
        <v>2</v>
      </c>
      <c r="K10" s="23">
        <v>913220430</v>
      </c>
      <c r="L10" s="23" t="s">
        <v>11338</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11467</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11309</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11299</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11466</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11287</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11276</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11465</v>
      </c>
      <c r="M19" s="23" t="s">
        <v>226</v>
      </c>
      <c r="N19" s="23">
        <v>131074</v>
      </c>
      <c r="O19" s="23">
        <v>55.46</v>
      </c>
      <c r="P19" s="23">
        <v>52.04</v>
      </c>
      <c r="Q19" s="23">
        <v>5.15</v>
      </c>
      <c r="R19" s="23">
        <v>13.98</v>
      </c>
    </row>
    <row r="20" spans="1:18" x14ac:dyDescent="0.2">
      <c r="A20" s="23" t="s">
        <v>11464</v>
      </c>
      <c r="B20" s="23" t="s">
        <v>11463</v>
      </c>
      <c r="C20" s="24">
        <v>0.2</v>
      </c>
      <c r="D20" s="23">
        <v>55.87</v>
      </c>
      <c r="E20" s="25">
        <v>0.56570601851851854</v>
      </c>
      <c r="I20" s="25">
        <v>0.59774305555555551</v>
      </c>
      <c r="J20" s="23">
        <v>1</v>
      </c>
      <c r="K20" s="23">
        <v>1201205000</v>
      </c>
      <c r="L20" s="23" t="s">
        <v>11462</v>
      </c>
      <c r="M20" s="23" t="s">
        <v>226</v>
      </c>
      <c r="N20" s="23">
        <v>65537</v>
      </c>
      <c r="O20" s="23">
        <v>12.86</v>
      </c>
      <c r="P20" s="23">
        <v>100</v>
      </c>
      <c r="Q20" s="23">
        <v>45.34</v>
      </c>
      <c r="R20" s="23">
        <v>1.85</v>
      </c>
    </row>
    <row r="21" spans="1:18" x14ac:dyDescent="0.2">
      <c r="A21" s="23" t="s">
        <v>11461</v>
      </c>
      <c r="B21" s="23" t="s">
        <v>11460</v>
      </c>
      <c r="C21" s="24">
        <v>0.2001</v>
      </c>
      <c r="D21" s="23">
        <v>39.64</v>
      </c>
      <c r="E21" s="25">
        <v>0.39861111111111114</v>
      </c>
      <c r="I21" s="25">
        <v>0.39913194444444444</v>
      </c>
      <c r="J21" s="23">
        <v>1</v>
      </c>
      <c r="K21" s="23">
        <v>594600000</v>
      </c>
      <c r="L21" s="23" t="s">
        <v>11459</v>
      </c>
      <c r="M21" s="23" t="s">
        <v>226</v>
      </c>
      <c r="N21" s="23">
        <v>65537</v>
      </c>
      <c r="O21" s="23">
        <v>7.88</v>
      </c>
      <c r="P21" s="23">
        <v>96.16</v>
      </c>
      <c r="Q21" s="23">
        <v>18.649999999999999</v>
      </c>
      <c r="R21" s="23">
        <v>97.01</v>
      </c>
    </row>
    <row r="22" spans="1:18" x14ac:dyDescent="0.2">
      <c r="A22" s="23" t="s">
        <v>11458</v>
      </c>
      <c r="B22" s="23" t="s">
        <v>11457</v>
      </c>
      <c r="C22" s="24">
        <v>0.20050000000000001</v>
      </c>
      <c r="D22" s="23">
        <v>10.48</v>
      </c>
      <c r="E22" s="25">
        <v>0.55739583333333331</v>
      </c>
      <c r="I22" s="25">
        <v>0.55739583333333331</v>
      </c>
      <c r="J22" s="23">
        <v>1</v>
      </c>
      <c r="K22" s="23">
        <v>3396682600</v>
      </c>
      <c r="L22" s="23" t="s">
        <v>11456</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11455</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11454</v>
      </c>
      <c r="M24" s="23" t="s">
        <v>226</v>
      </c>
      <c r="N24" s="23">
        <v>65537</v>
      </c>
      <c r="O24" s="23">
        <v>21.62</v>
      </c>
      <c r="P24" s="23">
        <v>61.36</v>
      </c>
      <c r="Q24" s="23">
        <v>2.25</v>
      </c>
      <c r="R24" s="23">
        <v>62.52</v>
      </c>
    </row>
    <row r="25" spans="1:18" x14ac:dyDescent="0.2">
      <c r="A25" s="23" t="s">
        <v>11453</v>
      </c>
      <c r="B25" s="23" t="s">
        <v>11452</v>
      </c>
      <c r="C25" s="24">
        <v>0.2</v>
      </c>
      <c r="D25" s="23">
        <v>13.32</v>
      </c>
      <c r="E25" s="25">
        <v>0.40069444444444446</v>
      </c>
      <c r="I25" s="25">
        <v>0.43672453703703706</v>
      </c>
      <c r="J25" s="23">
        <v>1</v>
      </c>
      <c r="K25" s="23">
        <v>8006403700</v>
      </c>
      <c r="L25" s="23" t="s">
        <v>11451</v>
      </c>
      <c r="M25" s="23" t="s">
        <v>226</v>
      </c>
      <c r="N25" s="23">
        <v>65537</v>
      </c>
      <c r="O25" s="23">
        <v>8.7799999999999994</v>
      </c>
      <c r="P25" s="23">
        <v>100</v>
      </c>
      <c r="Q25" s="23">
        <v>14.36</v>
      </c>
      <c r="R25" s="23">
        <v>6.18</v>
      </c>
    </row>
    <row r="26" spans="1:18" x14ac:dyDescent="0.2">
      <c r="A26" s="23" t="s">
        <v>11450</v>
      </c>
      <c r="B26" s="23" t="s">
        <v>11449</v>
      </c>
      <c r="C26" s="24">
        <v>0.19950000000000001</v>
      </c>
      <c r="D26" s="23">
        <v>4.63</v>
      </c>
      <c r="E26" s="25">
        <v>0.40347222222222223</v>
      </c>
      <c r="I26" s="25">
        <v>0.40347222222222223</v>
      </c>
      <c r="J26" s="23">
        <v>1</v>
      </c>
      <c r="K26" s="23">
        <v>3043708900</v>
      </c>
      <c r="L26" s="23" t="s">
        <v>11448</v>
      </c>
      <c r="M26" s="23" t="s">
        <v>226</v>
      </c>
      <c r="N26" s="23">
        <v>65537</v>
      </c>
      <c r="O26" s="23">
        <v>29.43</v>
      </c>
      <c r="P26" s="23">
        <v>59.97</v>
      </c>
      <c r="Q26" s="23">
        <v>7.42</v>
      </c>
      <c r="R26" s="23">
        <v>19.2</v>
      </c>
    </row>
    <row r="27" spans="1:18" x14ac:dyDescent="0.2">
      <c r="A27" s="23" t="s">
        <v>11135</v>
      </c>
      <c r="B27" s="23" t="s">
        <v>11134</v>
      </c>
      <c r="C27" s="24">
        <v>0.2</v>
      </c>
      <c r="D27" s="23">
        <v>5.52</v>
      </c>
      <c r="E27" s="25">
        <v>0.59635416666666663</v>
      </c>
      <c r="I27" s="25">
        <v>0.61711805555555554</v>
      </c>
      <c r="J27" s="23">
        <v>1</v>
      </c>
      <c r="K27" s="23">
        <v>1881121800</v>
      </c>
      <c r="L27" s="23" t="s">
        <v>11133</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11447</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11446</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11445</v>
      </c>
      <c r="B33" s="23" t="s">
        <v>11444</v>
      </c>
      <c r="C33" s="24">
        <v>0.1004</v>
      </c>
      <c r="D33" s="23">
        <v>8.33</v>
      </c>
      <c r="E33" s="25">
        <v>0.39583333333333331</v>
      </c>
      <c r="I33" s="25">
        <v>0.39583333333333331</v>
      </c>
      <c r="J33" s="23">
        <v>1</v>
      </c>
      <c r="K33" s="23">
        <v>4253772800</v>
      </c>
      <c r="L33" s="23" t="s">
        <v>11443</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11442</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11441</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11440</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11439</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11438</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11437</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11436</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11435</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11434</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11433</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11432</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11431</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11430</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11429</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11428</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11427</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11426</v>
      </c>
      <c r="M55" s="23" t="s">
        <v>226</v>
      </c>
      <c r="N55" s="23">
        <v>65537</v>
      </c>
      <c r="O55" s="23">
        <v>23.31</v>
      </c>
      <c r="P55" s="23" t="s">
        <v>136</v>
      </c>
      <c r="Q55" s="23" t="s">
        <v>136</v>
      </c>
      <c r="R55" s="23">
        <v>10.92</v>
      </c>
    </row>
    <row r="56" spans="1:18" x14ac:dyDescent="0.2">
      <c r="A56" s="23" t="s">
        <v>11425</v>
      </c>
      <c r="B56" s="23" t="s">
        <v>11424</v>
      </c>
      <c r="C56" s="24">
        <v>0.10009999999999999</v>
      </c>
      <c r="D56" s="23">
        <v>72.23</v>
      </c>
      <c r="E56" s="25">
        <v>0.57570601851851855</v>
      </c>
      <c r="I56" s="25">
        <v>0.6141550925925926</v>
      </c>
      <c r="J56" s="23">
        <v>1</v>
      </c>
      <c r="K56" s="23">
        <v>43999081000</v>
      </c>
      <c r="L56" s="23" t="s">
        <v>11423</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11422</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11421</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11420</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11419</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11418</v>
      </c>
      <c r="M61" s="23" t="s">
        <v>226</v>
      </c>
      <c r="N61" s="23">
        <v>65537</v>
      </c>
      <c r="O61" s="23">
        <v>8.34</v>
      </c>
      <c r="P61" s="23" t="s">
        <v>136</v>
      </c>
      <c r="Q61" s="23" t="s">
        <v>136</v>
      </c>
      <c r="R61" s="23">
        <v>5.01</v>
      </c>
    </row>
    <row r="62" spans="1:18" x14ac:dyDescent="0.2">
      <c r="A62" s="23" t="s">
        <v>11417</v>
      </c>
      <c r="B62" s="23" t="s">
        <v>11416</v>
      </c>
      <c r="C62" s="24">
        <v>0.10009999999999999</v>
      </c>
      <c r="D62" s="23">
        <v>49.56</v>
      </c>
      <c r="E62" s="25">
        <v>0.59187500000000004</v>
      </c>
      <c r="H62" s="2" t="e">
        <f>AVERAGE((G62-F62)*100/G62)</f>
        <v>#DIV/0!</v>
      </c>
      <c r="I62" s="25">
        <v>0.59187500000000004</v>
      </c>
      <c r="J62" s="23">
        <v>1</v>
      </c>
      <c r="K62" s="23">
        <v>8133950600</v>
      </c>
      <c r="L62" s="23" t="s">
        <v>11415</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11414</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11413</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11412</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11411</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11410</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11409</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11408</v>
      </c>
      <c r="M71" s="23" t="s">
        <v>226</v>
      </c>
      <c r="N71" s="23">
        <v>65537</v>
      </c>
      <c r="O71" s="23">
        <v>32.04</v>
      </c>
      <c r="P71" s="23" t="s">
        <v>136</v>
      </c>
      <c r="Q71" s="23" t="s">
        <v>136</v>
      </c>
      <c r="R71" s="23">
        <v>238.7</v>
      </c>
    </row>
    <row r="72" spans="1:18" x14ac:dyDescent="0.2">
      <c r="A72" s="23" t="s">
        <v>11407</v>
      </c>
      <c r="B72" s="23" t="s">
        <v>11406</v>
      </c>
      <c r="C72" s="24">
        <v>0.1002</v>
      </c>
      <c r="D72" s="23">
        <v>29.87</v>
      </c>
      <c r="E72" s="25">
        <v>0.60568287037037039</v>
      </c>
      <c r="I72" s="25">
        <v>0.60568287037037039</v>
      </c>
      <c r="J72" s="23">
        <v>1</v>
      </c>
      <c r="K72" s="23">
        <v>27302496000</v>
      </c>
      <c r="L72" s="23" t="s">
        <v>11405</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11404</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11403</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11402</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11401</v>
      </c>
      <c r="M76" s="23" t="s">
        <v>226</v>
      </c>
      <c r="N76" s="23">
        <v>65537</v>
      </c>
      <c r="O76" s="23">
        <v>37.54</v>
      </c>
      <c r="P76" s="23">
        <v>70.36</v>
      </c>
      <c r="Q76" s="23">
        <v>6.06</v>
      </c>
      <c r="R76" s="23">
        <v>7.06</v>
      </c>
    </row>
    <row r="77" spans="1:18" x14ac:dyDescent="0.2">
      <c r="A77" s="23" t="s">
        <v>11400</v>
      </c>
      <c r="B77" s="23" t="s">
        <v>11399</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11398</v>
      </c>
      <c r="B78" s="23" t="s">
        <v>11397</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11236</v>
      </c>
      <c r="B88" s="23" t="s">
        <v>11235</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11112</v>
      </c>
      <c r="B94" s="23" t="s">
        <v>11111</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11283</v>
      </c>
      <c r="B106" s="23" t="s">
        <v>11282</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11357</v>
      </c>
      <c r="F1" s="2" t="s">
        <v>2242</v>
      </c>
      <c r="G1" s="2" t="s">
        <v>2241</v>
      </c>
      <c r="H1" s="2" t="s">
        <v>2240</v>
      </c>
      <c r="I1" s="23" t="s">
        <v>11356</v>
      </c>
      <c r="J1" s="23" t="s">
        <v>11355</v>
      </c>
      <c r="K1" s="23" t="s">
        <v>31</v>
      </c>
      <c r="L1" s="23" t="s">
        <v>11354</v>
      </c>
      <c r="M1" s="23" t="s">
        <v>225</v>
      </c>
      <c r="N1" s="23" t="s">
        <v>258</v>
      </c>
      <c r="O1" s="23" t="s">
        <v>254</v>
      </c>
      <c r="P1" s="23" t="s">
        <v>11353</v>
      </c>
      <c r="Q1" s="23" t="s">
        <v>11352</v>
      </c>
      <c r="R1" s="23" t="s">
        <v>11351</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11158</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11350</v>
      </c>
      <c r="M5" s="23" t="s">
        <v>227</v>
      </c>
      <c r="N5" s="23">
        <v>196611</v>
      </c>
      <c r="O5" s="23">
        <v>30.41</v>
      </c>
      <c r="P5" s="23">
        <v>70.98</v>
      </c>
      <c r="Q5" s="23">
        <v>6.35</v>
      </c>
      <c r="R5" s="23">
        <v>33.56</v>
      </c>
    </row>
    <row r="6" spans="1:18" x14ac:dyDescent="0.2">
      <c r="A6" s="23" t="s">
        <v>11112</v>
      </c>
      <c r="B6" s="23" t="s">
        <v>11111</v>
      </c>
      <c r="C6" s="24">
        <v>0.1012</v>
      </c>
      <c r="D6" s="23">
        <v>2.83</v>
      </c>
      <c r="E6" s="25">
        <v>0.39583333333333331</v>
      </c>
      <c r="I6" s="25">
        <v>0.39583333333333331</v>
      </c>
      <c r="J6" s="23">
        <v>3</v>
      </c>
      <c r="K6" s="23">
        <v>7603288800</v>
      </c>
      <c r="L6" s="23" t="s">
        <v>11349</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11225</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11348</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11215</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11347</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11212</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11210</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11346</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11209</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11345</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11196</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11191</v>
      </c>
      <c r="M21" s="23" t="s">
        <v>226</v>
      </c>
      <c r="N21" s="23">
        <v>131074</v>
      </c>
      <c r="O21" s="23">
        <v>20.91</v>
      </c>
      <c r="P21" s="23">
        <v>100</v>
      </c>
      <c r="Q21" s="23">
        <v>8.34</v>
      </c>
      <c r="R21" s="23">
        <v>5.48</v>
      </c>
    </row>
    <row r="22" spans="1:18" x14ac:dyDescent="0.2">
      <c r="A22" s="23">
        <v>837046</v>
      </c>
      <c r="B22" s="23" t="s">
        <v>11344</v>
      </c>
      <c r="C22" s="24">
        <v>0.29959999999999998</v>
      </c>
      <c r="D22" s="23">
        <v>9.89</v>
      </c>
      <c r="E22" s="25">
        <v>0.40766203703703702</v>
      </c>
      <c r="I22" s="25">
        <v>0.4085300925925926</v>
      </c>
      <c r="J22" s="23">
        <v>1</v>
      </c>
      <c r="K22" s="23">
        <v>317241080</v>
      </c>
      <c r="L22" s="23" t="s">
        <v>11343</v>
      </c>
      <c r="M22" s="23" t="s">
        <v>226</v>
      </c>
      <c r="N22" s="23">
        <v>65537</v>
      </c>
      <c r="O22" s="23">
        <v>0</v>
      </c>
      <c r="P22" s="23">
        <v>100</v>
      </c>
      <c r="Q22" s="23">
        <v>36.94</v>
      </c>
      <c r="R22" s="23">
        <v>8.34</v>
      </c>
    </row>
    <row r="23" spans="1:18" x14ac:dyDescent="0.2">
      <c r="A23" s="23" t="s">
        <v>11342</v>
      </c>
      <c r="B23" s="23" t="s">
        <v>11341</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11340</v>
      </c>
      <c r="B24" s="23" t="s">
        <v>11339</v>
      </c>
      <c r="C24" s="24">
        <v>0.2001</v>
      </c>
      <c r="D24" s="23">
        <v>16.850000000000001</v>
      </c>
      <c r="E24" s="25">
        <v>0.39756944444444442</v>
      </c>
      <c r="I24" s="25">
        <v>0.39895833333333336</v>
      </c>
      <c r="J24" s="23">
        <v>1</v>
      </c>
      <c r="K24" s="23">
        <v>761017020</v>
      </c>
      <c r="L24" s="23" t="s">
        <v>11338</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11337</v>
      </c>
      <c r="M25" s="23" t="s">
        <v>226</v>
      </c>
      <c r="N25" s="23">
        <v>65537</v>
      </c>
      <c r="O25" s="23">
        <v>8.3800000000000008</v>
      </c>
      <c r="P25" s="23">
        <v>100</v>
      </c>
      <c r="Q25" s="23">
        <v>39.979999999999997</v>
      </c>
      <c r="R25" s="23">
        <v>5.8</v>
      </c>
    </row>
    <row r="26" spans="1:18" x14ac:dyDescent="0.2">
      <c r="A26" s="23" t="s">
        <v>11336</v>
      </c>
      <c r="B26" s="23" t="s">
        <v>11335</v>
      </c>
      <c r="C26" s="24">
        <v>0.2001</v>
      </c>
      <c r="D26" s="23">
        <v>27.95</v>
      </c>
      <c r="E26" s="25">
        <v>0.46474537037037039</v>
      </c>
      <c r="I26" s="25">
        <v>0.46474537037037039</v>
      </c>
      <c r="J26" s="23">
        <v>1</v>
      </c>
      <c r="K26" s="23">
        <v>2721162600</v>
      </c>
      <c r="L26" s="23" t="s">
        <v>11334</v>
      </c>
      <c r="M26" s="23" t="s">
        <v>226</v>
      </c>
      <c r="N26" s="23">
        <v>65537</v>
      </c>
      <c r="O26" s="23">
        <v>15.79</v>
      </c>
      <c r="P26" s="23">
        <v>49.86</v>
      </c>
      <c r="Q26" s="23">
        <v>7.9</v>
      </c>
      <c r="R26" s="23">
        <v>56.17</v>
      </c>
    </row>
    <row r="27" spans="1:18" x14ac:dyDescent="0.2">
      <c r="A27" s="23" t="s">
        <v>11333</v>
      </c>
      <c r="B27" s="23" t="s">
        <v>11332</v>
      </c>
      <c r="C27" s="24">
        <v>0.2</v>
      </c>
      <c r="D27" s="23">
        <v>25.14</v>
      </c>
      <c r="E27" s="25">
        <v>0.54181712962962958</v>
      </c>
      <c r="I27" s="25">
        <v>0.54181712962962958</v>
      </c>
      <c r="J27" s="23">
        <v>1</v>
      </c>
      <c r="K27" s="23">
        <v>4690860300</v>
      </c>
      <c r="L27" s="23" t="s">
        <v>11331</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11330</v>
      </c>
      <c r="B29" s="23" t="s">
        <v>11329</v>
      </c>
      <c r="C29" s="24">
        <v>0.2001</v>
      </c>
      <c r="D29" s="23">
        <v>25.91</v>
      </c>
      <c r="E29" s="25">
        <v>0.4790740740740741</v>
      </c>
      <c r="I29" s="25">
        <v>0.4790740740740741</v>
      </c>
      <c r="J29" s="23">
        <v>1</v>
      </c>
      <c r="K29" s="23">
        <v>9358145100</v>
      </c>
      <c r="L29" s="23" t="s">
        <v>11328</v>
      </c>
      <c r="M29" s="23" t="s">
        <v>226</v>
      </c>
      <c r="N29" s="23">
        <v>65537</v>
      </c>
      <c r="O29" s="23">
        <v>12.89</v>
      </c>
      <c r="P29" s="23">
        <v>79.08</v>
      </c>
      <c r="Q29" s="23">
        <v>11.77</v>
      </c>
      <c r="R29" s="23">
        <v>5.89</v>
      </c>
    </row>
    <row r="30" spans="1:18" x14ac:dyDescent="0.2">
      <c r="A30" s="23" t="s">
        <v>11327</v>
      </c>
      <c r="B30" s="23" t="s">
        <v>11326</v>
      </c>
      <c r="C30" s="24">
        <v>0.20069999999999999</v>
      </c>
      <c r="D30" s="23">
        <v>3.29</v>
      </c>
      <c r="E30" s="25">
        <v>0.551875</v>
      </c>
      <c r="I30" s="25">
        <v>0.551875</v>
      </c>
      <c r="J30" s="23">
        <v>1</v>
      </c>
      <c r="K30" s="23">
        <v>5621140200</v>
      </c>
      <c r="L30" s="23" t="s">
        <v>11325</v>
      </c>
      <c r="M30" s="23" t="s">
        <v>226</v>
      </c>
      <c r="N30" s="23">
        <v>65537</v>
      </c>
      <c r="O30" s="23">
        <v>7.87</v>
      </c>
      <c r="P30" s="23">
        <v>72.56</v>
      </c>
      <c r="Q30" s="23">
        <v>10.79</v>
      </c>
      <c r="R30" s="23">
        <v>16.079999999999998</v>
      </c>
    </row>
    <row r="31" spans="1:18" x14ac:dyDescent="0.2">
      <c r="A31" s="23" t="s">
        <v>11324</v>
      </c>
      <c r="B31" s="23" t="s">
        <v>11323</v>
      </c>
      <c r="C31" s="24">
        <v>0.20100000000000001</v>
      </c>
      <c r="D31" s="23">
        <v>4.84</v>
      </c>
      <c r="E31" s="25">
        <v>0.40887731481481482</v>
      </c>
      <c r="I31" s="25">
        <v>0.45837962962962964</v>
      </c>
      <c r="J31" s="23">
        <v>1</v>
      </c>
      <c r="K31" s="23">
        <v>4003110900</v>
      </c>
      <c r="L31" s="23" t="s">
        <v>11322</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11321</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11320</v>
      </c>
      <c r="M33" s="23" t="s">
        <v>226</v>
      </c>
      <c r="N33" s="23">
        <v>65537</v>
      </c>
      <c r="O33" s="23">
        <v>6.8</v>
      </c>
      <c r="P33" s="23">
        <v>58.67</v>
      </c>
      <c r="Q33" s="23">
        <v>1.74</v>
      </c>
      <c r="R33" s="23">
        <v>359.24</v>
      </c>
    </row>
    <row r="34" spans="1:18" x14ac:dyDescent="0.2">
      <c r="A34" s="23" t="s">
        <v>11319</v>
      </c>
      <c r="B34" s="23" t="s">
        <v>11318</v>
      </c>
      <c r="C34" s="24">
        <v>0.1</v>
      </c>
      <c r="D34" s="23">
        <v>46.76</v>
      </c>
      <c r="E34" s="25">
        <v>0.47699074074074072</v>
      </c>
      <c r="I34" s="25">
        <v>0.47699074074074072</v>
      </c>
      <c r="J34" s="23">
        <v>1</v>
      </c>
      <c r="K34" s="23">
        <v>38826564000</v>
      </c>
      <c r="L34" s="23" t="s">
        <v>11317</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11316</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11315</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11314</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11313</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11312</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11311</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11310</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11309</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11308</v>
      </c>
      <c r="M46" s="23" t="s">
        <v>226</v>
      </c>
      <c r="N46" s="23">
        <v>65537</v>
      </c>
      <c r="O46" s="23">
        <v>4.28</v>
      </c>
      <c r="P46" s="23">
        <v>94.54</v>
      </c>
      <c r="Q46" s="23">
        <v>16.61</v>
      </c>
      <c r="R46" s="23">
        <v>8.81</v>
      </c>
    </row>
    <row r="47" spans="1:18" x14ac:dyDescent="0.2">
      <c r="A47" s="23" t="s">
        <v>11236</v>
      </c>
      <c r="B47" s="23" t="s">
        <v>11235</v>
      </c>
      <c r="C47" s="24">
        <v>9.9099999999999994E-2</v>
      </c>
      <c r="D47" s="23">
        <v>2.5499999999999998</v>
      </c>
      <c r="E47" s="25">
        <v>0.39583333333333331</v>
      </c>
      <c r="I47" s="25">
        <v>0.39583333333333331</v>
      </c>
      <c r="J47" s="23">
        <v>1</v>
      </c>
      <c r="K47" s="23">
        <v>3791812900</v>
      </c>
      <c r="L47" s="23" t="s">
        <v>11307</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11306</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11305</v>
      </c>
      <c r="M49" s="23" t="s">
        <v>226</v>
      </c>
      <c r="N49" s="23">
        <v>65537</v>
      </c>
      <c r="O49" s="23">
        <v>38.840000000000003</v>
      </c>
      <c r="P49" s="23">
        <v>55.79</v>
      </c>
      <c r="Q49" s="23">
        <v>4.2</v>
      </c>
      <c r="R49" s="23">
        <v>28.42</v>
      </c>
    </row>
    <row r="50" spans="1:18" x14ac:dyDescent="0.2">
      <c r="A50" s="23" t="s">
        <v>11304</v>
      </c>
      <c r="B50" s="23" t="s">
        <v>11303</v>
      </c>
      <c r="C50" s="24">
        <v>9.9599999999999994E-2</v>
      </c>
      <c r="D50" s="23">
        <v>10.16</v>
      </c>
      <c r="E50" s="25">
        <v>0.40052083333333333</v>
      </c>
      <c r="H50" s="2" t="e">
        <f>AVERAGE((G50-F50)*100/G50)</f>
        <v>#DIV/0!</v>
      </c>
      <c r="I50" s="25">
        <v>0.40260416666666665</v>
      </c>
      <c r="J50" s="23">
        <v>1</v>
      </c>
      <c r="K50" s="23">
        <v>4010709600</v>
      </c>
      <c r="L50" s="23" t="s">
        <v>11302</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11301</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11300</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11299</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11298</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11297</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11296</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11295</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11294</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11293</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11292</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11291</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11290</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11289</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11288</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11287</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11286</v>
      </c>
      <c r="M74" s="23" t="s">
        <v>226</v>
      </c>
      <c r="N74" s="23">
        <v>65537</v>
      </c>
      <c r="O74" s="23">
        <v>12.13</v>
      </c>
      <c r="P74" s="23">
        <v>55.92</v>
      </c>
      <c r="Q74" s="23">
        <v>3.86</v>
      </c>
      <c r="R74" s="23">
        <v>14.03</v>
      </c>
    </row>
    <row r="75" spans="1:18" x14ac:dyDescent="0.2">
      <c r="A75" s="23" t="s">
        <v>11285</v>
      </c>
      <c r="B75" s="23" t="s">
        <v>11284</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11283</v>
      </c>
      <c r="B77" s="23" t="s">
        <v>11282</v>
      </c>
      <c r="C77" s="24">
        <v>0.10050000000000001</v>
      </c>
      <c r="D77" s="23">
        <v>4.49</v>
      </c>
      <c r="E77" s="25">
        <v>0.39583333333333331</v>
      </c>
      <c r="H77" s="2" t="e">
        <f>AVERAGE((G77-F77)*100/G77)</f>
        <v>#DIV/0!</v>
      </c>
      <c r="I77" s="25">
        <v>0.39583333333333331</v>
      </c>
      <c r="J77" s="23">
        <v>1</v>
      </c>
      <c r="K77" s="23">
        <v>4879725700</v>
      </c>
      <c r="L77" s="23" t="s">
        <v>11281</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11280</v>
      </c>
      <c r="M78" s="23" t="s">
        <v>226</v>
      </c>
      <c r="N78" s="23">
        <v>65537</v>
      </c>
      <c r="O78" s="23">
        <v>36.9</v>
      </c>
      <c r="P78" s="23">
        <v>46.85</v>
      </c>
      <c r="Q78" s="23">
        <v>1.35</v>
      </c>
      <c r="R78" s="23">
        <v>157.27000000000001</v>
      </c>
    </row>
    <row r="79" spans="1:18" x14ac:dyDescent="0.2">
      <c r="A79" s="23" t="s">
        <v>11279</v>
      </c>
      <c r="B79" s="23" t="s">
        <v>11278</v>
      </c>
      <c r="C79" s="24">
        <v>0.1013</v>
      </c>
      <c r="D79" s="23">
        <v>2.5</v>
      </c>
      <c r="E79" s="25">
        <v>0.41939814814814813</v>
      </c>
      <c r="I79" s="25">
        <v>0.56020833333333331</v>
      </c>
      <c r="J79" s="23">
        <v>1</v>
      </c>
      <c r="K79" s="23">
        <v>4745371700</v>
      </c>
      <c r="L79" s="23" t="s">
        <v>11277</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11276</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11275</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11274</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11273</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11272</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11271</v>
      </c>
      <c r="B101" s="23" t="s">
        <v>11270</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11269</v>
      </c>
      <c r="B115" s="23" t="s">
        <v>11268</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11230</v>
      </c>
      <c r="F1" s="2" t="s">
        <v>2242</v>
      </c>
      <c r="G1" s="2" t="s">
        <v>2241</v>
      </c>
      <c r="H1" s="2" t="s">
        <v>2240</v>
      </c>
      <c r="I1" s="23" t="s">
        <v>11229</v>
      </c>
      <c r="J1" s="23" t="s">
        <v>11232</v>
      </c>
      <c r="K1" s="23" t="s">
        <v>31</v>
      </c>
      <c r="L1" s="23" t="s">
        <v>11231</v>
      </c>
      <c r="M1" s="23" t="s">
        <v>225</v>
      </c>
      <c r="N1" s="23" t="s">
        <v>258</v>
      </c>
      <c r="O1" s="23" t="s">
        <v>254</v>
      </c>
      <c r="P1" s="23" t="s">
        <v>11228</v>
      </c>
      <c r="Q1" s="23" t="s">
        <v>11239</v>
      </c>
      <c r="R1" s="23" t="s">
        <v>11227</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11158</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11153</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11127</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11118</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11116</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11115</v>
      </c>
      <c r="M10" s="23" t="s">
        <v>226</v>
      </c>
      <c r="N10" s="23">
        <v>131074</v>
      </c>
      <c r="O10" s="23">
        <v>27.24</v>
      </c>
      <c r="P10" s="23">
        <v>74.59</v>
      </c>
      <c r="Q10" s="23">
        <v>7.81</v>
      </c>
      <c r="R10" s="23">
        <v>84.58</v>
      </c>
    </row>
    <row r="11" spans="1:18" x14ac:dyDescent="0.2">
      <c r="A11" s="23" t="s">
        <v>11112</v>
      </c>
      <c r="B11" s="23" t="s">
        <v>11111</v>
      </c>
      <c r="C11" s="24">
        <v>9.8299999999999998E-2</v>
      </c>
      <c r="D11" s="23">
        <v>2.57</v>
      </c>
      <c r="E11" s="25">
        <v>0.42482638888888885</v>
      </c>
      <c r="I11" s="25">
        <v>0.44306712962962963</v>
      </c>
      <c r="J11" s="23">
        <v>2</v>
      </c>
      <c r="K11" s="23">
        <v>6904753400</v>
      </c>
      <c r="L11" s="23" t="s">
        <v>11226</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11225</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11224</v>
      </c>
      <c r="B15" s="23" t="s">
        <v>11223</v>
      </c>
      <c r="C15" s="24">
        <v>0.2</v>
      </c>
      <c r="D15" s="23">
        <v>49.56</v>
      </c>
      <c r="E15" s="25">
        <v>0.58143518518518522</v>
      </c>
      <c r="I15" s="25">
        <v>0.58143518518518522</v>
      </c>
      <c r="J15" s="23">
        <v>1</v>
      </c>
      <c r="K15" s="23">
        <v>3001349400</v>
      </c>
      <c r="L15" s="23" t="s">
        <v>11222</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11221</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11220</v>
      </c>
      <c r="M17" s="23" t="s">
        <v>226</v>
      </c>
      <c r="N17" s="23">
        <v>65537</v>
      </c>
      <c r="O17" s="23">
        <v>13.39</v>
      </c>
      <c r="P17" s="23">
        <v>100</v>
      </c>
      <c r="Q17" s="23">
        <v>24.57</v>
      </c>
      <c r="R17" s="23">
        <v>6.8</v>
      </c>
    </row>
    <row r="18" spans="1:18" x14ac:dyDescent="0.2">
      <c r="A18" s="23" t="s">
        <v>11219</v>
      </c>
      <c r="B18" s="23" t="s">
        <v>11218</v>
      </c>
      <c r="C18" s="24">
        <v>0.2</v>
      </c>
      <c r="D18" s="23">
        <v>8.76</v>
      </c>
      <c r="E18" s="25">
        <v>0.41093750000000001</v>
      </c>
      <c r="I18" s="25">
        <v>0.41093750000000001</v>
      </c>
      <c r="J18" s="23">
        <v>1</v>
      </c>
      <c r="K18" s="23">
        <v>1740357000</v>
      </c>
      <c r="L18" s="23" t="s">
        <v>11217</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11216</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11215</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11214</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11213</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11212</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11211</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11210</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11209</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11208</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11207</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11206</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11205</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11204</v>
      </c>
      <c r="B42" s="23" t="s">
        <v>11203</v>
      </c>
      <c r="C42" s="24">
        <v>0.1</v>
      </c>
      <c r="D42" s="23">
        <v>10.89</v>
      </c>
      <c r="E42" s="25">
        <v>0.56146990740740743</v>
      </c>
      <c r="I42" s="25">
        <v>0.57223379629629634</v>
      </c>
      <c r="J42" s="23">
        <v>1</v>
      </c>
      <c r="K42" s="23">
        <v>3490292400</v>
      </c>
      <c r="L42" s="23" t="s">
        <v>11202</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11201</v>
      </c>
      <c r="B44" s="23" t="s">
        <v>11200</v>
      </c>
      <c r="C44" s="24">
        <v>0.2</v>
      </c>
      <c r="D44" s="23">
        <v>9.6</v>
      </c>
      <c r="E44" s="25">
        <v>0.59671296296296295</v>
      </c>
      <c r="I44" s="25">
        <v>0.6135532407407408</v>
      </c>
      <c r="J44" s="23">
        <v>1</v>
      </c>
      <c r="K44" s="23">
        <v>2960054400</v>
      </c>
      <c r="L44" s="23" t="s">
        <v>11199</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11198</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11197</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11196</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11195</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11194</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11193</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11192</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11191</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11190</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11238</v>
      </c>
      <c r="B67" s="23" t="s">
        <v>11237</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11236</v>
      </c>
      <c r="B77" s="23" t="s">
        <v>11235</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11234</v>
      </c>
      <c r="B92" s="23" t="s">
        <v>11233</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11165</v>
      </c>
      <c r="F1" s="2" t="s">
        <v>2242</v>
      </c>
      <c r="G1" s="2" t="s">
        <v>2241</v>
      </c>
      <c r="H1" s="2" t="s">
        <v>2240</v>
      </c>
      <c r="I1" s="23" t="s">
        <v>11164</v>
      </c>
      <c r="J1" s="23" t="s">
        <v>11163</v>
      </c>
      <c r="K1" s="23" t="s">
        <v>31</v>
      </c>
      <c r="L1" s="23" t="s">
        <v>11162</v>
      </c>
      <c r="M1" s="23" t="s">
        <v>225</v>
      </c>
      <c r="N1" s="23" t="s">
        <v>258</v>
      </c>
      <c r="O1" s="23" t="s">
        <v>254</v>
      </c>
      <c r="P1" s="23" t="s">
        <v>11161</v>
      </c>
      <c r="Q1" s="23" t="s">
        <v>11160</v>
      </c>
      <c r="R1" s="23" t="s">
        <v>11159</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11158</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11157</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11156</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11155</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11154</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11153</v>
      </c>
      <c r="M18" s="23" t="s">
        <v>226</v>
      </c>
      <c r="N18" s="23">
        <v>131074</v>
      </c>
      <c r="O18" s="23">
        <v>44.5</v>
      </c>
      <c r="P18" s="23">
        <v>53.09</v>
      </c>
      <c r="Q18" s="23">
        <v>4.6500000000000004</v>
      </c>
      <c r="R18" s="23">
        <v>19.23</v>
      </c>
    </row>
    <row r="19" spans="1:18" x14ac:dyDescent="0.2">
      <c r="A19" s="23" t="s">
        <v>11152</v>
      </c>
      <c r="B19" s="23" t="s">
        <v>11151</v>
      </c>
      <c r="C19" s="24">
        <v>0.2</v>
      </c>
      <c r="D19" s="23">
        <v>33.299999999999997</v>
      </c>
      <c r="E19" s="25">
        <v>0.40920138888888885</v>
      </c>
      <c r="H19" s="23"/>
      <c r="I19" s="25">
        <v>0.58685185185185185</v>
      </c>
      <c r="J19" s="23">
        <v>1</v>
      </c>
      <c r="K19" s="23">
        <v>761963440</v>
      </c>
      <c r="L19" s="23" t="s">
        <v>11150</v>
      </c>
      <c r="M19" s="23" t="s">
        <v>226</v>
      </c>
      <c r="N19" s="23">
        <v>65537</v>
      </c>
      <c r="O19" s="23">
        <v>14.47</v>
      </c>
      <c r="P19" s="23">
        <v>100</v>
      </c>
      <c r="Q19" s="23">
        <v>51.06</v>
      </c>
      <c r="R19" s="23">
        <v>1.94</v>
      </c>
    </row>
    <row r="20" spans="1:18" x14ac:dyDescent="0.2">
      <c r="A20" s="23" t="s">
        <v>11149</v>
      </c>
      <c r="B20" s="23" t="s">
        <v>11148</v>
      </c>
      <c r="C20" s="24">
        <v>0.2</v>
      </c>
      <c r="D20" s="23">
        <v>18</v>
      </c>
      <c r="E20" s="25">
        <v>0.39687500000000003</v>
      </c>
      <c r="I20" s="25">
        <v>0.39809027777777778</v>
      </c>
      <c r="J20" s="23">
        <v>1</v>
      </c>
      <c r="K20" s="23">
        <v>540000000</v>
      </c>
      <c r="L20" s="23" t="s">
        <v>11147</v>
      </c>
      <c r="M20" s="23" t="s">
        <v>226</v>
      </c>
      <c r="N20" s="23">
        <v>65537</v>
      </c>
      <c r="O20" s="23">
        <v>11.89</v>
      </c>
      <c r="P20" s="23">
        <v>96.36</v>
      </c>
      <c r="Q20" s="23">
        <v>12.65</v>
      </c>
      <c r="R20" s="23">
        <v>54.41</v>
      </c>
    </row>
    <row r="21" spans="1:18" x14ac:dyDescent="0.2">
      <c r="A21" s="23" t="s">
        <v>11146</v>
      </c>
      <c r="B21" s="23" t="s">
        <v>11145</v>
      </c>
      <c r="C21" s="24">
        <v>0.19989999999999999</v>
      </c>
      <c r="D21" s="23">
        <v>18.43</v>
      </c>
      <c r="E21" s="25">
        <v>0.39930555555555558</v>
      </c>
      <c r="I21" s="25">
        <v>0.40607638888888892</v>
      </c>
      <c r="J21" s="23">
        <v>1</v>
      </c>
      <c r="K21" s="23">
        <v>471808000</v>
      </c>
      <c r="L21" s="23" t="s">
        <v>11144</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11143</v>
      </c>
      <c r="M22" s="23" t="s">
        <v>226</v>
      </c>
      <c r="N22" s="23">
        <v>65537</v>
      </c>
      <c r="O22" s="23">
        <v>51.03</v>
      </c>
      <c r="P22" s="23">
        <v>79.28</v>
      </c>
      <c r="Q22" s="23">
        <v>17.760000000000002</v>
      </c>
      <c r="R22" s="23">
        <v>0.97</v>
      </c>
    </row>
    <row r="23" spans="1:18" x14ac:dyDescent="0.2">
      <c r="A23" s="23" t="s">
        <v>11142</v>
      </c>
      <c r="B23" s="23" t="s">
        <v>11141</v>
      </c>
      <c r="C23" s="24">
        <v>0.2</v>
      </c>
      <c r="D23" s="23">
        <v>18.18</v>
      </c>
      <c r="E23" s="25">
        <v>0.42204861111111108</v>
      </c>
      <c r="I23" s="25">
        <v>0.42204861111111108</v>
      </c>
      <c r="J23" s="23">
        <v>1</v>
      </c>
      <c r="K23" s="23">
        <v>1837174000</v>
      </c>
      <c r="L23" s="23" t="s">
        <v>11140</v>
      </c>
      <c r="M23" s="23" t="s">
        <v>226</v>
      </c>
      <c r="N23" s="23">
        <v>65537</v>
      </c>
      <c r="O23" s="23">
        <v>39.39</v>
      </c>
      <c r="P23" s="23">
        <v>86.17</v>
      </c>
      <c r="Q23" s="23">
        <v>15.88</v>
      </c>
      <c r="R23" s="23">
        <v>20.65</v>
      </c>
    </row>
    <row r="24" spans="1:18" x14ac:dyDescent="0.2">
      <c r="A24" s="23" t="s">
        <v>11139</v>
      </c>
      <c r="B24" s="23" t="s">
        <v>11138</v>
      </c>
      <c r="C24" s="24">
        <v>0.20100000000000001</v>
      </c>
      <c r="D24" s="23">
        <v>4.96</v>
      </c>
      <c r="E24" s="25">
        <v>0.41180555555555554</v>
      </c>
      <c r="I24" s="25">
        <v>0.41180555555555554</v>
      </c>
      <c r="J24" s="23">
        <v>1</v>
      </c>
      <c r="K24" s="23">
        <v>1970736500</v>
      </c>
      <c r="L24" s="23" t="s">
        <v>11137</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11136</v>
      </c>
      <c r="M25" s="23" t="s">
        <v>226</v>
      </c>
      <c r="N25" s="23">
        <v>65537</v>
      </c>
      <c r="O25" s="23">
        <v>33.92</v>
      </c>
      <c r="P25" s="23">
        <v>84.17</v>
      </c>
      <c r="Q25" s="23">
        <v>8.1</v>
      </c>
      <c r="R25" s="23">
        <v>12.94</v>
      </c>
    </row>
    <row r="26" spans="1:18" x14ac:dyDescent="0.2">
      <c r="A26" s="23" t="s">
        <v>11135</v>
      </c>
      <c r="B26" s="23" t="s">
        <v>11134</v>
      </c>
      <c r="C26" s="24">
        <v>0.20100000000000001</v>
      </c>
      <c r="D26" s="23">
        <v>4.84</v>
      </c>
      <c r="E26" s="25">
        <v>0.40312500000000001</v>
      </c>
      <c r="I26" s="25">
        <v>0.40312500000000001</v>
      </c>
      <c r="J26" s="23">
        <v>1</v>
      </c>
      <c r="K26" s="23">
        <v>1649389400</v>
      </c>
      <c r="L26" s="23" t="s">
        <v>11133</v>
      </c>
      <c r="M26" s="23" t="s">
        <v>226</v>
      </c>
      <c r="N26" s="23">
        <v>65537</v>
      </c>
      <c r="O26" s="23">
        <v>2.4</v>
      </c>
      <c r="P26" s="23">
        <v>52.24</v>
      </c>
      <c r="Q26" s="23">
        <v>5.5</v>
      </c>
      <c r="R26" s="23">
        <v>98.29</v>
      </c>
    </row>
    <row r="27" spans="1:18" x14ac:dyDescent="0.2">
      <c r="A27" s="23" t="s">
        <v>11132</v>
      </c>
      <c r="B27" s="23" t="s">
        <v>11131</v>
      </c>
      <c r="C27" s="24">
        <v>0.1981</v>
      </c>
      <c r="D27" s="23">
        <v>2.48</v>
      </c>
      <c r="E27" s="25">
        <v>0.42638888888888887</v>
      </c>
      <c r="I27" s="25">
        <v>0.42638888888888887</v>
      </c>
      <c r="J27" s="23">
        <v>1</v>
      </c>
      <c r="K27" s="23">
        <v>3312808000</v>
      </c>
      <c r="L27" s="23" t="s">
        <v>11130</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11129</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11128</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11127</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11126</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11125</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11124</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11123</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11122</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11121</v>
      </c>
      <c r="B41" s="23" t="s">
        <v>11120</v>
      </c>
      <c r="C41" s="24">
        <v>0.1</v>
      </c>
      <c r="D41" s="23">
        <v>26.08</v>
      </c>
      <c r="E41" s="25">
        <v>0.41423611111111108</v>
      </c>
      <c r="I41" s="25">
        <v>0.41423611111111108</v>
      </c>
      <c r="J41" s="23">
        <v>1</v>
      </c>
      <c r="K41" s="23">
        <v>7522932500</v>
      </c>
      <c r="L41" s="23" t="s">
        <v>11119</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11118</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11117</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11116</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11115</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11114</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11113</v>
      </c>
      <c r="M47" s="23" t="s">
        <v>226</v>
      </c>
      <c r="N47" s="23">
        <v>65537</v>
      </c>
      <c r="O47" s="23">
        <v>41.02</v>
      </c>
      <c r="P47" s="23">
        <v>58.19</v>
      </c>
      <c r="Q47" s="23">
        <v>3.87</v>
      </c>
      <c r="R47" s="23">
        <v>33.57</v>
      </c>
    </row>
    <row r="48" spans="1:18" x14ac:dyDescent="0.2">
      <c r="A48" s="23" t="s">
        <v>11112</v>
      </c>
      <c r="B48" s="23" t="s">
        <v>11111</v>
      </c>
      <c r="C48" s="24">
        <v>9.8599999999999993E-2</v>
      </c>
      <c r="D48" s="23">
        <v>2.34</v>
      </c>
      <c r="E48" s="25">
        <v>0.40590277777777778</v>
      </c>
      <c r="I48" s="25">
        <v>0.40590277777777778</v>
      </c>
      <c r="J48" s="23">
        <v>1</v>
      </c>
      <c r="K48" s="23">
        <v>6286818300</v>
      </c>
      <c r="L48" s="23" t="s">
        <v>11110</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11109</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11108</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11107</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11106</v>
      </c>
      <c r="B58" s="23" t="s">
        <v>11105</v>
      </c>
      <c r="C58" s="24">
        <v>0.1</v>
      </c>
      <c r="D58" s="23">
        <v>2.42</v>
      </c>
      <c r="E58" s="25">
        <v>0.41840277777777773</v>
      </c>
      <c r="I58" s="25">
        <v>0.41840277777777773</v>
      </c>
      <c r="J58" s="23">
        <v>1</v>
      </c>
      <c r="K58" s="23">
        <v>5326958700</v>
      </c>
      <c r="L58" s="23" t="s">
        <v>11104</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11103</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11102</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11101</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11100</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11099</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11098</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11097</v>
      </c>
      <c r="M67" s="23" t="s">
        <v>226</v>
      </c>
      <c r="N67" s="23">
        <v>65537</v>
      </c>
      <c r="O67" s="23">
        <v>35.93</v>
      </c>
      <c r="P67" s="23">
        <v>77.89</v>
      </c>
      <c r="Q67" s="23">
        <v>4.38</v>
      </c>
      <c r="R67" s="23">
        <v>100.22</v>
      </c>
    </row>
    <row r="68" spans="1:18" x14ac:dyDescent="0.2">
      <c r="A68" s="23">
        <v>834950</v>
      </c>
      <c r="B68" s="23" t="s">
        <v>11096</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11095</v>
      </c>
      <c r="B70" s="23" t="s">
        <v>11094</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11093</v>
      </c>
      <c r="B71" s="23" t="s">
        <v>11092</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11091</v>
      </c>
      <c r="B72" s="23" t="s">
        <v>11090</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11089</v>
      </c>
      <c r="B85" s="23" t="s">
        <v>11088</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11087</v>
      </c>
      <c r="B86" s="23" t="s">
        <v>11086</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11085</v>
      </c>
      <c r="B100" s="23" t="s">
        <v>11084</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98</vt:i4>
      </vt:variant>
    </vt:vector>
  </HeadingPairs>
  <TitlesOfParts>
    <vt:vector size="98" baseType="lpstr">
      <vt:lpstr>龙头</vt:lpstr>
      <vt:lpstr>情绪</vt:lpstr>
      <vt:lpstr>周期</vt:lpstr>
      <vt:lpstr>交易模式</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2024-03-20T08:18:13Z</dcterms:modified>
</cp:coreProperties>
</file>